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worksheets/sheet13.xml" ContentType="application/vnd.openxmlformats-officedocument.spreadsheetml.worksheet+xml"/>
  <Override PartName="/xl/drawings/drawing5.xml" ContentType="application/vnd.openxmlformats-officedocument.drawing+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ables/table2.xml" ContentType="application/vnd.openxmlformats-officedocument.spreadsheetml.table+xml"/>
  <Override PartName="/xl/externalLinks/externalLink1.xml" ContentType="application/vnd.openxmlformats-officedocument.spreadsheetml.externalLink+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3040" windowHeight="9204" tabRatio="800" firstSheet="0" activeTab="8" autoFilterDateGrouping="1"/>
  </bookViews>
  <sheets>
    <sheet name="Cover" sheetId="1" state="visible" r:id="rId1"/>
    <sheet name="Procedure" sheetId="2" state="visible" r:id="rId2"/>
    <sheet name="How To Do" sheetId="3" state="visible" r:id="rId3"/>
    <sheet name="Item Definition" sheetId="4" state="visible" r:id="rId4"/>
    <sheet name="S1-Asset_Identification" sheetId="5" state="visible" r:id="rId5"/>
    <sheet name="S2-Impact_Rating" sheetId="6" state="visible" r:id="rId6"/>
    <sheet name="S3-Threat_Scenario_Ident" sheetId="7" state="visible" r:id="rId7"/>
    <sheet name="S4-5-Attack_Path-Feasibility" sheetId="8" state="visible" r:id="rId8"/>
    <sheet name="S6-7-Risk_Assessment(TARA)" sheetId="9" state="visible" r:id="rId9"/>
    <sheet name="S8-Cybersecurity_Goals" sheetId="10" state="visible" r:id="rId10"/>
    <sheet name="S9-CS_Concept(CSR_Gap-Analysis)" sheetId="11" state="visible" r:id="rId11"/>
    <sheet name="Step1-2_Guidelines" sheetId="12" state="visible" r:id="rId12"/>
    <sheet name="Step3_Guidelines" sheetId="13" state="visible" r:id="rId13"/>
    <sheet name="Step4_Guidelines" sheetId="14" state="visible" r:id="rId14"/>
    <sheet name="Step5_Guidelines" sheetId="15" state="visible" r:id="rId15"/>
    <sheet name="Ste6-7_Guidelines" sheetId="16" state="visible" r:id="rId16"/>
    <sheet name="Practices_Examples" sheetId="17" state="visible" r:id="rId17"/>
    <sheet name="Temp_Assets" sheetId="18" state="hidden" r:id="rId18"/>
    <sheet name="RatingCriteria" sheetId="19" state="visible" r:id="rId19"/>
  </sheets>
  <externalReferences>
    <externalReference r:id="rId20"/>
  </externalReferences>
  <definedNames>
    <definedName name="__CIAAG">#REF!</definedName>
    <definedName name="_CIAAG">#REF!</definedName>
    <definedName name="_DP_Safety">#REF!</definedName>
    <definedName name="_EquipEffort">#REF!</definedName>
    <definedName name="_Expert">#REF!</definedName>
    <definedName name="_ImpactLevel">#REF!</definedName>
    <definedName name="_ImpactLvL">#REF!</definedName>
    <definedName name="_SecurityLvl">#REF!</definedName>
    <definedName name="_Thread">#REF!</definedName>
    <definedName name="_WoO">#REF!</definedName>
    <definedName name="BedrohungenIDs">#REF!</definedName>
    <definedName name="DP_Financial">#REF!</definedName>
    <definedName name="DP_Operation">#REF!</definedName>
    <definedName name="DP_Privacy">#REF!</definedName>
    <definedName name="GapAnalysis">#REF!</definedName>
    <definedName name="Maßnahmen">#REF!</definedName>
    <definedName name="schutzziele">#REF!</definedName>
    <definedName name="__CIAAG" localSheetId="1">[1]config!$A$3:$A$8</definedName>
    <definedName name="_DP_Safety" localSheetId="1">[1]config!$I$3:$I$7</definedName>
    <definedName name="_EquipEffort" localSheetId="1">[1]config!$G$3:$G$7</definedName>
    <definedName name="_Expert" localSheetId="1">[1]config!$B$3:$B$7</definedName>
    <definedName name="_WoO" localSheetId="1">[1]config!$F$3:$F$8</definedName>
    <definedName name="BedrohungenIDs" localSheetId="1">#REF!</definedName>
    <definedName name="DP_Financial" localSheetId="1">[1]config!$J$3:$J$7</definedName>
    <definedName name="DP_Operation" localSheetId="1">[1]config!$K$3:$K$7</definedName>
    <definedName name="DP_Privacy" localSheetId="1">[1]config!$L$3:$L$8</definedName>
    <definedName name="GapAnalysis" localSheetId="1">[1]config!$O$3:$O$7</definedName>
    <definedName name="Maßnahmen" localSheetId="1">#REF!</definedName>
    <definedName name="schutzziele" localSheetId="1">#REF!</definedName>
    <definedName name="__CIAAG" localSheetId="2">[1]config!$A$3:$A$8</definedName>
    <definedName name="_DP_Safety" localSheetId="2">[1]config!$I$3:$I$7</definedName>
    <definedName name="_EquipEffort" localSheetId="2">[1]config!$G$3:$G$7</definedName>
    <definedName name="_Expert" localSheetId="2">[1]config!$B$3:$B$7</definedName>
    <definedName name="_WoO" localSheetId="2">[1]config!$F$3:$F$8</definedName>
    <definedName name="DP_Financial" localSheetId="2">[1]config!$J$3:$J$7</definedName>
    <definedName name="DP_Operation" localSheetId="2">[1]config!$K$3:$K$7</definedName>
    <definedName name="DP_Privacy" localSheetId="2">[1]config!$L$3:$L$8</definedName>
    <definedName name="GapAnalysis" localSheetId="2">[1]config!$O$3:$O$7</definedName>
    <definedName name="BedrohungenIDs" localSheetId="5">#REF!</definedName>
    <definedName name="Maßnahmen" localSheetId="5">#REF!</definedName>
    <definedName name="schutzziele" localSheetId="5">#REF!</definedName>
    <definedName name="BedrohungenIDs" localSheetId="6">#REF!</definedName>
    <definedName name="Maßnahmen" localSheetId="6">#REF!</definedName>
    <definedName name="schutzziele" localSheetId="6">#REF!</definedName>
    <definedName name="BedrohungenIDs" localSheetId="7">#REF!</definedName>
    <definedName name="Maßnahmen" localSheetId="7">#REF!</definedName>
    <definedName name="schutzziele" localSheetId="7">#REF!</definedName>
    <definedName name="BedrohungenIDs" localSheetId="8">#REF!</definedName>
    <definedName name="Maßnahmen" localSheetId="8">#REF!</definedName>
    <definedName name="schutzziele" localSheetId="8">#REF!</definedName>
    <definedName name="BedrohungenIDs" localSheetId="12">#REF!</definedName>
    <definedName name="Maßnahmen" localSheetId="12">#REF!</definedName>
    <definedName name="schutzziele" localSheetId="12">#REF!</definedName>
    <definedName name="BedrohungenIDs" localSheetId="13">#REF!</definedName>
    <definedName name="Maßnahmen" localSheetId="13">#REF!</definedName>
    <definedName name="schutzziele" localSheetId="13">#REF!</definedName>
    <definedName name="BedrohungenIDs" localSheetId="14">#REF!</definedName>
    <definedName name="Maßnahmen" localSheetId="14">#REF!</definedName>
    <definedName name="schutzziele" localSheetId="14">#REF!</definedName>
    <definedName name="BedrohungenIDs" localSheetId="15">#REF!</definedName>
    <definedName name="Maßnahmen" localSheetId="15">#REF!</definedName>
    <definedName name="schutzziele" localSheetId="15">#REF!</definedName>
    <definedName name="__CIAAG" localSheetId="18">[1]config!$A$3:$A$8</definedName>
    <definedName name="_DP_Safety" localSheetId="18">[1]config!$I$3:$I$7</definedName>
    <definedName name="_EquipEffort" localSheetId="18">[1]config!$G$3:$G$7</definedName>
    <definedName name="_Expert" localSheetId="18">[1]config!$B$3:$B$7</definedName>
    <definedName name="_WoO" localSheetId="18">[1]config!$F$3:$F$8</definedName>
    <definedName name="DP_Financial" localSheetId="18">[1]config!$J$3:$J$7</definedName>
    <definedName name="DP_Operation" localSheetId="18">[1]config!$K$3:$K$7</definedName>
    <definedName name="DP_Privacy" localSheetId="18">[1]config!$L$3:$L$8</definedName>
    <definedName name="GapAnalysis" localSheetId="18">[1]config!$O$3:$O$7</definedName>
  </definedNames>
  <calcPr calcId="162913" fullCalcOnLoad="1"/>
</workbook>
</file>

<file path=xl/styles.xml><?xml version="1.0" encoding="utf-8"?>
<styleSheet xmlns="http://schemas.openxmlformats.org/spreadsheetml/2006/main">
  <numFmts count="2">
    <numFmt numFmtId="164" formatCode="dd/mm/yy;@"/>
    <numFmt numFmtId="165" formatCode="0.0"/>
  </numFmts>
  <fonts count="68">
    <font>
      <name val="Calibri"/>
      <family val="2"/>
      <color theme="1"/>
      <sz val="11"/>
      <scheme val="minor"/>
    </font>
    <font>
      <name val="Calibri"/>
      <family val="2"/>
      <b val="1"/>
      <color theme="0"/>
      <sz val="11"/>
      <scheme val="minor"/>
    </font>
    <font>
      <name val="Calibri"/>
      <family val="2"/>
      <i val="1"/>
      <color theme="1"/>
      <sz val="11"/>
      <scheme val="minor"/>
    </font>
    <font>
      <name val="Calibri Light"/>
      <family val="2"/>
      <b val="1"/>
      <color theme="3"/>
      <sz val="18"/>
      <scheme val="major"/>
    </font>
    <font>
      <name val="Calibri"/>
      <family val="2"/>
      <b val="1"/>
      <color theme="1"/>
      <sz val="11"/>
      <scheme val="minor"/>
    </font>
    <font>
      <name val="Calibri"/>
      <family val="2"/>
      <color rgb="FFFF0000"/>
      <sz val="11"/>
      <scheme val="minor"/>
    </font>
    <font>
      <name val="Calibri"/>
      <family val="2"/>
      <color theme="1"/>
      <sz val="14"/>
      <scheme val="minor"/>
    </font>
    <font>
      <name val="Calibri"/>
      <family val="2"/>
      <b val="1"/>
      <color theme="1"/>
      <sz val="20"/>
      <scheme val="minor"/>
    </font>
    <font>
      <name val="Calibri"/>
      <family val="2"/>
      <b val="1"/>
      <sz val="11"/>
      <scheme val="minor"/>
    </font>
    <font>
      <name val="Calibri"/>
      <family val="2"/>
      <color theme="0"/>
      <sz val="11"/>
      <scheme val="minor"/>
    </font>
    <font>
      <name val="Arial"/>
      <family val="2"/>
      <b val="1"/>
      <sz val="20"/>
    </font>
    <font>
      <name val="Arial"/>
      <family val="2"/>
      <b val="1"/>
      <sz val="14"/>
    </font>
    <font>
      <name val="Arial"/>
      <family val="2"/>
      <sz val="10"/>
    </font>
    <font>
      <name val="Arial"/>
      <family val="2"/>
      <b val="1"/>
      <sz val="12"/>
    </font>
    <font>
      <name val="Arial"/>
      <family val="2"/>
      <b val="1"/>
      <i val="1"/>
      <sz val="12"/>
    </font>
    <font>
      <name val="Arial"/>
      <family val="2"/>
      <sz val="12"/>
    </font>
    <font>
      <name val="Arial"/>
      <family val="2"/>
      <b val="1"/>
      <color indexed="12"/>
      <sz val="10"/>
    </font>
    <font>
      <name val="Calibri"/>
      <family val="2"/>
      <sz val="11"/>
      <scheme val="minor"/>
    </font>
    <font>
      <name val="Calibri"/>
      <family val="2"/>
      <color rgb="FFC00000"/>
      <sz val="11"/>
      <scheme val="minor"/>
    </font>
    <font>
      <name val="Calibri"/>
      <family val="2"/>
      <i val="1"/>
      <color theme="1" tint="0.499984740745262"/>
      <sz val="11"/>
      <scheme val="minor"/>
    </font>
    <font>
      <name val="Arial"/>
      <family val="2"/>
      <b val="1"/>
      <color rgb="FFC00000"/>
      <sz val="14"/>
    </font>
    <font>
      <name val="Arial"/>
      <family val="2"/>
      <i val="1"/>
      <color rgb="FFC00000"/>
      <sz val="10"/>
    </font>
    <font>
      <name val="Calibri"/>
      <family val="2"/>
      <b val="1"/>
      <color theme="1"/>
      <sz val="14"/>
      <scheme val="minor"/>
    </font>
    <font>
      <name val="Arial"/>
      <family val="2"/>
      <b val="1"/>
      <color theme="1"/>
      <sz val="12"/>
    </font>
    <font>
      <name val="Arial"/>
      <family val="2"/>
      <color theme="1"/>
      <sz val="12"/>
    </font>
    <font>
      <name val="Arial"/>
      <family val="2"/>
      <b val="1"/>
      <color theme="0"/>
      <sz val="11"/>
    </font>
    <font>
      <name val="Arial"/>
      <family val="2"/>
      <b val="1"/>
      <color theme="0"/>
      <sz val="12"/>
    </font>
    <font>
      <name val="Calibri"/>
      <family val="2"/>
      <color theme="10"/>
      <sz val="11"/>
      <u val="single"/>
      <scheme val="minor"/>
    </font>
    <font>
      <name val="Arial"/>
      <family val="2"/>
      <b val="1"/>
      <color theme="0"/>
      <sz val="8"/>
    </font>
    <font>
      <name val="Calibri"/>
      <family val="2"/>
      <color theme="1"/>
      <sz val="12"/>
      <scheme val="minor"/>
    </font>
    <font>
      <name val="Calibri"/>
      <family val="2"/>
      <color theme="0"/>
      <sz val="12"/>
      <scheme val="minor"/>
    </font>
    <font>
      <name val="Arial"/>
      <family val="2"/>
      <b val="1"/>
      <color theme="1"/>
      <sz val="10"/>
    </font>
    <font>
      <name val="Arial"/>
      <family val="2"/>
      <b val="1"/>
      <i val="1"/>
      <color theme="5" tint="-0.499984740745262"/>
      <sz val="10"/>
    </font>
    <font>
      <name val="Arial"/>
      <family val="2"/>
      <sz val="11"/>
    </font>
    <font>
      <name val="Calibri"/>
      <family val="2"/>
      <b val="1"/>
      <color rgb="FFFF0000"/>
      <sz val="25"/>
      <scheme val="minor"/>
    </font>
    <font>
      <name val="Arial"/>
      <family val="2"/>
      <color theme="0"/>
      <sz val="12"/>
    </font>
    <font>
      <name val="Arial"/>
      <family val="2"/>
      <b val="1"/>
      <color theme="0"/>
      <sz val="10"/>
    </font>
    <font>
      <name val="Calibri"/>
      <family val="2"/>
      <b val="1"/>
      <color theme="0"/>
      <sz val="10"/>
      <scheme val="minor"/>
    </font>
    <font>
      <name val="Arial"/>
      <family val="2"/>
      <color theme="0"/>
      <sz val="10"/>
    </font>
    <font>
      <name val="Arial"/>
      <family val="2"/>
      <b val="1"/>
      <sz val="10"/>
    </font>
    <font>
      <name val="Arial"/>
      <family val="2"/>
      <b val="1"/>
      <i val="1"/>
      <color theme="0"/>
      <sz val="10"/>
    </font>
    <font>
      <name val="Calibri"/>
      <family val="2"/>
      <b val="1"/>
      <color theme="0"/>
      <sz val="12"/>
      <scheme val="minor"/>
    </font>
    <font>
      <name val="Calibri"/>
      <family val="2"/>
      <b val="1"/>
      <color theme="0"/>
      <sz val="14"/>
      <scheme val="minor"/>
    </font>
    <font>
      <name val="Calibri"/>
      <family val="2"/>
      <color theme="0"/>
      <sz val="14"/>
      <scheme val="minor"/>
    </font>
    <font>
      <name val="Calibri"/>
      <family val="2"/>
      <sz val="14"/>
      <u val="single"/>
      <scheme val="minor"/>
    </font>
    <font>
      <name val="Arial"/>
      <family val="2"/>
      <b val="1"/>
      <color theme="5" tint="-0.499984740745262"/>
      <sz val="10"/>
    </font>
    <font>
      <name val="Calibri"/>
      <family val="2"/>
      <color theme="5" tint="-0.499984740745262"/>
      <sz val="11"/>
      <scheme val="minor"/>
    </font>
    <font>
      <name val="Calibri"/>
      <family val="2"/>
      <b val="1"/>
      <color theme="5" tint="-0.499984740745262"/>
      <sz val="11"/>
      <scheme val="minor"/>
    </font>
    <font>
      <name val="Arial"/>
      <family val="2"/>
      <b val="1"/>
      <color theme="1"/>
      <sz val="14"/>
    </font>
    <font>
      <name val="Calibri"/>
      <family val="2"/>
      <color theme="1"/>
      <sz val="11"/>
      <scheme val="minor"/>
    </font>
    <font>
      <name val="Calibri"/>
      <family val="2"/>
      <b val="1"/>
      <color rgb="FF333399"/>
      <sz val="14"/>
      <u val="double"/>
    </font>
    <font>
      <name val="Calibri"/>
      <family val="2"/>
      <color theme="1"/>
      <sz val="14"/>
      <u val="single"/>
      <scheme val="minor"/>
    </font>
    <font>
      <name val="Calibri"/>
      <family val="2"/>
      <b val="1"/>
      <color theme="10"/>
      <sz val="14"/>
      <u val="single"/>
      <scheme val="minor"/>
    </font>
    <font>
      <name val="Calibri"/>
      <family val="2"/>
      <b val="1"/>
      <color rgb="FFFF0000"/>
      <sz val="11"/>
      <scheme val="minor"/>
    </font>
    <font>
      <name val="Calibri"/>
      <family val="2"/>
      <b val="1"/>
      <color theme="5"/>
      <sz val="11"/>
      <scheme val="minor"/>
    </font>
    <font>
      <name val="Calibri"/>
      <family val="2"/>
      <color theme="9" tint="-0.249977111117893"/>
      <sz val="11"/>
      <scheme val="minor"/>
    </font>
    <font>
      <name val="Calibri"/>
      <family val="2"/>
      <b val="1"/>
      <color theme="9" tint="-0.249977111117893"/>
      <sz val="11"/>
      <scheme val="minor"/>
    </font>
    <font>
      <name val="Arial"/>
      <family val="2"/>
      <color theme="1"/>
      <sz val="10"/>
    </font>
    <font>
      <name val="Times New Roman"/>
      <family val="1"/>
      <color theme="1"/>
      <sz val="10"/>
    </font>
    <font>
      <name val="Calibri"/>
      <family val="2"/>
      <b val="1"/>
      <color theme="5" tint="-0.499984740745262"/>
      <sz val="10"/>
      <scheme val="minor"/>
    </font>
    <font>
      <name val="Calibri"/>
      <family val="2"/>
      <sz val="14"/>
      <scheme val="minor"/>
    </font>
    <font>
      <name val="Calibri"/>
      <family val="2"/>
      <b val="1"/>
      <color theme="5" tint="-0.499984740745262"/>
      <sz val="14"/>
      <scheme val="minor"/>
    </font>
    <font>
      <name val="Calibri"/>
      <family val="2"/>
      <color rgb="FFC00000"/>
      <sz val="12"/>
      <scheme val="minor"/>
    </font>
    <font>
      <name val="Calibri"/>
      <family val="2"/>
      <b val="1"/>
      <color theme="1"/>
      <sz val="12"/>
      <scheme val="minor"/>
    </font>
    <font>
      <name val="Calibri"/>
      <family val="2"/>
      <color theme="10"/>
      <sz val="14"/>
      <u val="single"/>
      <scheme val="minor"/>
    </font>
    <font>
      <name val="Calibri"/>
      <family val="2"/>
      <color rgb="FFDE4204"/>
      <sz val="11"/>
      <scheme val="minor"/>
    </font>
    <font>
      <name val="Calibri"/>
      <family val="2"/>
      <b val="1"/>
      <i val="1"/>
      <color theme="9" tint="-0.499984740745262"/>
      <sz val="11"/>
      <scheme val="minor"/>
    </font>
    <font>
      <name val="Calibri"/>
      <family val="2"/>
      <color rgb="FFFC665A"/>
      <sz val="11"/>
      <scheme val="minor"/>
    </font>
  </fonts>
  <fills count="39">
    <fill>
      <patternFill/>
    </fill>
    <fill>
      <patternFill patternType="gray125"/>
    </fill>
    <fill>
      <patternFill patternType="solid">
        <fgColor theme="3"/>
        <bgColor indexed="64"/>
      </patternFill>
    </fill>
    <fill>
      <patternFill patternType="solid">
        <fgColor theme="0"/>
        <bgColor indexed="64"/>
      </patternFill>
    </fill>
    <fill>
      <patternFill patternType="solid">
        <fgColor theme="0" tint="-0.1499984740745262"/>
        <bgColor theme="0" tint="-0.1499984740745262"/>
      </patternFill>
    </fill>
    <fill>
      <patternFill patternType="solid">
        <fgColor theme="0" tint="-0.1499984740745262"/>
        <bgColor indexed="64"/>
      </patternFill>
    </fill>
    <fill>
      <patternFill patternType="solid">
        <fgColor theme="0" tint="-0.249977111117893"/>
        <bgColor indexed="64"/>
      </patternFill>
    </fill>
    <fill>
      <patternFill patternType="solid">
        <fgColor theme="3" tint="0.5999938962981048"/>
        <bgColor indexed="64"/>
      </patternFill>
    </fill>
    <fill>
      <patternFill patternType="solid">
        <fgColor rgb="FFFF0000"/>
        <bgColor indexed="64"/>
      </patternFill>
    </fill>
    <fill>
      <patternFill patternType="solid">
        <fgColor theme="9" tint="-0.249977111117893"/>
        <bgColor indexed="64"/>
      </patternFill>
    </fill>
    <fill>
      <patternFill patternType="solid">
        <fgColor theme="9" tint="0.3999755851924192"/>
        <bgColor indexed="64"/>
      </patternFill>
    </fill>
    <fill>
      <patternFill patternType="solid">
        <fgColor rgb="FF92D050"/>
        <bgColor indexed="64"/>
      </patternFill>
    </fill>
    <fill>
      <patternFill patternType="solid">
        <fgColor rgb="FFFFC000"/>
        <bgColor indexed="64"/>
      </patternFill>
    </fill>
    <fill>
      <patternFill patternType="solid">
        <fgColor indexed="22"/>
        <bgColor indexed="64"/>
      </patternFill>
    </fill>
    <fill>
      <patternFill patternType="solid">
        <fgColor rgb="FFEFFFFF"/>
        <bgColor indexed="64"/>
      </patternFill>
    </fill>
    <fill>
      <patternFill patternType="solid">
        <fgColor indexed="41"/>
        <bgColor indexed="64"/>
      </patternFill>
    </fill>
    <fill>
      <patternFill patternType="solid">
        <fgColor rgb="FFCCFFFF"/>
        <bgColor indexed="64"/>
      </patternFill>
    </fill>
    <fill>
      <patternFill patternType="solid">
        <fgColor theme="7" tint="0.7999816888943144"/>
        <bgColor indexed="64"/>
      </patternFill>
    </fill>
    <fill>
      <patternFill patternType="solid">
        <fgColor theme="5" tint="0.7999816888943144"/>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theme="5" tint="0.7999816888943144"/>
        <bgColor theme="0" tint="-0.1499984740745262"/>
      </patternFill>
    </fill>
    <fill>
      <patternFill patternType="solid">
        <fgColor theme="2"/>
        <bgColor indexed="64"/>
      </patternFill>
    </fill>
    <fill>
      <patternFill patternType="solid">
        <fgColor rgb="FF98DCD1"/>
        <bgColor indexed="64"/>
      </patternFill>
    </fill>
    <fill>
      <patternFill patternType="solid">
        <fgColor rgb="FFA4F6E2"/>
        <bgColor indexed="64"/>
      </patternFill>
    </fill>
    <fill>
      <patternFill patternType="solid">
        <fgColor rgb="FFE6E6E6"/>
        <bgColor indexed="64"/>
      </patternFill>
    </fill>
    <fill>
      <patternFill patternType="lightGrid">
        <fgColor rgb="FF646464"/>
        <bgColor rgb="FFE6E6E6"/>
      </patternFill>
    </fill>
    <fill>
      <patternFill patternType="solid">
        <fgColor theme="3" tint="-0.499984740745262"/>
        <bgColor indexed="64"/>
      </patternFill>
    </fill>
    <fill>
      <patternFill patternType="solid">
        <fgColor theme="3" tint="-0.249977111117893"/>
        <bgColor indexed="64"/>
      </patternFill>
    </fill>
    <fill>
      <patternFill patternType="solid">
        <fgColor theme="2" tint="-0.09997863704336681"/>
        <bgColor indexed="64"/>
      </patternFill>
    </fill>
    <fill>
      <patternFill patternType="lightGrid">
        <fgColor rgb="FF646464"/>
        <bgColor rgb="FFFFFFFF"/>
      </patternFill>
    </fill>
    <fill>
      <patternFill patternType="solid">
        <fgColor rgb="FFFF7D7D"/>
        <bgColor indexed="64"/>
      </patternFill>
    </fill>
    <fill>
      <patternFill patternType="solid">
        <fgColor theme="9" tint="0.7999816888943144"/>
        <bgColor indexed="64"/>
      </patternFill>
    </fill>
    <fill>
      <patternFill patternType="solid">
        <fgColor theme="8" tint="0.7999816888943144"/>
        <bgColor indexed="64"/>
      </patternFill>
    </fill>
    <fill>
      <patternFill patternType="solid">
        <fgColor theme="2" tint="-0.249977111117893"/>
        <bgColor indexed="64"/>
      </patternFill>
    </fill>
    <fill>
      <patternFill patternType="solid">
        <fgColor theme="9" tint="0.5999938962981048"/>
        <bgColor indexed="64"/>
      </patternFill>
    </fill>
    <fill>
      <patternFill patternType="solid">
        <fgColor theme="5" tint="0.3999755851924192"/>
        <bgColor indexed="64"/>
      </patternFill>
    </fill>
    <fill>
      <patternFill patternType="solid">
        <fgColor rgb="FFFF5050"/>
        <bgColor indexed="64"/>
      </patternFill>
    </fill>
    <fill>
      <patternFill patternType="solid">
        <fgColor rgb="FFE7E6E6"/>
        <bgColor indexed="64"/>
      </patternFill>
    </fill>
  </fills>
  <borders count="12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theme="1"/>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auto="1"/>
      </top>
      <bottom style="thin">
        <color auto="1"/>
      </bottom>
      <diagonal/>
    </border>
    <border>
      <left/>
      <right/>
      <top style="medium">
        <color indexed="64"/>
      </top>
      <bottom style="medium">
        <color indexed="64"/>
      </bottom>
      <diagonal/>
    </border>
    <border>
      <left/>
      <right style="medium">
        <color indexed="64"/>
      </right>
      <top style="thin">
        <color auto="1"/>
      </top>
      <bottom style="medium">
        <color indexed="64"/>
      </bottom>
      <diagonal/>
    </border>
    <border>
      <left/>
      <right/>
      <top style="thin">
        <color auto="1"/>
      </top>
      <bottom style="medium">
        <color indexed="64"/>
      </bottom>
      <diagonal/>
    </border>
    <border>
      <left style="medium">
        <color indexed="64"/>
      </left>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bottom style="thin">
        <color auto="1"/>
      </bottom>
      <diagonal/>
    </border>
    <border>
      <left style="medium">
        <color indexed="64"/>
      </left>
      <right style="thin">
        <color auto="1"/>
      </right>
      <top/>
      <bottom/>
      <diagonal/>
    </border>
    <border>
      <left style="medium">
        <color indexed="64"/>
      </left>
      <right style="thin">
        <color auto="1"/>
      </right>
      <top style="thin">
        <color auto="1"/>
      </top>
      <bottom/>
      <diagonal/>
    </border>
    <border>
      <left style="medium">
        <color indexed="64"/>
      </left>
      <right/>
      <top/>
      <bottom style="thin">
        <color auto="1"/>
      </bottom>
      <diagonal/>
    </border>
    <border>
      <left/>
      <right style="medium">
        <color indexed="64"/>
      </right>
      <top style="thin">
        <color auto="1"/>
      </top>
      <bottom style="thin">
        <color auto="1"/>
      </bottom>
      <diagonal/>
    </border>
    <border>
      <left/>
      <right style="thin">
        <color auto="1"/>
      </right>
      <top style="thin">
        <color auto="1"/>
      </top>
      <bottom/>
      <diagonal/>
    </border>
    <border>
      <left style="medium">
        <color indexed="64"/>
      </left>
      <right/>
      <top style="thin">
        <color auto="1"/>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auto="1"/>
      </top>
      <bottom/>
      <diagonal/>
    </border>
    <border>
      <left/>
      <right style="thin">
        <color indexed="64"/>
      </right>
      <top style="medium">
        <color indexed="64"/>
      </top>
      <bottom/>
      <diagonal/>
    </border>
    <border>
      <left/>
      <right style="thin">
        <color indexed="64"/>
      </right>
      <top/>
      <bottom/>
      <diagonal/>
    </border>
    <border>
      <left style="thin">
        <color auto="1"/>
      </left>
      <right/>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theme="2"/>
      </right>
      <top/>
      <bottom/>
      <diagonal/>
    </border>
    <border>
      <left style="medium">
        <color indexed="64"/>
      </left>
      <right style="thin">
        <color theme="2"/>
      </right>
      <top/>
      <bottom style="medium">
        <color indexed="64"/>
      </bottom>
      <diagonal/>
    </border>
    <border>
      <left/>
      <right/>
      <top/>
      <bottom style="medium">
        <color theme="2"/>
      </bottom>
      <diagonal/>
    </border>
    <border>
      <left style="medium">
        <color indexed="64"/>
      </left>
      <right style="thin">
        <color theme="2"/>
      </right>
      <top/>
      <bottom style="medium">
        <color theme="2"/>
      </bottom>
      <diagonal/>
    </border>
    <border>
      <left/>
      <right style="medium">
        <color indexed="64"/>
      </right>
      <top/>
      <bottom style="medium">
        <color theme="2"/>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indexed="64"/>
      </left>
      <right style="medium">
        <color indexed="64"/>
      </right>
      <top/>
      <bottom/>
      <diagonal/>
    </border>
    <border>
      <left style="thin">
        <color auto="1"/>
      </left>
      <right/>
      <top style="thin">
        <color auto="1"/>
      </top>
      <bottom style="medium">
        <color indexed="64"/>
      </bottom>
      <diagonal/>
    </border>
    <border>
      <left/>
      <right style="medium">
        <color indexed="64"/>
      </right>
      <top/>
      <bottom style="thin">
        <color auto="1"/>
      </bottom>
      <diagonal/>
    </border>
    <border>
      <left style="medium">
        <color indexed="64"/>
      </left>
      <right style="thin">
        <color auto="1"/>
      </right>
      <top/>
      <bottom style="medium">
        <color indexed="64"/>
      </bottom>
      <diagonal/>
    </border>
    <border>
      <left style="thin">
        <color indexed="64"/>
      </left>
      <right style="thin">
        <color indexed="64"/>
      </right>
      <top/>
      <bottom style="medium">
        <color indexed="64"/>
      </bottom>
      <diagonal/>
    </border>
    <border>
      <left style="thin">
        <color indexed="64"/>
      </left>
      <right style="thin">
        <color auto="1"/>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medium">
        <color indexed="64"/>
      </top>
      <bottom/>
      <diagonal/>
    </border>
    <border>
      <left/>
      <right style="thin">
        <color auto="1"/>
      </right>
      <top style="medium">
        <color indexed="64"/>
      </top>
      <bottom style="medium">
        <color indexed="64"/>
      </bottom>
      <diagonal/>
    </border>
    <border>
      <left style="thin">
        <color indexed="64"/>
      </left>
      <right/>
      <top style="medium">
        <color indexed="64"/>
      </top>
      <bottom/>
      <diagonal/>
    </border>
    <border>
      <left/>
      <right style="thin">
        <color auto="1"/>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auto="1"/>
      </left>
      <right/>
      <top style="thin">
        <color auto="1"/>
      </top>
      <bottom/>
      <diagonal/>
    </border>
    <border>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auto="1"/>
      </bottom>
      <diagonal/>
    </border>
    <border>
      <left/>
      <right style="medium">
        <color rgb="FF000000"/>
      </right>
      <top/>
      <bottom style="medium">
        <color rgb="FF000000"/>
      </bottom>
      <diagonal/>
    </border>
    <border>
      <left/>
      <right style="medium">
        <color indexed="64"/>
      </right>
      <top/>
      <bottom style="medium">
        <color rgb="FF000000"/>
      </bottom>
      <diagonal/>
    </border>
    <border>
      <left/>
      <right style="medium">
        <color rgb="FF000000"/>
      </right>
      <top/>
      <bottom style="medium">
        <color indexed="64"/>
      </bottom>
      <diagonal/>
    </border>
    <border>
      <left/>
      <right style="thin">
        <color indexed="64"/>
      </right>
      <top/>
      <bottom style="medium">
        <color indexed="64"/>
      </bottom>
      <diagonal/>
    </border>
    <border>
      <left style="thin">
        <color auto="1"/>
      </left>
      <right/>
      <top style="medium">
        <color indexed="64"/>
      </top>
      <bottom style="medium">
        <color indexed="64"/>
      </bottom>
      <diagonal/>
    </border>
    <border>
      <left style="thin">
        <color theme="2"/>
      </left>
      <right/>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style="thin">
        <color auto="1"/>
      </right>
      <top/>
      <bottom/>
      <diagonal/>
    </border>
    <border>
      <left style="thin">
        <color auto="1"/>
      </left>
      <right style="thin">
        <color auto="1"/>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indexed="64"/>
      </left>
      <right style="thin">
        <color auto="1"/>
      </right>
      <top style="medium">
        <color indexed="64"/>
      </top>
      <bottom style="thin">
        <color auto="1"/>
      </bottom>
      <diagonal/>
    </border>
    <border>
      <left style="thin">
        <color indexed="64"/>
      </left>
      <right style="thin">
        <color auto="1"/>
      </right>
      <top/>
      <bottom/>
      <diagonal/>
    </border>
    <border>
      <left style="thin">
        <color indexed="64"/>
      </left>
      <right style="thin">
        <color auto="1"/>
      </right>
      <top/>
      <bottom style="thin">
        <color auto="1"/>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style="thin">
        <color auto="1"/>
      </top>
      <bottom/>
      <diagonal/>
    </border>
    <border>
      <left/>
      <right style="thin">
        <color auto="1"/>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auto="1"/>
      </right>
      <top style="thin">
        <color indexed="64"/>
      </top>
      <bottom style="thin">
        <color indexed="64"/>
      </bottom>
      <diagonal/>
    </border>
    <border>
      <left/>
      <right style="thin">
        <color auto="1"/>
      </right>
      <top style="thin">
        <color indexed="64"/>
      </top>
      <bottom/>
      <diagonal/>
    </border>
    <border>
      <left/>
      <right style="thin">
        <color auto="1"/>
      </right>
      <top style="thin">
        <color indexed="64"/>
      </top>
      <bottom style="thin">
        <color indexed="64"/>
      </bottom>
      <diagonal/>
    </border>
    <border>
      <left style="thin">
        <color auto="1"/>
      </left>
      <right style="medium">
        <color indexed="64"/>
      </right>
      <top/>
      <bottom/>
      <diagonal/>
    </border>
    <border>
      <left style="thin">
        <color auto="1"/>
      </left>
      <right style="medium">
        <color indexed="64"/>
      </right>
      <top/>
      <bottom style="thin">
        <color auto="1"/>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auto="1"/>
      </right>
      <top style="medium">
        <color indexed="64"/>
      </top>
      <bottom style="medium">
        <color indexed="64"/>
      </bottom>
      <diagonal/>
    </border>
    <border>
      <left style="thin">
        <color indexed="64"/>
      </left>
      <right style="thin">
        <color auto="1"/>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thin">
        <color auto="1"/>
      </top>
      <bottom style="thin">
        <color auto="1"/>
      </bottom>
      <diagonal/>
    </border>
    <border>
      <left style="medium">
        <color indexed="64"/>
      </left>
      <right style="thin">
        <color auto="1"/>
      </right>
      <top style="thin">
        <color auto="1"/>
      </top>
      <bottom style="thin">
        <color auto="1"/>
      </bottom>
      <diagonal/>
    </border>
    <border>
      <left/>
      <right style="thin">
        <color indexed="64"/>
      </right>
      <top style="medium">
        <color indexed="64"/>
      </top>
      <bottom style="thin">
        <color auto="1"/>
      </bottom>
      <diagonal/>
    </border>
    <border>
      <left/>
      <right style="thin">
        <color indexed="64"/>
      </right>
      <top/>
      <bottom style="thin">
        <color auto="1"/>
      </bottom>
      <diagonal/>
    </border>
  </borders>
  <cellStyleXfs count="4">
    <xf numFmtId="0" fontId="49" fillId="0" borderId="0"/>
    <xf numFmtId="0" fontId="3" fillId="0" borderId="0"/>
    <xf numFmtId="0" fontId="27" fillId="0" borderId="0"/>
    <xf numFmtId="0" fontId="49" fillId="0" borderId="0"/>
  </cellStyleXfs>
  <cellXfs count="1385">
    <xf numFmtId="0" fontId="0" fillId="0" borderId="0" pivotButton="0" quotePrefix="0" xfId="0"/>
    <xf numFmtId="0" fontId="1" fillId="2" borderId="1" pivotButton="0" quotePrefix="0" xfId="0"/>
    <xf numFmtId="0" fontId="0" fillId="0" borderId="1" pivotButton="0" quotePrefix="0" xfId="0"/>
    <xf numFmtId="0" fontId="0" fillId="0" borderId="1" applyAlignment="1" pivotButton="0" quotePrefix="0" xfId="0">
      <alignment wrapText="1"/>
    </xf>
    <xf numFmtId="0" fontId="1" fillId="2" borderId="2" applyAlignment="1" pivotButton="0" quotePrefix="0" xfId="0">
      <alignment vertical="top" wrapText="1"/>
    </xf>
    <xf numFmtId="0" fontId="0" fillId="0" borderId="0" pivotButton="0" quotePrefix="0" xfId="0"/>
    <xf numFmtId="0" fontId="0" fillId="0" borderId="12" pivotButton="0" quotePrefix="0" xfId="0"/>
    <xf numFmtId="0" fontId="0" fillId="0" borderId="13" pivotButton="0" quotePrefix="0" xfId="0"/>
    <xf numFmtId="0" fontId="0" fillId="0" borderId="0" applyAlignment="1" pivotButton="0" quotePrefix="0" xfId="0">
      <alignment wrapText="1"/>
    </xf>
    <xf numFmtId="0" fontId="2" fillId="0" borderId="0" pivotButton="0" quotePrefix="0" xfId="0"/>
    <xf numFmtId="0" fontId="3" fillId="0" borderId="17" pivotButton="0" quotePrefix="0" xfId="1"/>
    <xf numFmtId="0" fontId="4" fillId="0" borderId="0" pivotButton="0" quotePrefix="0" xfId="0"/>
    <xf numFmtId="0" fontId="2" fillId="0" borderId="0" applyAlignment="1" pivotButton="0" quotePrefix="0" xfId="0">
      <alignment wrapText="1"/>
    </xf>
    <xf numFmtId="0" fontId="5" fillId="0" borderId="0" applyAlignment="1" pivotButton="0" quotePrefix="0" xfId="0">
      <alignment wrapText="1"/>
    </xf>
    <xf numFmtId="0" fontId="4" fillId="0" borderId="1" pivotButton="0" quotePrefix="0" xfId="0"/>
    <xf numFmtId="0" fontId="3" fillId="0" borderId="0" pivotButton="0" quotePrefix="0" xfId="1"/>
    <xf numFmtId="14" fontId="0" fillId="0" borderId="0" pivotButton="0" quotePrefix="0" xfId="0"/>
    <xf numFmtId="49" fontId="0" fillId="0" borderId="0" pivotButton="0" quotePrefix="0" xfId="0"/>
    <xf numFmtId="0" fontId="0" fillId="0" borderId="0" applyAlignment="1" pivotButton="0" quotePrefix="0" xfId="0">
      <alignment wrapText="1"/>
    </xf>
    <xf numFmtId="0" fontId="0" fillId="5" borderId="1" pivotButton="0" quotePrefix="0" xfId="0"/>
    <xf numFmtId="0" fontId="4" fillId="0" borderId="25" applyAlignment="1" pivotButton="0" quotePrefix="0" xfId="0">
      <alignment horizontal="center"/>
    </xf>
    <xf numFmtId="0" fontId="4" fillId="0" borderId="1" applyAlignment="1" pivotButton="0" quotePrefix="0" xfId="0">
      <alignment horizontal="center"/>
    </xf>
    <xf numFmtId="49" fontId="4" fillId="0" borderId="25" applyAlignment="1" pivotButton="0" quotePrefix="0" xfId="0">
      <alignment horizontal="center"/>
    </xf>
    <xf numFmtId="49" fontId="4" fillId="0" borderId="1" applyAlignment="1" pivotButton="0" quotePrefix="0" xfId="0">
      <alignment horizontal="center"/>
    </xf>
    <xf numFmtId="0" fontId="4" fillId="0" borderId="25" pivotButton="0" quotePrefix="0" xfId="0"/>
    <xf numFmtId="0" fontId="1" fillId="2" borderId="0" pivotButton="0" quotePrefix="0" xfId="0"/>
    <xf numFmtId="0" fontId="4" fillId="6" borderId="33" applyAlignment="1" pivotButton="0" quotePrefix="0" xfId="0">
      <alignment horizontal="center" vertical="center" wrapText="1"/>
    </xf>
    <xf numFmtId="0" fontId="4" fillId="6" borderId="9" applyAlignment="1" pivotButton="0" quotePrefix="0" xfId="0">
      <alignment horizontal="center" vertical="center" wrapText="1"/>
    </xf>
    <xf numFmtId="0" fontId="4" fillId="6" borderId="34" applyAlignment="1" pivotButton="0" quotePrefix="0" xfId="0">
      <alignment horizontal="center" vertical="center" wrapText="1"/>
    </xf>
    <xf numFmtId="0" fontId="0" fillId="0" borderId="9" applyAlignment="1" pivotButton="0" quotePrefix="0" xfId="0">
      <alignment wrapText="1"/>
    </xf>
    <xf numFmtId="1" fontId="0" fillId="0" borderId="34" pivotButton="0" quotePrefix="0" xfId="0"/>
    <xf numFmtId="0" fontId="0" fillId="0" borderId="12" applyAlignment="1" pivotButton="0" quotePrefix="0" xfId="0">
      <alignment wrapText="1"/>
    </xf>
    <xf numFmtId="1" fontId="0" fillId="0" borderId="35" pivotButton="0" quotePrefix="0" xfId="0"/>
    <xf numFmtId="1" fontId="0" fillId="0" borderId="35" pivotButton="0" quotePrefix="0" xfId="0"/>
    <xf numFmtId="0" fontId="0" fillId="0" borderId="32" applyAlignment="1" pivotButton="0" quotePrefix="0" xfId="0">
      <alignment wrapText="1"/>
    </xf>
    <xf numFmtId="1" fontId="0" fillId="0" borderId="36" pivotButton="0" quotePrefix="0" xfId="0"/>
    <xf numFmtId="0" fontId="0" fillId="0" borderId="29" applyAlignment="1" pivotButton="0" quotePrefix="0" xfId="0">
      <alignment wrapText="1"/>
    </xf>
    <xf numFmtId="1" fontId="0" fillId="0" borderId="37" pivotButton="0" quotePrefix="0" xfId="0"/>
    <xf numFmtId="0" fontId="0" fillId="0" borderId="14" applyAlignment="1" pivotButton="0" quotePrefix="0" xfId="0">
      <alignment wrapText="1"/>
    </xf>
    <xf numFmtId="1" fontId="0" fillId="0" borderId="38" pivotButton="0" quotePrefix="0" xfId="0"/>
    <xf numFmtId="0" fontId="0" fillId="0" borderId="39" applyAlignment="1" pivotButton="0" quotePrefix="0" xfId="0">
      <alignment horizontal="left" vertical="top" wrapText="1"/>
    </xf>
    <xf numFmtId="1" fontId="0" fillId="0" borderId="40" applyAlignment="1" pivotButton="0" quotePrefix="0" xfId="0">
      <alignment horizontal="center" vertical="center" wrapText="1"/>
    </xf>
    <xf numFmtId="1" fontId="0" fillId="0" borderId="41" applyAlignment="1" pivotButton="0" quotePrefix="0" xfId="0">
      <alignment horizontal="center" vertical="center" wrapText="1"/>
    </xf>
    <xf numFmtId="0" fontId="4" fillId="0" borderId="42" applyAlignment="1" pivotButton="0" quotePrefix="0" xfId="0">
      <alignment horizontal="left" vertical="top" wrapText="1"/>
    </xf>
    <xf numFmtId="0" fontId="0" fillId="0" borderId="41" applyAlignment="1" pivotButton="0" quotePrefix="0" xfId="0">
      <alignment horizontal="left" vertical="top" wrapText="1"/>
    </xf>
    <xf numFmtId="0" fontId="0" fillId="0" borderId="43" applyAlignment="1" pivotButton="0" quotePrefix="0" xfId="0">
      <alignment horizontal="left" vertical="top" wrapText="1"/>
    </xf>
    <xf numFmtId="1" fontId="0" fillId="0" borderId="44" applyAlignment="1" pivotButton="0" quotePrefix="0" xfId="0">
      <alignment horizontal="center" vertical="center" wrapText="1"/>
    </xf>
    <xf numFmtId="1" fontId="0" fillId="0" borderId="25" applyAlignment="1" pivotButton="0" quotePrefix="0" xfId="0">
      <alignment horizontal="center" vertical="center" wrapText="1"/>
    </xf>
    <xf numFmtId="0" fontId="4" fillId="0" borderId="3" applyAlignment="1" pivotButton="0" quotePrefix="0" xfId="0">
      <alignment horizontal="left" vertical="top" wrapText="1"/>
    </xf>
    <xf numFmtId="0" fontId="0" fillId="0" borderId="25" applyAlignment="1" pivotButton="0" quotePrefix="0" xfId="0">
      <alignment horizontal="left" vertical="top" wrapText="1"/>
    </xf>
    <xf numFmtId="0" fontId="0" fillId="0" borderId="15" applyAlignment="1" pivotButton="0" quotePrefix="0" xfId="0">
      <alignment horizontal="left" vertical="top" wrapText="1"/>
    </xf>
    <xf numFmtId="1" fontId="0" fillId="0" borderId="0" applyAlignment="1" pivotButton="0" quotePrefix="0" xfId="0">
      <alignment horizontal="center" vertical="center" wrapText="1"/>
    </xf>
    <xf numFmtId="0" fontId="4" fillId="3" borderId="14" applyAlignment="1" pivotButton="0" quotePrefix="0" xfId="0">
      <alignment horizontal="center" vertical="center" wrapText="1"/>
    </xf>
    <xf numFmtId="0" fontId="4" fillId="12" borderId="14" applyAlignment="1" pivotButton="0" quotePrefix="0" xfId="0">
      <alignment horizontal="center" wrapText="1"/>
    </xf>
    <xf numFmtId="0" fontId="4" fillId="12" borderId="15" applyAlignment="1" pivotButton="0" quotePrefix="0" xfId="0">
      <alignment horizontal="center" wrapText="1"/>
    </xf>
    <xf numFmtId="0" fontId="4" fillId="8" borderId="5" applyAlignment="1" pivotButton="0" quotePrefix="0" xfId="0">
      <alignment horizontal="center" vertical="center" wrapText="1"/>
    </xf>
    <xf numFmtId="0" fontId="4" fillId="9" borderId="20" applyAlignment="1" pivotButton="0" quotePrefix="0" xfId="0">
      <alignment horizontal="center" vertical="center" wrapText="1"/>
    </xf>
    <xf numFmtId="0" fontId="4" fillId="10" borderId="20" applyAlignment="1" pivotButton="0" quotePrefix="0" xfId="0">
      <alignment horizontal="center" vertical="center" wrapText="1"/>
    </xf>
    <xf numFmtId="0" fontId="4" fillId="11" borderId="45" applyAlignment="1" pivotButton="0" quotePrefix="0" xfId="0">
      <alignment horizontal="center" vertical="center" wrapText="1"/>
    </xf>
    <xf numFmtId="0" fontId="0" fillId="0" borderId="32" applyAlignment="1" pivotButton="0" quotePrefix="0" xfId="0">
      <alignment horizontal="left" vertical="top" wrapText="1"/>
    </xf>
    <xf numFmtId="1" fontId="0" fillId="0" borderId="28" applyAlignment="1" pivotButton="0" quotePrefix="0" xfId="0">
      <alignment horizontal="center" vertical="center" wrapText="1"/>
    </xf>
    <xf numFmtId="1" fontId="0" fillId="0" borderId="36" applyAlignment="1" pivotButton="0" quotePrefix="0" xfId="0">
      <alignment horizontal="center" vertical="center" wrapText="1"/>
    </xf>
    <xf numFmtId="0" fontId="4" fillId="0" borderId="31" applyAlignment="1" pivotButton="0" quotePrefix="0" xfId="0">
      <alignment horizontal="left" vertical="top" wrapText="1"/>
    </xf>
    <xf numFmtId="0" fontId="0" fillId="0" borderId="36" applyAlignment="1" pivotButton="0" quotePrefix="0" xfId="0">
      <alignment horizontal="left" vertical="top" wrapText="1"/>
    </xf>
    <xf numFmtId="0" fontId="1" fillId="3" borderId="6" applyAlignment="1" pivotButton="0" quotePrefix="0" xfId="0">
      <alignment horizontal="center" vertical="top" wrapText="1"/>
    </xf>
    <xf numFmtId="0" fontId="0" fillId="0" borderId="5" applyAlignment="1" pivotButton="0" quotePrefix="0" xfId="0">
      <alignment wrapText="1"/>
    </xf>
    <xf numFmtId="0" fontId="0" fillId="0" borderId="0" applyAlignment="1" pivotButton="0" quotePrefix="0" xfId="0">
      <alignment wrapText="1"/>
    </xf>
    <xf numFmtId="0" fontId="1" fillId="3" borderId="45" applyAlignment="1" pivotButton="0" quotePrefix="0" xfId="0">
      <alignment horizontal="center" vertical="top" wrapText="1"/>
    </xf>
    <xf numFmtId="0" fontId="4" fillId="6" borderId="10" applyAlignment="1" pivotButton="0" quotePrefix="0" xfId="0">
      <alignment horizontal="center" vertical="center" wrapText="1"/>
    </xf>
    <xf numFmtId="0" fontId="0" fillId="0" borderId="45" applyAlignment="1" pivotButton="0" quotePrefix="0" xfId="0">
      <alignment wrapText="1"/>
    </xf>
    <xf numFmtId="0" fontId="0" fillId="0" borderId="15" applyAlignment="1" pivotButton="0" quotePrefix="0" xfId="0">
      <alignment wrapText="1"/>
    </xf>
    <xf numFmtId="0" fontId="0" fillId="0" borderId="0" applyAlignment="1" pivotButton="0" quotePrefix="0" xfId="0">
      <alignment horizontal="left" vertical="top" wrapText="1"/>
    </xf>
    <xf numFmtId="0" fontId="4" fillId="3" borderId="0" applyAlignment="1" pivotButton="0" quotePrefix="0" xfId="0">
      <alignment horizontal="center" vertical="center" wrapText="1"/>
    </xf>
    <xf numFmtId="0" fontId="0" fillId="0" borderId="2" pivotButton="0" quotePrefix="0" xfId="0"/>
    <xf numFmtId="0" fontId="9" fillId="2" borderId="0" pivotButton="0" quotePrefix="0" xfId="0"/>
    <xf numFmtId="0" fontId="9" fillId="2" borderId="0" applyAlignment="1" pivotButton="0" quotePrefix="0" xfId="0">
      <alignment horizontal="left"/>
    </xf>
    <xf numFmtId="0" fontId="9" fillId="2" borderId="1" pivotButton="0" quotePrefix="0" xfId="0"/>
    <xf numFmtId="0" fontId="9" fillId="2" borderId="1" applyAlignment="1" pivotButton="0" quotePrefix="0" xfId="0">
      <alignment horizontal="left"/>
    </xf>
    <xf numFmtId="0" fontId="13" fillId="0" borderId="0" pivotButton="0" quotePrefix="0" xfId="0"/>
    <xf numFmtId="0" fontId="13" fillId="14" borderId="1" applyAlignment="1" pivotButton="0" quotePrefix="0" xfId="0">
      <alignment horizontal="center" vertical="center"/>
    </xf>
    <xf numFmtId="0" fontId="15" fillId="0" borderId="0" pivotButton="0" quotePrefix="0" xfId="0"/>
    <xf numFmtId="0" fontId="12" fillId="0" borderId="0" pivotButton="0" quotePrefix="0" xfId="0"/>
    <xf numFmtId="0" fontId="16" fillId="0" borderId="0" applyAlignment="1" pivotButton="0" quotePrefix="0" xfId="0">
      <alignment horizontal="center" vertical="center"/>
    </xf>
    <xf numFmtId="0" fontId="12" fillId="0" borderId="0" pivotButton="0" quotePrefix="0" xfId="0"/>
    <xf numFmtId="0" fontId="12" fillId="0" borderId="13" pivotButton="0" quotePrefix="0" xfId="0"/>
    <xf numFmtId="0" fontId="6" fillId="0" borderId="12" applyAlignment="1" pivotButton="0" quotePrefix="0" xfId="0">
      <alignment horizontal="left" wrapText="1"/>
    </xf>
    <xf numFmtId="0" fontId="16" fillId="0" borderId="12" applyAlignment="1" pivotButton="0" quotePrefix="0" xfId="0">
      <alignment horizontal="center" vertical="center"/>
    </xf>
    <xf numFmtId="0" fontId="0" fillId="0" borderId="0" pivotButton="0" quotePrefix="0" xfId="0"/>
    <xf numFmtId="164" fontId="14" fillId="13" borderId="2" applyAlignment="1" pivotButton="0" quotePrefix="0" xfId="0">
      <alignment wrapText="1"/>
    </xf>
    <xf numFmtId="0" fontId="4" fillId="18" borderId="19" applyAlignment="1" pivotButton="0" quotePrefix="0" xfId="0">
      <alignment wrapText="1"/>
    </xf>
    <xf numFmtId="0" fontId="4" fillId="18" borderId="21" applyAlignment="1" pivotButton="0" quotePrefix="0" xfId="0">
      <alignment wrapText="1"/>
    </xf>
    <xf numFmtId="0" fontId="0" fillId="0" borderId="0" pivotButton="0" quotePrefix="0" xfId="0"/>
    <xf numFmtId="0" fontId="0" fillId="0" borderId="0" pivotButton="0" quotePrefix="0" xfId="0"/>
    <xf numFmtId="0" fontId="0" fillId="0" borderId="0" pivotButton="0" quotePrefix="0" xfId="0"/>
    <xf numFmtId="0" fontId="11" fillId="23" borderId="10" applyAlignment="1" pivotButton="0" quotePrefix="0" xfId="0">
      <alignment horizontal="center" vertical="center" wrapText="1"/>
    </xf>
    <xf numFmtId="0" fontId="0" fillId="23" borderId="10" pivotButton="0" quotePrefix="0" xfId="0"/>
    <xf numFmtId="0" fontId="0" fillId="23" borderId="11" pivotButton="0" quotePrefix="0" xfId="0"/>
    <xf numFmtId="0" fontId="10" fillId="23" borderId="46" applyAlignment="1" pivotButton="0" quotePrefix="0" xfId="0">
      <alignment horizontal="center" vertical="center"/>
    </xf>
    <xf numFmtId="0" fontId="0" fillId="24" borderId="0" pivotButton="0" quotePrefix="0" xfId="0"/>
    <xf numFmtId="0" fontId="4" fillId="22" borderId="9" pivotButton="0" quotePrefix="0" xfId="0"/>
    <xf numFmtId="0" fontId="0" fillId="22" borderId="10" pivotButton="0" quotePrefix="0" xfId="0"/>
    <xf numFmtId="0" fontId="0" fillId="22" borderId="11" pivotButton="0" quotePrefix="0" xfId="0"/>
    <xf numFmtId="0" fontId="0" fillId="22" borderId="12" pivotButton="0" quotePrefix="0" xfId="0"/>
    <xf numFmtId="0" fontId="0" fillId="22" borderId="0" pivotButton="0" quotePrefix="0" xfId="0"/>
    <xf numFmtId="0" fontId="0" fillId="22" borderId="13" pivotButton="0" quotePrefix="0" xfId="0"/>
    <xf numFmtId="0" fontId="0" fillId="22" borderId="14" pivotButton="0" quotePrefix="0" xfId="0"/>
    <xf numFmtId="0" fontId="0" fillId="22" borderId="15" pivotButton="0" quotePrefix="0" xfId="0"/>
    <xf numFmtId="0" fontId="0" fillId="22" borderId="16" pivotButton="0" quotePrefix="0" xfId="0"/>
    <xf numFmtId="0" fontId="0" fillId="22" borderId="14" pivotButton="0" quotePrefix="0" xfId="0"/>
    <xf numFmtId="0" fontId="0" fillId="22" borderId="15" pivotButton="0" quotePrefix="0" xfId="0"/>
    <xf numFmtId="0" fontId="0" fillId="22" borderId="16" pivotButton="0" quotePrefix="0" xfId="0"/>
    <xf numFmtId="0" fontId="27" fillId="0" borderId="0" pivotButton="0" quotePrefix="0" xfId="2"/>
    <xf numFmtId="0" fontId="0" fillId="20" borderId="44" applyAlignment="1" pivotButton="0" quotePrefix="0" xfId="0">
      <alignment wrapText="1"/>
    </xf>
    <xf numFmtId="0" fontId="0" fillId="20" borderId="44" pivotButton="0" quotePrefix="0" xfId="0"/>
    <xf numFmtId="0" fontId="0" fillId="20" borderId="57" pivotButton="0" quotePrefix="0" xfId="0"/>
    <xf numFmtId="0" fontId="0" fillId="22" borderId="1" applyAlignment="1" pivotButton="0" quotePrefix="0" xfId="0">
      <alignment horizontal="center" vertical="center" wrapText="1"/>
    </xf>
    <xf numFmtId="0" fontId="17" fillId="22" borderId="1" applyAlignment="1" pivotButton="0" quotePrefix="0" xfId="0">
      <alignment horizontal="center" vertical="center" wrapText="1"/>
    </xf>
    <xf numFmtId="0" fontId="0" fillId="22" borderId="44" applyAlignment="1" pivotButton="0" quotePrefix="0" xfId="0">
      <alignment horizontal="center" vertical="center" wrapText="1"/>
    </xf>
    <xf numFmtId="0" fontId="0" fillId="22" borderId="25" applyAlignment="1" pivotButton="0" quotePrefix="0" xfId="0">
      <alignment horizontal="center" vertical="center" wrapText="1"/>
    </xf>
    <xf numFmtId="0" fontId="0" fillId="22" borderId="57" applyAlignment="1" pivotButton="0" quotePrefix="0" xfId="0">
      <alignment horizontal="center" vertical="center" wrapText="1"/>
    </xf>
    <xf numFmtId="0" fontId="0" fillId="22" borderId="58" applyAlignment="1" pivotButton="0" quotePrefix="0" xfId="0">
      <alignment horizontal="center" vertical="center" wrapText="1"/>
    </xf>
    <xf numFmtId="0" fontId="0" fillId="22" borderId="59" applyAlignment="1" pivotButton="0" quotePrefix="0" xfId="0">
      <alignment horizontal="center" vertical="center" wrapText="1"/>
    </xf>
    <xf numFmtId="0" fontId="12" fillId="23" borderId="10" applyAlignment="1" pivotButton="0" quotePrefix="0" xfId="0">
      <alignment vertical="center"/>
    </xf>
    <xf numFmtId="164" fontId="14" fillId="13" borderId="2" applyAlignment="1" pivotButton="0" quotePrefix="0" xfId="0">
      <alignment wrapText="1"/>
    </xf>
    <xf numFmtId="0" fontId="0" fillId="0" borderId="20" pivotButton="0" quotePrefix="0" xfId="0"/>
    <xf numFmtId="0" fontId="4" fillId="18" borderId="9" applyAlignment="1" pivotButton="0" quotePrefix="0" xfId="0">
      <alignment horizontal="center" vertical="center" wrapText="1"/>
    </xf>
    <xf numFmtId="0" fontId="4" fillId="18" borderId="11" applyAlignment="1" pivotButton="0" quotePrefix="0" xfId="0">
      <alignment horizontal="center" vertical="center" wrapText="1"/>
    </xf>
    <xf numFmtId="0" fontId="25" fillId="2" borderId="44" applyAlignment="1" pivotButton="0" quotePrefix="0" xfId="0">
      <alignment horizontal="center" vertical="center"/>
    </xf>
    <xf numFmtId="0" fontId="0" fillId="0" borderId="0" pivotButton="0" quotePrefix="0" xfId="0"/>
    <xf numFmtId="0" fontId="0" fillId="0" borderId="15" pivotButton="0" quotePrefix="0" xfId="0"/>
    <xf numFmtId="0" fontId="14" fillId="13" borderId="1" applyAlignment="1" pivotButton="0" quotePrefix="0" xfId="0">
      <alignment horizontal="right" vertical="center" wrapText="1"/>
    </xf>
    <xf numFmtId="164" fontId="14" fillId="13" borderId="2" applyAlignment="1" pivotButton="0" quotePrefix="0" xfId="0">
      <alignment wrapText="1"/>
    </xf>
    <xf numFmtId="0" fontId="13" fillId="15" borderId="20" applyAlignment="1" pivotButton="0" quotePrefix="0" xfId="0">
      <alignment horizontal="left" vertical="center"/>
    </xf>
    <xf numFmtId="165" fontId="0" fillId="22" borderId="1" applyAlignment="1" pivotButton="0" quotePrefix="0" xfId="0">
      <alignment horizontal="center" vertical="center" wrapText="1"/>
    </xf>
    <xf numFmtId="165" fontId="0" fillId="22" borderId="58" applyAlignment="1" pivotButton="0" quotePrefix="0" xfId="0">
      <alignment horizontal="center" vertical="center" wrapText="1"/>
    </xf>
    <xf numFmtId="165" fontId="17" fillId="22" borderId="1" applyAlignment="1" pivotButton="0" quotePrefix="0" xfId="0">
      <alignment horizontal="center" vertical="center" wrapText="1"/>
    </xf>
    <xf numFmtId="0" fontId="0" fillId="22" borderId="9" pivotButton="0" quotePrefix="0" xfId="0"/>
    <xf numFmtId="0" fontId="0" fillId="22" borderId="14" applyAlignment="1" pivotButton="0" quotePrefix="0" xfId="0">
      <alignment wrapText="1"/>
    </xf>
    <xf numFmtId="0" fontId="0" fillId="0" borderId="0" applyAlignment="1" pivotButton="0" quotePrefix="0" xfId="0">
      <alignment horizontal="left" vertical="center" wrapText="1"/>
    </xf>
    <xf numFmtId="0" fontId="25" fillId="2" borderId="1" applyAlignment="1" pivotButton="0" quotePrefix="0" xfId="0">
      <alignment horizontal="center" vertical="center"/>
    </xf>
    <xf numFmtId="165" fontId="17" fillId="22" borderId="25" applyAlignment="1" pivotButton="0" quotePrefix="0" xfId="0">
      <alignment horizontal="center" vertical="center" wrapText="1"/>
    </xf>
    <xf numFmtId="165" fontId="0" fillId="22" borderId="25" applyAlignment="1" pivotButton="0" quotePrefix="0" xfId="0">
      <alignment horizontal="center" vertical="center" wrapText="1"/>
    </xf>
    <xf numFmtId="165" fontId="0" fillId="22" borderId="59" applyAlignment="1" pivotButton="0" quotePrefix="0" xfId="0">
      <alignment horizontal="center" vertical="center" wrapText="1"/>
    </xf>
    <xf numFmtId="165" fontId="0" fillId="22" borderId="2" applyAlignment="1" pivotButton="0" quotePrefix="0" xfId="0">
      <alignment horizontal="center" vertical="center" wrapText="1"/>
    </xf>
    <xf numFmtId="0" fontId="0" fillId="22" borderId="20" applyAlignment="1" pivotButton="0" quotePrefix="0" xfId="0">
      <alignment horizontal="center" vertical="center" wrapText="1"/>
    </xf>
    <xf numFmtId="0" fontId="0" fillId="22" borderId="3" applyAlignment="1" pivotButton="0" quotePrefix="0" xfId="0">
      <alignment horizontal="center" vertical="center" wrapText="1"/>
    </xf>
    <xf numFmtId="0" fontId="0" fillId="22" borderId="74" applyAlignment="1" pivotButton="0" quotePrefix="0" xfId="0">
      <alignment horizontal="center" vertical="center" wrapText="1"/>
    </xf>
    <xf numFmtId="0" fontId="25" fillId="2" borderId="40" applyAlignment="1" pivotButton="0" quotePrefix="0" xfId="0">
      <alignment horizontal="center" vertical="center" wrapText="1"/>
    </xf>
    <xf numFmtId="0" fontId="25" fillId="2" borderId="10" applyAlignment="1" pivotButton="0" quotePrefix="0" xfId="0">
      <alignment horizontal="center" vertical="center" wrapText="1"/>
    </xf>
    <xf numFmtId="0" fontId="25" fillId="2" borderId="49" applyAlignment="1" pivotButton="0" quotePrefix="0" xfId="0">
      <alignment horizontal="center" vertical="center" wrapText="1"/>
    </xf>
    <xf numFmtId="0" fontId="25" fillId="2" borderId="34" applyAlignment="1" pivotButton="0" quotePrefix="0" xfId="0">
      <alignment horizontal="center" vertical="center"/>
    </xf>
    <xf numFmtId="0" fontId="1" fillId="2" borderId="0" applyAlignment="1" pivotButton="0" quotePrefix="0" xfId="0">
      <alignment wrapText="1"/>
    </xf>
    <xf numFmtId="0" fontId="0" fillId="22" borderId="41" applyAlignment="1" pivotButton="0" quotePrefix="0" xfId="0">
      <alignment horizontal="left" vertical="center" wrapText="1"/>
    </xf>
    <xf numFmtId="0" fontId="0" fillId="22" borderId="25" applyAlignment="1" pivotButton="0" quotePrefix="0" xfId="0">
      <alignment horizontal="left" vertical="center" wrapText="1"/>
    </xf>
    <xf numFmtId="0" fontId="0" fillId="22" borderId="36" applyAlignment="1" pivotButton="0" quotePrefix="0" xfId="0">
      <alignment horizontal="left" vertical="center" wrapText="1"/>
    </xf>
    <xf numFmtId="0" fontId="0" fillId="3" borderId="41" applyAlignment="1" pivotButton="0" quotePrefix="1" xfId="0">
      <alignment horizontal="left" vertical="center" wrapText="1"/>
    </xf>
    <xf numFmtId="0" fontId="0" fillId="3" borderId="36" applyAlignment="1" pivotButton="0" quotePrefix="1" xfId="0">
      <alignment horizontal="left" vertical="center" wrapText="1"/>
    </xf>
    <xf numFmtId="0" fontId="0" fillId="22" borderId="25" applyAlignment="1" pivotButton="0" quotePrefix="1" xfId="0">
      <alignment horizontal="left" vertical="center" wrapText="1"/>
    </xf>
    <xf numFmtId="0" fontId="0" fillId="22" borderId="36" applyAlignment="1" pivotButton="0" quotePrefix="1" xfId="0">
      <alignment horizontal="left" vertical="center" wrapText="1"/>
    </xf>
    <xf numFmtId="0" fontId="0" fillId="3" borderId="25" applyAlignment="1" pivotButton="0" quotePrefix="0" xfId="0">
      <alignment horizontal="left" vertical="center" wrapText="1"/>
    </xf>
    <xf numFmtId="0" fontId="0" fillId="0" borderId="41" applyAlignment="1" pivotButton="0" quotePrefix="0" xfId="0">
      <alignment horizontal="left" vertical="center" wrapText="1"/>
    </xf>
    <xf numFmtId="0" fontId="0" fillId="3" borderId="41" applyAlignment="1" pivotButton="0" quotePrefix="0" xfId="0">
      <alignment horizontal="left" vertical="center" wrapText="1"/>
    </xf>
    <xf numFmtId="0" fontId="0" fillId="3" borderId="25" applyAlignment="1" pivotButton="0" quotePrefix="1" xfId="0">
      <alignment horizontal="left" vertical="center" wrapText="1"/>
    </xf>
    <xf numFmtId="0" fontId="0" fillId="22" borderId="41" applyAlignment="1" pivotButton="0" quotePrefix="1" xfId="0">
      <alignment horizontal="left" vertical="center" wrapText="1"/>
    </xf>
    <xf numFmtId="0" fontId="0" fillId="0" borderId="36" applyAlignment="1" pivotButton="0" quotePrefix="0" xfId="0">
      <alignment horizontal="left" vertical="center" wrapText="1"/>
    </xf>
    <xf numFmtId="0" fontId="0" fillId="22" borderId="19" pivotButton="0" quotePrefix="0" xfId="0"/>
    <xf numFmtId="0" fontId="0" fillId="22" borderId="21" pivotButton="0" quotePrefix="0" xfId="0"/>
    <xf numFmtId="0" fontId="27" fillId="22" borderId="18" pivotButton="0" quotePrefix="0" xfId="2"/>
    <xf numFmtId="0" fontId="4" fillId="22" borderId="19" pivotButton="0" quotePrefix="0" xfId="0"/>
    <xf numFmtId="0" fontId="0" fillId="22" borderId="18" pivotButton="0" quotePrefix="0" xfId="0"/>
    <xf numFmtId="0" fontId="0" fillId="0" borderId="20" applyAlignment="1" pivotButton="0" quotePrefix="0" xfId="0">
      <alignment horizontal="left" vertical="center"/>
    </xf>
    <xf numFmtId="0" fontId="0" fillId="0" borderId="30" applyAlignment="1" pivotButton="0" quotePrefix="0" xfId="0">
      <alignment horizontal="left" vertical="center"/>
    </xf>
    <xf numFmtId="0" fontId="25" fillId="2" borderId="67" applyAlignment="1" pivotButton="0" quotePrefix="0" xfId="0">
      <alignment horizontal="center" vertical="center" wrapText="1"/>
    </xf>
    <xf numFmtId="0" fontId="32" fillId="0" borderId="0" pivotButton="0" quotePrefix="0" xfId="0"/>
    <xf numFmtId="0" fontId="25" fillId="2" borderId="26" applyAlignment="1" pivotButton="0" quotePrefix="0" xfId="0">
      <alignment horizontal="center" vertical="center"/>
    </xf>
    <xf numFmtId="0" fontId="0" fillId="29" borderId="1" applyAlignment="1" pivotButton="0" quotePrefix="0" xfId="0">
      <alignment wrapText="1"/>
    </xf>
    <xf numFmtId="0" fontId="0" fillId="0" borderId="60" pivotButton="0" quotePrefix="0" xfId="0"/>
    <xf numFmtId="0" fontId="4" fillId="6" borderId="16" applyAlignment="1" pivotButton="0" quotePrefix="0" xfId="0">
      <alignment horizontal="center" vertical="center" wrapText="1"/>
    </xf>
    <xf numFmtId="0" fontId="4" fillId="6" borderId="62" applyAlignment="1" pivotButton="0" quotePrefix="0" xfId="0">
      <alignment horizontal="center" vertical="center" wrapText="1"/>
    </xf>
    <xf numFmtId="0" fontId="4" fillId="7" borderId="12" applyAlignment="1" pivotButton="0" quotePrefix="0" xfId="0">
      <alignment horizontal="center" vertical="center" wrapText="1"/>
    </xf>
    <xf numFmtId="0" fontId="33" fillId="3" borderId="73" applyAlignment="1" pivotButton="0" quotePrefix="0" xfId="0">
      <alignment horizontal="center" vertical="center" textRotation="90" wrapText="1"/>
    </xf>
    <xf numFmtId="0" fontId="25" fillId="28" borderId="10" applyAlignment="1" pivotButton="0" quotePrefix="0" xfId="0">
      <alignment horizontal="center" vertical="center" wrapText="1"/>
    </xf>
    <xf numFmtId="0" fontId="0" fillId="22" borderId="23" applyAlignment="1" pivotButton="0" quotePrefix="0" xfId="0">
      <alignment horizontal="center" vertical="center" wrapText="1"/>
    </xf>
    <xf numFmtId="165" fontId="17" fillId="22" borderId="77" applyAlignment="1" pivotButton="0" quotePrefix="0" xfId="0">
      <alignment horizontal="center" vertical="center" wrapText="1"/>
    </xf>
    <xf numFmtId="165" fontId="0" fillId="22" borderId="77" applyAlignment="1" pivotButton="0" quotePrefix="0" xfId="0">
      <alignment horizontal="center" vertical="center" wrapText="1"/>
    </xf>
    <xf numFmtId="165" fontId="0" fillId="22" borderId="78" applyAlignment="1" pivotButton="0" quotePrefix="0" xfId="0">
      <alignment horizontal="center" vertical="center" wrapText="1"/>
    </xf>
    <xf numFmtId="0" fontId="25" fillId="28" borderId="11" applyAlignment="1" pivotButton="0" quotePrefix="0" xfId="0">
      <alignment horizontal="center" vertical="center" wrapText="1"/>
    </xf>
    <xf numFmtId="0" fontId="17" fillId="22" borderId="44" applyAlignment="1" pivotButton="0" quotePrefix="0" xfId="0">
      <alignment horizontal="center" vertical="center" wrapText="1"/>
    </xf>
    <xf numFmtId="0" fontId="0" fillId="22" borderId="30" applyAlignment="1" pivotButton="0" quotePrefix="0" xfId="0">
      <alignment horizontal="center" vertical="center" wrapText="1"/>
    </xf>
    <xf numFmtId="0" fontId="0" fillId="22" borderId="22" applyAlignment="1" pivotButton="0" quotePrefix="0" xfId="0">
      <alignment horizontal="center" vertical="center" wrapText="1"/>
    </xf>
    <xf numFmtId="0" fontId="25" fillId="2" borderId="9" applyAlignment="1" pivotButton="0" quotePrefix="0" xfId="0">
      <alignment horizontal="center" vertical="center" wrapText="1"/>
    </xf>
    <xf numFmtId="0" fontId="33" fillId="3" borderId="34" applyAlignment="1" pivotButton="0" quotePrefix="0" xfId="0">
      <alignment horizontal="center" vertical="center" textRotation="90" wrapText="1"/>
    </xf>
    <xf numFmtId="165" fontId="0" fillId="22" borderId="43" applyAlignment="1" pivotButton="0" quotePrefix="0" xfId="0">
      <alignment horizontal="center" vertical="center" wrapText="1"/>
    </xf>
    <xf numFmtId="165" fontId="0" fillId="22" borderId="44" applyAlignment="1" pivotButton="0" quotePrefix="0" xfId="0">
      <alignment horizontal="center" vertical="center" wrapText="1"/>
    </xf>
    <xf numFmtId="165" fontId="0" fillId="22" borderId="57" applyAlignment="1" pivotButton="0" quotePrefix="0" xfId="0">
      <alignment horizontal="center" vertical="center" wrapText="1"/>
    </xf>
    <xf numFmtId="0" fontId="0" fillId="0" borderId="10" pivotButton="0" quotePrefix="0" xfId="0"/>
    <xf numFmtId="0" fontId="25" fillId="2" borderId="40" applyAlignment="1" pivotButton="0" quotePrefix="0" xfId="0">
      <alignment horizontal="center" vertical="center"/>
    </xf>
    <xf numFmtId="0" fontId="0" fillId="20" borderId="26" applyAlignment="1" pivotButton="0" quotePrefix="0" xfId="0">
      <alignment wrapText="1"/>
    </xf>
    <xf numFmtId="0" fontId="36" fillId="2" borderId="57" applyAlignment="1" pivotButton="0" quotePrefix="0" xfId="0">
      <alignment horizontal="center" vertical="center" wrapText="1"/>
    </xf>
    <xf numFmtId="0" fontId="36" fillId="2" borderId="78" applyAlignment="1" pivotButton="0" quotePrefix="0" xfId="0">
      <alignment horizontal="center" vertical="center" wrapText="1"/>
    </xf>
    <xf numFmtId="0" fontId="0" fillId="20" borderId="76" applyAlignment="1" pivotButton="0" quotePrefix="0" xfId="0">
      <alignment horizontal="center" vertical="center" wrapText="1"/>
    </xf>
    <xf numFmtId="0" fontId="0" fillId="20" borderId="77" applyAlignment="1" pivotButton="0" quotePrefix="0" xfId="0">
      <alignment horizontal="center" vertical="center" wrapText="1"/>
    </xf>
    <xf numFmtId="0" fontId="0" fillId="20" borderId="78" applyAlignment="1" pivotButton="0" quotePrefix="0" xfId="0">
      <alignment horizontal="center" vertical="center" wrapText="1"/>
    </xf>
    <xf numFmtId="0" fontId="0" fillId="5" borderId="2" pivotButton="0" quotePrefix="0" xfId="0"/>
    <xf numFmtId="0" fontId="0" fillId="22" borderId="62" applyAlignment="1" pivotButton="0" quotePrefix="0" xfId="0">
      <alignment horizontal="right"/>
    </xf>
    <xf numFmtId="0" fontId="0" fillId="22" borderId="81" applyAlignment="1" pivotButton="0" quotePrefix="0" xfId="0">
      <alignment horizontal="right"/>
    </xf>
    <xf numFmtId="0" fontId="0" fillId="22" borderId="14" applyAlignment="1" pivotButton="0" quotePrefix="0" xfId="0">
      <alignment horizontal="center"/>
    </xf>
    <xf numFmtId="0" fontId="0" fillId="22" borderId="15" applyAlignment="1" pivotButton="0" quotePrefix="0" xfId="0">
      <alignment horizontal="center"/>
    </xf>
    <xf numFmtId="0" fontId="0" fillId="22" borderId="16" applyAlignment="1" pivotButton="0" quotePrefix="0" xfId="0">
      <alignment horizontal="center"/>
    </xf>
    <xf numFmtId="0" fontId="0" fillId="22" borderId="9" applyAlignment="1" pivotButton="0" quotePrefix="0" xfId="0">
      <alignment horizontal="right"/>
    </xf>
    <xf numFmtId="0" fontId="26" fillId="2" borderId="44" applyAlignment="1" pivotButton="0" quotePrefix="0" xfId="0">
      <alignment horizontal="center" vertical="center" wrapText="1"/>
    </xf>
    <xf numFmtId="0" fontId="26" fillId="2" borderId="25" applyAlignment="1" pivotButton="0" quotePrefix="0" xfId="0">
      <alignment horizontal="center" vertical="center"/>
    </xf>
    <xf numFmtId="0" fontId="0" fillId="22" borderId="26" applyAlignment="1" pivotButton="0" quotePrefix="0" xfId="0">
      <alignment horizontal="center" vertical="center" wrapText="1"/>
    </xf>
    <xf numFmtId="0" fontId="36" fillId="2" borderId="59" applyAlignment="1" pivotButton="0" quotePrefix="0" xfId="0">
      <alignment horizontal="center" vertical="center" wrapText="1"/>
    </xf>
    <xf numFmtId="0" fontId="26" fillId="2" borderId="57" applyAlignment="1" pivotButton="0" quotePrefix="0" xfId="0">
      <alignment horizontal="center" vertical="center" wrapText="1"/>
    </xf>
    <xf numFmtId="0" fontId="26" fillId="2" borderId="23" applyAlignment="1" pivotButton="0" quotePrefix="0" xfId="0">
      <alignment horizontal="center" vertical="center" wrapText="1"/>
    </xf>
    <xf numFmtId="0" fontId="26" fillId="2" borderId="59" applyAlignment="1" pivotButton="0" quotePrefix="0" xfId="0">
      <alignment horizontal="center" vertical="center" wrapText="1"/>
    </xf>
    <xf numFmtId="0" fontId="8" fillId="0" borderId="83" applyAlignment="1" pivotButton="0" quotePrefix="0" xfId="0">
      <alignment horizontal="center" vertical="center" wrapText="1"/>
    </xf>
    <xf numFmtId="0" fontId="8" fillId="0" borderId="84" applyAlignment="1" pivotButton="0" quotePrefix="0" xfId="0">
      <alignment horizontal="center" vertical="center" wrapText="1"/>
    </xf>
    <xf numFmtId="0" fontId="8" fillId="0" borderId="85" applyAlignment="1" pivotButton="0" quotePrefix="0" xfId="0">
      <alignment horizontal="center" vertical="center" wrapText="1"/>
    </xf>
    <xf numFmtId="0" fontId="8" fillId="0" borderId="16" applyAlignment="1" pivotButton="0" quotePrefix="0" xfId="0">
      <alignment horizontal="center" vertical="center" wrapText="1"/>
    </xf>
    <xf numFmtId="0" fontId="0" fillId="0" borderId="2" applyAlignment="1" pivotButton="0" quotePrefix="0" xfId="0">
      <alignment wrapText="1"/>
    </xf>
    <xf numFmtId="0" fontId="7" fillId="22" borderId="40" applyAlignment="1" pivotButton="0" quotePrefix="0" xfId="0">
      <alignment horizontal="center"/>
    </xf>
    <xf numFmtId="0" fontId="4" fillId="22" borderId="44" applyAlignment="1" pivotButton="0" quotePrefix="0" xfId="0">
      <alignment horizontal="right"/>
    </xf>
    <xf numFmtId="0" fontId="4" fillId="22" borderId="57" applyAlignment="1" pivotButton="0" quotePrefix="0" xfId="0">
      <alignment horizontal="right"/>
    </xf>
    <xf numFmtId="0" fontId="9" fillId="0" borderId="0" applyProtection="1" pivotButton="0" quotePrefix="0" xfId="0">
      <protection locked="1" hidden="1"/>
    </xf>
    <xf numFmtId="0" fontId="35" fillId="0" borderId="0" applyProtection="1" pivotButton="0" quotePrefix="0" xfId="0">
      <protection locked="1" hidden="1"/>
    </xf>
    <xf numFmtId="0" fontId="38" fillId="0" borderId="0" applyProtection="1" pivotButton="0" quotePrefix="0" xfId="0">
      <protection locked="1" hidden="1"/>
    </xf>
    <xf numFmtId="0" fontId="9" fillId="0" borderId="0" applyProtection="1" pivotButton="0" quotePrefix="0" xfId="0">
      <protection locked="1" hidden="1"/>
    </xf>
    <xf numFmtId="0" fontId="36" fillId="2" borderId="74" applyAlignment="1" pivotButton="0" quotePrefix="0" xfId="0">
      <alignment horizontal="center" vertical="center" wrapText="1"/>
    </xf>
    <xf numFmtId="0" fontId="0" fillId="20" borderId="6" applyAlignment="1" pivotButton="0" quotePrefix="0" xfId="0">
      <alignment wrapText="1"/>
    </xf>
    <xf numFmtId="0" fontId="0" fillId="20" borderId="3" applyAlignment="1" pivotButton="0" quotePrefix="0" xfId="0">
      <alignment wrapText="1"/>
    </xf>
    <xf numFmtId="0" fontId="0" fillId="20" borderId="3" pivotButton="0" quotePrefix="0" xfId="0"/>
    <xf numFmtId="0" fontId="0" fillId="20" borderId="74" pivotButton="0" quotePrefix="0" xfId="0"/>
    <xf numFmtId="0" fontId="0" fillId="20" borderId="76" applyAlignment="1" pivotButton="0" quotePrefix="0" xfId="0">
      <alignment wrapText="1"/>
    </xf>
    <xf numFmtId="0" fontId="0" fillId="20" borderId="77" pivotButton="0" quotePrefix="0" xfId="0"/>
    <xf numFmtId="0" fontId="0" fillId="20" borderId="78" pivotButton="0" quotePrefix="0" xfId="0"/>
    <xf numFmtId="0" fontId="35" fillId="3" borderId="75" applyAlignment="1" pivotButton="0" quotePrefix="0" xfId="0">
      <alignment horizontal="center" vertical="center" wrapText="1"/>
    </xf>
    <xf numFmtId="0" fontId="0" fillId="3" borderId="62" applyAlignment="1" pivotButton="0" quotePrefix="0" xfId="0">
      <alignment horizontal="center" vertical="center" wrapText="1"/>
    </xf>
    <xf numFmtId="0" fontId="38" fillId="3" borderId="62" applyAlignment="1" pivotButton="0" quotePrefix="0" xfId="0">
      <alignment horizontal="center" vertical="center" wrapText="1"/>
    </xf>
    <xf numFmtId="165" fontId="0" fillId="3" borderId="62" applyAlignment="1" pivotButton="0" quotePrefix="0" xfId="0">
      <alignment horizontal="center" vertical="center" wrapText="1"/>
    </xf>
    <xf numFmtId="165" fontId="0" fillId="3" borderId="81" applyAlignment="1" pivotButton="0" quotePrefix="0" xfId="0">
      <alignment horizontal="center" vertical="center" wrapText="1"/>
    </xf>
    <xf numFmtId="0" fontId="35" fillId="3" borderId="75" applyAlignment="1" pivotButton="0" quotePrefix="0" xfId="0">
      <alignment horizontal="center" wrapText="1"/>
    </xf>
    <xf numFmtId="0" fontId="0" fillId="3" borderId="62" applyAlignment="1" pivotButton="0" quotePrefix="0" xfId="0">
      <alignment horizontal="center" wrapText="1"/>
    </xf>
    <xf numFmtId="0" fontId="36" fillId="2" borderId="24" applyAlignment="1" pivotButton="0" quotePrefix="0" xfId="0">
      <alignment horizontal="center" vertical="center" wrapText="1"/>
    </xf>
    <xf numFmtId="165" fontId="0" fillId="20" borderId="29" applyAlignment="1" pivotButton="0" quotePrefix="0" xfId="0">
      <alignment horizontal="center" vertical="center" wrapText="1"/>
    </xf>
    <xf numFmtId="165" fontId="0" fillId="20" borderId="43" applyAlignment="1" pivotButton="0" quotePrefix="0" xfId="0">
      <alignment horizontal="center" vertical="center" wrapText="1"/>
    </xf>
    <xf numFmtId="165" fontId="0" fillId="20" borderId="24" applyAlignment="1" pivotButton="0" quotePrefix="0" xfId="0">
      <alignment horizontal="center" vertical="center" wrapText="1"/>
    </xf>
    <xf numFmtId="0" fontId="17" fillId="22" borderId="26" applyAlignment="1" pivotButton="0" quotePrefix="0" xfId="0">
      <alignment horizontal="center" vertical="center" wrapText="1"/>
    </xf>
    <xf numFmtId="0" fontId="0" fillId="22" borderId="37" applyAlignment="1" pivotButton="0" quotePrefix="0" xfId="0">
      <alignment horizontal="center" vertical="center" wrapText="1"/>
    </xf>
    <xf numFmtId="165" fontId="0" fillId="30" borderId="25" applyAlignment="1" pivotButton="0" quotePrefix="0" xfId="0">
      <alignment horizontal="center" vertical="center" wrapText="1"/>
    </xf>
    <xf numFmtId="0" fontId="0" fillId="22" borderId="65" applyAlignment="1" pivotButton="0" quotePrefix="0" xfId="0">
      <alignment horizontal="center" vertical="center" wrapText="1"/>
    </xf>
    <xf numFmtId="0" fontId="0" fillId="0" borderId="0" applyAlignment="1" pivotButton="0" quotePrefix="0" xfId="0">
      <alignment wrapText="1"/>
    </xf>
    <xf numFmtId="1" fontId="0" fillId="0" borderId="0" pivotButton="0" quotePrefix="0" xfId="0"/>
    <xf numFmtId="1" fontId="0" fillId="0" borderId="13" pivotButton="0" quotePrefix="0" xfId="0"/>
    <xf numFmtId="1" fontId="0" fillId="0" borderId="15" pivotButton="0" quotePrefix="0" xfId="0"/>
    <xf numFmtId="1" fontId="0" fillId="0" borderId="16" pivotButton="0" quotePrefix="0" xfId="0"/>
    <xf numFmtId="0" fontId="7" fillId="22" borderId="10" pivotButton="0" quotePrefix="0" xfId="0"/>
    <xf numFmtId="0" fontId="0" fillId="22" borderId="12" applyAlignment="1" pivotButton="0" quotePrefix="0" xfId="0">
      <alignment horizontal="right"/>
    </xf>
    <xf numFmtId="164" fontId="14" fillId="13" borderId="44" applyAlignment="1" pivotButton="0" quotePrefix="0" xfId="0">
      <alignment horizontal="left" vertical="center" wrapText="1"/>
    </xf>
    <xf numFmtId="0" fontId="14" fillId="13" borderId="1" applyAlignment="1" pivotButton="0" quotePrefix="0" xfId="0">
      <alignment horizontal="right" vertical="center" wrapText="1"/>
    </xf>
    <xf numFmtId="164" fontId="14" fillId="13" borderId="2" applyAlignment="1" pivotButton="0" quotePrefix="0" xfId="0">
      <alignment wrapText="1"/>
    </xf>
    <xf numFmtId="0" fontId="0" fillId="0" borderId="0" applyAlignment="1" pivotButton="0" quotePrefix="0" xfId="0">
      <alignment wrapText="1"/>
    </xf>
    <xf numFmtId="0" fontId="13" fillId="14" borderId="2" applyAlignment="1" pivotButton="0" quotePrefix="0" xfId="0">
      <alignment horizontal="center" vertical="center"/>
    </xf>
    <xf numFmtId="164" fontId="14" fillId="13" borderId="20" applyAlignment="1" pivotButton="0" quotePrefix="0" xfId="0">
      <alignment horizontal="left" vertical="center" wrapText="1"/>
    </xf>
    <xf numFmtId="0" fontId="14" fillId="13" borderId="2" applyAlignment="1" pivotButton="0" quotePrefix="0" xfId="0">
      <alignment horizontal="right" vertical="center" wrapText="1"/>
    </xf>
    <xf numFmtId="0" fontId="27" fillId="0" borderId="0" pivotButton="0" quotePrefix="0" xfId="2"/>
    <xf numFmtId="0" fontId="13" fillId="14" borderId="1" applyAlignment="1" pivotButton="0" quotePrefix="0" xfId="0">
      <alignment horizontal="center" vertical="center"/>
    </xf>
    <xf numFmtId="164" fontId="14" fillId="13" borderId="1" applyAlignment="1" pivotButton="0" quotePrefix="0" xfId="0">
      <alignment wrapText="1"/>
    </xf>
    <xf numFmtId="0" fontId="0" fillId="24" borderId="40" pivotButton="0" quotePrefix="0" xfId="0"/>
    <xf numFmtId="0" fontId="11" fillId="24" borderId="50" applyAlignment="1" pivotButton="0" quotePrefix="0" xfId="0">
      <alignment horizontal="center" vertical="center" wrapText="1"/>
    </xf>
    <xf numFmtId="0" fontId="0" fillId="24" borderId="51" pivotButton="0" quotePrefix="0" xfId="0"/>
    <xf numFmtId="0" fontId="27" fillId="0" borderId="12" pivotButton="0" quotePrefix="0" xfId="2"/>
    <xf numFmtId="0" fontId="0" fillId="0" borderId="0" pivotButton="0" quotePrefix="0" xfId="0"/>
    <xf numFmtId="0" fontId="0" fillId="0" borderId="15" pivotButton="0" quotePrefix="0" xfId="0"/>
    <xf numFmtId="0" fontId="0" fillId="18" borderId="25" applyAlignment="1" pivotButton="0" quotePrefix="0" xfId="0">
      <alignment wrapText="1"/>
    </xf>
    <xf numFmtId="0" fontId="0" fillId="22" borderId="49" applyAlignment="1" pivotButton="0" quotePrefix="0" xfId="0">
      <alignment wrapText="1"/>
    </xf>
    <xf numFmtId="0" fontId="0" fillId="22" borderId="41" applyAlignment="1" pivotButton="0" quotePrefix="0" xfId="0">
      <alignment wrapText="1"/>
    </xf>
    <xf numFmtId="0" fontId="0" fillId="22" borderId="1" applyAlignment="1" pivotButton="0" quotePrefix="0" xfId="0">
      <alignment wrapText="1"/>
    </xf>
    <xf numFmtId="0" fontId="0" fillId="22" borderId="25" applyAlignment="1" pivotButton="0" quotePrefix="0" xfId="0">
      <alignment wrapText="1"/>
    </xf>
    <xf numFmtId="0" fontId="0" fillId="22" borderId="58" applyAlignment="1" pivotButton="0" quotePrefix="0" xfId="0">
      <alignment wrapText="1"/>
    </xf>
    <xf numFmtId="0" fontId="0" fillId="22" borderId="59" applyAlignment="1" pivotButton="0" quotePrefix="0" xfId="0">
      <alignment wrapText="1"/>
    </xf>
    <xf numFmtId="0" fontId="13" fillId="15" borderId="20" applyAlignment="1" pivotButton="0" quotePrefix="0" xfId="0">
      <alignment horizontal="center" vertical="center"/>
    </xf>
    <xf numFmtId="0" fontId="11" fillId="23" borderId="11" applyAlignment="1" pivotButton="0" quotePrefix="0" xfId="0">
      <alignment horizontal="center" vertical="center" wrapText="1"/>
    </xf>
    <xf numFmtId="0" fontId="11" fillId="23" borderId="80" applyAlignment="1" pivotButton="0" quotePrefix="0" xfId="0">
      <alignment horizontal="center" vertical="center" wrapText="1"/>
    </xf>
    <xf numFmtId="0" fontId="13" fillId="15" borderId="25" applyAlignment="1" pivotButton="0" quotePrefix="0" xfId="0">
      <alignment horizontal="center" vertical="center"/>
    </xf>
    <xf numFmtId="0" fontId="12" fillId="0" borderId="22" pivotButton="0" quotePrefix="0" xfId="0"/>
    <xf numFmtId="0" fontId="12" fillId="0" borderId="12" pivotButton="0" quotePrefix="0" xfId="0"/>
    <xf numFmtId="0" fontId="9" fillId="0" borderId="12" applyProtection="1" pivotButton="0" quotePrefix="0" xfId="0">
      <protection locked="1" hidden="1"/>
    </xf>
    <xf numFmtId="0" fontId="35" fillId="0" borderId="12" applyProtection="1" pivotButton="0" quotePrefix="0" xfId="0">
      <protection locked="1" hidden="1"/>
    </xf>
    <xf numFmtId="0" fontId="38" fillId="0" borderId="12" applyProtection="1" pivotButton="0" quotePrefix="0" xfId="0">
      <protection locked="1" hidden="1"/>
    </xf>
    <xf numFmtId="0" fontId="47" fillId="0" borderId="0" pivotButton="0" quotePrefix="0" xfId="2"/>
    <xf numFmtId="0" fontId="41" fillId="2" borderId="71" applyAlignment="1" pivotButton="0" quotePrefix="0" xfId="0">
      <alignment horizontal="center" wrapText="1"/>
    </xf>
    <xf numFmtId="0" fontId="41" fillId="2" borderId="10" applyAlignment="1" pivotButton="0" quotePrefix="0" xfId="0">
      <alignment horizontal="center"/>
    </xf>
    <xf numFmtId="0" fontId="41" fillId="2" borderId="11" applyAlignment="1" pivotButton="0" quotePrefix="0" xfId="0">
      <alignment horizontal="center"/>
    </xf>
    <xf numFmtId="0" fontId="41" fillId="2" borderId="9" applyAlignment="1" pivotButton="0" quotePrefix="0" xfId="0">
      <alignment horizontal="center"/>
    </xf>
    <xf numFmtId="0" fontId="13" fillId="15" borderId="30" applyAlignment="1" pivotButton="0" quotePrefix="0" xfId="0">
      <alignment horizontal="center" vertical="center"/>
    </xf>
    <xf numFmtId="0" fontId="0" fillId="24" borderId="80" pivotButton="0" quotePrefix="0" xfId="0"/>
    <xf numFmtId="0" fontId="0" fillId="0" borderId="0" pivotButton="0" quotePrefix="0" xfId="0"/>
    <xf numFmtId="0" fontId="1" fillId="3" borderId="32" applyAlignment="1" pivotButton="0" quotePrefix="0" xfId="0">
      <alignment horizontal="center" vertical="top" wrapText="1"/>
    </xf>
    <xf numFmtId="0" fontId="1" fillId="3" borderId="31" applyAlignment="1" pivotButton="0" quotePrefix="0" xfId="0">
      <alignment horizontal="center" vertical="top" wrapText="1"/>
    </xf>
    <xf numFmtId="0" fontId="1" fillId="3" borderId="29" applyAlignment="1" pivotButton="0" quotePrefix="0" xfId="0">
      <alignment horizontal="center" vertical="top" wrapText="1"/>
    </xf>
    <xf numFmtId="0" fontId="1" fillId="3" borderId="6" applyAlignment="1" pivotButton="0" quotePrefix="0" xfId="0">
      <alignment horizontal="center" vertical="top" wrapText="1"/>
    </xf>
    <xf numFmtId="0" fontId="0" fillId="23" borderId="0" pivotButton="0" quotePrefix="0" xfId="0"/>
    <xf numFmtId="0" fontId="6" fillId="0" borderId="0" pivotButton="0" quotePrefix="0" xfId="0"/>
    <xf numFmtId="0" fontId="1" fillId="2" borderId="0" applyAlignment="1" pivotButton="0" quotePrefix="0" xfId="0">
      <alignment horizontal="center" wrapText="1"/>
    </xf>
    <xf numFmtId="0" fontId="34" fillId="0" borderId="0" pivotButton="0" quotePrefix="0" xfId="0"/>
    <xf numFmtId="0" fontId="52" fillId="3" borderId="18" applyAlignment="1" pivotButton="0" quotePrefix="0" xfId="2">
      <alignment wrapText="1"/>
    </xf>
    <xf numFmtId="0" fontId="57" fillId="0" borderId="1" applyAlignment="1" pivotButton="0" quotePrefix="0" xfId="3">
      <alignment vertical="center" wrapText="1"/>
    </xf>
    <xf numFmtId="0" fontId="57" fillId="0" borderId="58" applyAlignment="1" pivotButton="0" quotePrefix="0" xfId="3">
      <alignment vertical="center" wrapText="1"/>
    </xf>
    <xf numFmtId="0" fontId="57" fillId="22" borderId="41" applyAlignment="1" pivotButton="0" quotePrefix="0" xfId="3">
      <alignment vertical="center" wrapText="1"/>
    </xf>
    <xf numFmtId="0" fontId="57" fillId="22" borderId="25" applyAlignment="1" pivotButton="0" quotePrefix="0" xfId="3">
      <alignment vertical="center" wrapText="1"/>
    </xf>
    <xf numFmtId="16" fontId="57" fillId="22" borderId="25" applyAlignment="1" pivotButton="0" quotePrefix="0" xfId="3">
      <alignment vertical="center" wrapText="1"/>
    </xf>
    <xf numFmtId="0" fontId="57" fillId="22" borderId="59" applyAlignment="1" pivotButton="0" quotePrefix="0" xfId="3">
      <alignment vertical="center" wrapText="1"/>
    </xf>
    <xf numFmtId="0" fontId="36" fillId="2" borderId="69" applyAlignment="1" pivotButton="0" quotePrefix="0" xfId="3">
      <alignment horizontal="center" vertical="top" wrapText="1"/>
    </xf>
    <xf numFmtId="0" fontId="36" fillId="2" borderId="70" applyAlignment="1" pivotButton="0" quotePrefix="0" xfId="3">
      <alignment horizontal="center" vertical="top" wrapText="1"/>
    </xf>
    <xf numFmtId="0" fontId="0" fillId="22" borderId="12" applyAlignment="1" pivotButton="0" quotePrefix="0" xfId="0">
      <alignment wrapText="1"/>
    </xf>
    <xf numFmtId="0" fontId="0" fillId="0" borderId="0" pivotButton="0" quotePrefix="0" xfId="0"/>
    <xf numFmtId="0" fontId="45" fillId="0" borderId="0" applyAlignment="1" pivotButton="0" quotePrefix="0" xfId="0">
      <alignment horizontal="right"/>
    </xf>
    <xf numFmtId="0" fontId="4" fillId="6" borderId="75" applyAlignment="1" pivotButton="0" quotePrefix="0" xfId="0">
      <alignment horizontal="center" vertical="center" wrapText="1"/>
    </xf>
    <xf numFmtId="0" fontId="0" fillId="32" borderId="49" applyAlignment="1" pivotButton="0" quotePrefix="0" xfId="0">
      <alignment wrapText="1"/>
    </xf>
    <xf numFmtId="0" fontId="0" fillId="32" borderId="1" applyAlignment="1" pivotButton="0" quotePrefix="0" xfId="0">
      <alignment wrapText="1"/>
    </xf>
    <xf numFmtId="0" fontId="0" fillId="33" borderId="49" applyAlignment="1" pivotButton="0" quotePrefix="0" xfId="0">
      <alignment wrapText="1"/>
    </xf>
    <xf numFmtId="0" fontId="0" fillId="33" borderId="1" applyAlignment="1" pivotButton="0" quotePrefix="0" xfId="0">
      <alignment wrapText="1"/>
    </xf>
    <xf numFmtId="0" fontId="0" fillId="17" borderId="1" applyAlignment="1" pivotButton="0" quotePrefix="0" xfId="0">
      <alignment wrapText="1"/>
    </xf>
    <xf numFmtId="0" fontId="0" fillId="18" borderId="49" applyAlignment="1" pivotButton="0" quotePrefix="0" xfId="0">
      <alignment wrapText="1"/>
    </xf>
    <xf numFmtId="0" fontId="0" fillId="18" borderId="1" applyAlignment="1" pivotButton="0" quotePrefix="0" xfId="0">
      <alignment wrapText="1"/>
    </xf>
    <xf numFmtId="0" fontId="0" fillId="32" borderId="60" applyAlignment="1" pivotButton="0" quotePrefix="0" xfId="0">
      <alignment wrapText="1"/>
    </xf>
    <xf numFmtId="0" fontId="0" fillId="17" borderId="25" applyAlignment="1" pivotButton="0" quotePrefix="0" xfId="0">
      <alignment wrapText="1"/>
    </xf>
    <xf numFmtId="0" fontId="0" fillId="33" borderId="41" applyAlignment="1" pivotButton="0" quotePrefix="0" xfId="0">
      <alignment wrapText="1"/>
    </xf>
    <xf numFmtId="0" fontId="0" fillId="33" borderId="25" applyAlignment="1" pivotButton="0" quotePrefix="0" xfId="0">
      <alignment wrapText="1"/>
    </xf>
    <xf numFmtId="0" fontId="0" fillId="33" borderId="60" applyAlignment="1" pivotButton="0" quotePrefix="0" xfId="0">
      <alignment wrapText="1"/>
    </xf>
    <xf numFmtId="0" fontId="0" fillId="33" borderId="36" applyAlignment="1" pivotButton="0" quotePrefix="0" xfId="0">
      <alignment wrapText="1"/>
    </xf>
    <xf numFmtId="0" fontId="0" fillId="17" borderId="60" applyAlignment="1" pivotButton="0" quotePrefix="0" xfId="0">
      <alignment wrapText="1"/>
    </xf>
    <xf numFmtId="0" fontId="0" fillId="18" borderId="41" applyAlignment="1" pivotButton="0" quotePrefix="0" xfId="0">
      <alignment wrapText="1"/>
    </xf>
    <xf numFmtId="0" fontId="0" fillId="18" borderId="25" applyAlignment="1" pivotButton="0" quotePrefix="0" xfId="0">
      <alignment wrapText="1"/>
    </xf>
    <xf numFmtId="0" fontId="0" fillId="18" borderId="60" applyAlignment="1" pivotButton="0" quotePrefix="0" xfId="0">
      <alignment wrapText="1"/>
    </xf>
    <xf numFmtId="0" fontId="0" fillId="18" borderId="36" applyAlignment="1" pivotButton="0" quotePrefix="0" xfId="0">
      <alignment wrapText="1"/>
    </xf>
    <xf numFmtId="0" fontId="4" fillId="6" borderId="11" applyAlignment="1" pivotButton="0" quotePrefix="0" xfId="0">
      <alignment horizontal="center" vertical="center" wrapText="1"/>
    </xf>
    <xf numFmtId="0" fontId="0" fillId="17" borderId="36" applyAlignment="1" pivotButton="0" quotePrefix="0" xfId="0">
      <alignment wrapText="1"/>
    </xf>
    <xf numFmtId="0" fontId="6" fillId="0" borderId="0" pivotButton="0" quotePrefix="0" xfId="0"/>
    <xf numFmtId="0" fontId="58" fillId="0" borderId="0" applyAlignment="1" pivotButton="0" quotePrefix="0" xfId="0">
      <alignment wrapText="1"/>
    </xf>
    <xf numFmtId="0" fontId="4" fillId="6" borderId="40" applyAlignment="1" pivotButton="0" quotePrefix="0" xfId="0">
      <alignment wrapText="1"/>
    </xf>
    <xf numFmtId="0" fontId="4" fillId="6" borderId="41" applyAlignment="1" pivotButton="0" quotePrefix="0" xfId="0">
      <alignment wrapText="1"/>
    </xf>
    <xf numFmtId="0" fontId="4" fillId="18" borderId="44" applyAlignment="1" pivotButton="0" quotePrefix="0" xfId="0">
      <alignment wrapText="1"/>
    </xf>
    <xf numFmtId="0" fontId="4" fillId="18" borderId="57" applyAlignment="1" pivotButton="0" quotePrefix="0" xfId="0">
      <alignment wrapText="1"/>
    </xf>
    <xf numFmtId="0" fontId="0" fillId="18" borderId="59" applyAlignment="1" pivotButton="0" quotePrefix="0" xfId="0">
      <alignment wrapText="1"/>
    </xf>
    <xf numFmtId="0" fontId="5" fillId="0" borderId="48" applyAlignment="1" pivotButton="0" quotePrefix="0" xfId="0">
      <alignment wrapText="1"/>
    </xf>
    <xf numFmtId="0" fontId="5" fillId="0" borderId="48" pivotButton="0" quotePrefix="0" xfId="0"/>
    <xf numFmtId="0" fontId="0" fillId="0" borderId="48" pivotButton="0" quotePrefix="0" xfId="0"/>
    <xf numFmtId="0" fontId="0" fillId="0" borderId="0" pivotButton="0" quotePrefix="0" xfId="0"/>
    <xf numFmtId="0" fontId="0" fillId="20" borderId="66" applyAlignment="1" pivotButton="0" quotePrefix="0" xfId="0">
      <alignment wrapText="1"/>
    </xf>
    <xf numFmtId="0" fontId="0" fillId="20" borderId="4" applyAlignment="1" pivotButton="0" quotePrefix="0" xfId="0">
      <alignment wrapText="1"/>
    </xf>
    <xf numFmtId="0" fontId="0" fillId="20" borderId="58" applyAlignment="1" pivotButton="0" quotePrefix="0" xfId="0">
      <alignment wrapText="1"/>
    </xf>
    <xf numFmtId="0" fontId="0" fillId="20" borderId="1" applyAlignment="1" pivotButton="0" quotePrefix="0" xfId="0">
      <alignment wrapText="1"/>
    </xf>
    <xf numFmtId="0" fontId="26" fillId="2" borderId="19" applyAlignment="1" pivotButton="0" quotePrefix="0" xfId="0">
      <alignment horizontal="center" vertical="center" wrapText="1"/>
    </xf>
    <xf numFmtId="0" fontId="0" fillId="0" borderId="37" applyAlignment="1" pivotButton="0" quotePrefix="0" xfId="0">
      <alignment wrapText="1"/>
    </xf>
    <xf numFmtId="0" fontId="0" fillId="22" borderId="1" applyAlignment="1" pivotButton="0" quotePrefix="0" xfId="0">
      <alignment horizontal="right"/>
    </xf>
    <xf numFmtId="0" fontId="4" fillId="22" borderId="1" applyAlignment="1" pivotButton="0" quotePrefix="0" xfId="0">
      <alignment horizontal="center"/>
    </xf>
    <xf numFmtId="0" fontId="4" fillId="22" borderId="1" applyAlignment="1" pivotButton="0" quotePrefix="0" xfId="0">
      <alignment horizontal="right"/>
    </xf>
    <xf numFmtId="0" fontId="8" fillId="0" borderId="1" applyAlignment="1" pivotButton="0" quotePrefix="0" xfId="0">
      <alignment horizontal="center" vertical="center" wrapText="1"/>
    </xf>
    <xf numFmtId="0" fontId="0" fillId="0" borderId="40" pivotButton="0" quotePrefix="0" xfId="0"/>
    <xf numFmtId="0" fontId="0" fillId="0" borderId="49" pivotButton="0" quotePrefix="0" xfId="0"/>
    <xf numFmtId="0" fontId="4" fillId="22" borderId="25" applyAlignment="1" pivotButton="0" quotePrefix="0" xfId="0">
      <alignment horizontal="center"/>
    </xf>
    <xf numFmtId="0" fontId="8" fillId="0" borderId="25" applyAlignment="1" pivotButton="0" quotePrefix="0" xfId="0">
      <alignment horizontal="center" vertical="center" wrapText="1"/>
    </xf>
    <xf numFmtId="0" fontId="4" fillId="22" borderId="58" applyAlignment="1" pivotButton="0" quotePrefix="0" xfId="0">
      <alignment horizontal="right"/>
    </xf>
    <xf numFmtId="0" fontId="8" fillId="0" borderId="58" applyAlignment="1" pivotButton="0" quotePrefix="0" xfId="0">
      <alignment horizontal="center" vertical="center" wrapText="1"/>
    </xf>
    <xf numFmtId="0" fontId="8" fillId="0" borderId="59" applyAlignment="1" pivotButton="0" quotePrefix="0" xfId="0">
      <alignment horizontal="center" vertical="center" wrapText="1"/>
    </xf>
    <xf numFmtId="0" fontId="0" fillId="3" borderId="25" applyAlignment="1" pivotButton="0" quotePrefix="0" xfId="0">
      <alignment horizontal="center" wrapText="1"/>
    </xf>
    <xf numFmtId="0" fontId="0" fillId="3" borderId="59" applyAlignment="1" pivotButton="0" quotePrefix="0" xfId="0">
      <alignment horizontal="center" wrapText="1"/>
    </xf>
    <xf numFmtId="0" fontId="4" fillId="29" borderId="1" pivotButton="0" quotePrefix="0" xfId="0"/>
    <xf numFmtId="0" fontId="4" fillId="29" borderId="25" pivotButton="0" quotePrefix="0" xfId="0"/>
    <xf numFmtId="49" fontId="4" fillId="35" borderId="1" applyAlignment="1" pivotButton="0" quotePrefix="0" xfId="0">
      <alignment horizontal="center"/>
    </xf>
    <xf numFmtId="49" fontId="4" fillId="35" borderId="25" applyAlignment="1" pivotButton="0" quotePrefix="0" xfId="0">
      <alignment horizontal="center"/>
    </xf>
    <xf numFmtId="0" fontId="4" fillId="17" borderId="1" applyAlignment="1" pivotButton="0" quotePrefix="0" xfId="0">
      <alignment horizontal="center"/>
    </xf>
    <xf numFmtId="0" fontId="4" fillId="36" borderId="1" applyAlignment="1" pivotButton="0" quotePrefix="0" xfId="0">
      <alignment horizontal="center"/>
    </xf>
    <xf numFmtId="0" fontId="4" fillId="18" borderId="1" applyAlignment="1" pivotButton="0" quotePrefix="0" xfId="0">
      <alignment horizontal="center"/>
    </xf>
    <xf numFmtId="0" fontId="4" fillId="36" borderId="25" applyAlignment="1" pivotButton="0" quotePrefix="0" xfId="0">
      <alignment horizontal="center"/>
    </xf>
    <xf numFmtId="0" fontId="4" fillId="37" borderId="25" applyAlignment="1" pivotButton="0" quotePrefix="0" xfId="0">
      <alignment horizontal="center"/>
    </xf>
    <xf numFmtId="0" fontId="4" fillId="18" borderId="58" applyAlignment="1" pivotButton="0" quotePrefix="0" xfId="0">
      <alignment horizontal="center"/>
    </xf>
    <xf numFmtId="0" fontId="4" fillId="36" borderId="58" applyAlignment="1" pivotButton="0" quotePrefix="0" xfId="0">
      <alignment horizontal="center"/>
    </xf>
    <xf numFmtId="0" fontId="4" fillId="37" borderId="58" applyAlignment="1" pivotButton="0" quotePrefix="0" xfId="0">
      <alignment horizontal="center"/>
    </xf>
    <xf numFmtId="0" fontId="4" fillId="37" borderId="59" applyAlignment="1" pivotButton="0" quotePrefix="0" xfId="0">
      <alignment horizontal="center"/>
    </xf>
    <xf numFmtId="0" fontId="42" fillId="2" borderId="1" pivotButton="0" quotePrefix="0" xfId="0"/>
    <xf numFmtId="0" fontId="22" fillId="0" borderId="1" pivotButton="0" quotePrefix="0" xfId="0"/>
    <xf numFmtId="0" fontId="0" fillId="20" borderId="77" applyAlignment="1" pivotButton="0" quotePrefix="0" xfId="0">
      <alignment wrapText="1"/>
    </xf>
    <xf numFmtId="0" fontId="0" fillId="20" borderId="78" applyAlignment="1" pivotButton="0" quotePrefix="0" xfId="0">
      <alignment wrapText="1"/>
    </xf>
    <xf numFmtId="0" fontId="17" fillId="20" borderId="1" applyAlignment="1" pivotButton="0" quotePrefix="0" xfId="0">
      <alignment wrapText="1"/>
    </xf>
    <xf numFmtId="0" fontId="0" fillId="31" borderId="30" applyAlignment="1" pivotButton="0" quotePrefix="0" xfId="0">
      <alignment horizontal="left" vertical="center" wrapText="1"/>
    </xf>
    <xf numFmtId="0" fontId="0" fillId="20" borderId="81" applyAlignment="1" pivotButton="0" quotePrefix="0" xfId="0">
      <alignment horizontal="center" vertical="center" wrapText="1"/>
    </xf>
    <xf numFmtId="0" fontId="0" fillId="31" borderId="22" applyAlignment="1" pivotButton="0" quotePrefix="0" xfId="0">
      <alignment horizontal="left" vertical="center" wrapText="1"/>
    </xf>
    <xf numFmtId="0" fontId="26" fillId="2" borderId="33" applyAlignment="1" pivotButton="0" quotePrefix="0" xfId="0">
      <alignment horizontal="center" vertical="center" wrapText="1"/>
    </xf>
    <xf numFmtId="0" fontId="0" fillId="3" borderId="33" applyAlignment="1" pivotButton="0" quotePrefix="0" xfId="0">
      <alignment horizontal="center" vertical="center" wrapText="1"/>
    </xf>
    <xf numFmtId="0" fontId="26" fillId="2" borderId="87" applyAlignment="1" pivotButton="0" quotePrefix="0" xfId="0">
      <alignment horizontal="center" vertical="center"/>
    </xf>
    <xf numFmtId="0" fontId="26" fillId="2" borderId="18" applyAlignment="1" pivotButton="0" quotePrefix="0" xfId="0">
      <alignment horizontal="center" vertical="center" wrapText="1"/>
    </xf>
    <xf numFmtId="0" fontId="0" fillId="20" borderId="82" applyAlignment="1" pivotButton="0" quotePrefix="0" xfId="0">
      <alignment wrapText="1"/>
    </xf>
    <xf numFmtId="165" fontId="0" fillId="3" borderId="75" applyAlignment="1" pivotButton="0" quotePrefix="0" xfId="0">
      <alignment horizontal="center" vertical="center" wrapText="1"/>
    </xf>
    <xf numFmtId="0" fontId="0" fillId="20" borderId="49" applyAlignment="1" pivotButton="0" quotePrefix="0" xfId="0">
      <alignment wrapText="1"/>
    </xf>
    <xf numFmtId="0" fontId="0" fillId="20" borderId="82" applyAlignment="1" pivotButton="0" quotePrefix="0" xfId="0">
      <alignment horizontal="center" vertical="center" wrapText="1"/>
    </xf>
    <xf numFmtId="0" fontId="0" fillId="31" borderId="80" applyAlignment="1" pivotButton="0" quotePrefix="0" xfId="0">
      <alignment horizontal="left" vertical="center" wrapText="1"/>
    </xf>
    <xf numFmtId="0" fontId="0" fillId="20" borderId="81" applyAlignment="1" pivotButton="0" quotePrefix="0" xfId="0">
      <alignment wrapText="1"/>
    </xf>
    <xf numFmtId="0" fontId="17" fillId="20" borderId="82" applyAlignment="1" pivotButton="0" quotePrefix="0" xfId="0">
      <alignment wrapText="1"/>
    </xf>
    <xf numFmtId="0" fontId="0" fillId="0" borderId="26" applyAlignment="1" pivotButton="0" quotePrefix="0" xfId="0">
      <alignment wrapText="1"/>
    </xf>
    <xf numFmtId="0" fontId="26" fillId="2" borderId="70" applyAlignment="1" pivotButton="0" quotePrefix="0" xfId="0">
      <alignment horizontal="center" wrapText="1"/>
    </xf>
    <xf numFmtId="0" fontId="26" fillId="2" borderId="68" applyAlignment="1" pivotButton="0" quotePrefix="0" xfId="0">
      <alignment horizontal="center" wrapText="1"/>
    </xf>
    <xf numFmtId="0" fontId="63" fillId="18" borderId="44" applyAlignment="1" pivotButton="0" quotePrefix="0" xfId="0">
      <alignment vertical="center" wrapText="1"/>
    </xf>
    <xf numFmtId="0" fontId="0" fillId="0" borderId="25" applyAlignment="1" pivotButton="0" quotePrefix="0" xfId="0">
      <alignment vertical="center" wrapText="1"/>
    </xf>
    <xf numFmtId="0" fontId="63" fillId="18" borderId="57" applyAlignment="1" pivotButton="0" quotePrefix="0" xfId="0">
      <alignment vertical="center" wrapText="1"/>
    </xf>
    <xf numFmtId="0" fontId="0" fillId="0" borderId="59" applyAlignment="1" pivotButton="0" quotePrefix="0" xfId="0">
      <alignment vertical="center" wrapText="1"/>
    </xf>
    <xf numFmtId="0" fontId="0" fillId="17" borderId="15" pivotButton="0" quotePrefix="0" xfId="0"/>
    <xf numFmtId="0" fontId="0" fillId="17" borderId="16" pivotButton="0" quotePrefix="0" xfId="0"/>
    <xf numFmtId="0" fontId="0" fillId="0" borderId="0" pivotButton="0" quotePrefix="0" xfId="0"/>
    <xf numFmtId="0" fontId="11" fillId="23" borderId="10" applyAlignment="1" pivotButton="0" quotePrefix="0" xfId="0">
      <alignment horizontal="center" vertical="center" wrapText="1"/>
    </xf>
    <xf numFmtId="0" fontId="0" fillId="23" borderId="10" pivotButton="0" quotePrefix="0" xfId="0"/>
    <xf numFmtId="0" fontId="0" fillId="23" borderId="11" pivotButton="0" quotePrefix="0" xfId="0"/>
    <xf numFmtId="0" fontId="13" fillId="0" borderId="0" pivotButton="0" quotePrefix="0" xfId="0"/>
    <xf numFmtId="0" fontId="13" fillId="14" borderId="1" applyAlignment="1" pivotButton="0" quotePrefix="0" xfId="0">
      <alignment horizontal="center" vertical="center"/>
    </xf>
    <xf numFmtId="0" fontId="14" fillId="13" borderId="1" applyAlignment="1" pivotButton="0" quotePrefix="0" xfId="0">
      <alignment horizontal="right" vertical="center" wrapText="1"/>
    </xf>
    <xf numFmtId="0" fontId="15" fillId="0" borderId="0" pivotButton="0" quotePrefix="0" xfId="0"/>
    <xf numFmtId="0" fontId="12" fillId="0" borderId="0" pivotButton="0" quotePrefix="0" xfId="0"/>
    <xf numFmtId="0" fontId="16" fillId="0" borderId="12" applyAlignment="1" pivotButton="0" quotePrefix="0" xfId="0">
      <alignment horizontal="center" vertical="center"/>
    </xf>
    <xf numFmtId="0" fontId="16" fillId="0" borderId="0" applyAlignment="1" pivotButton="0" quotePrefix="0" xfId="0">
      <alignment horizontal="center" vertical="center"/>
    </xf>
    <xf numFmtId="0" fontId="12" fillId="0" borderId="0" pivotButton="0" quotePrefix="0" xfId="0"/>
    <xf numFmtId="0" fontId="12" fillId="0" borderId="13" pivotButton="0" quotePrefix="0" xfId="0"/>
    <xf numFmtId="0" fontId="6" fillId="0" borderId="12" applyAlignment="1" pivotButton="0" quotePrefix="0" xfId="0">
      <alignment horizontal="left" wrapText="1"/>
    </xf>
    <xf numFmtId="0" fontId="0" fillId="0" borderId="0" pivotButton="0" quotePrefix="0" xfId="0"/>
    <xf numFmtId="0" fontId="5" fillId="0" borderId="0" pivotButton="0" quotePrefix="0" xfId="0"/>
    <xf numFmtId="0" fontId="0" fillId="0" borderId="1" applyProtection="1" pivotButton="0" quotePrefix="0" xfId="0">
      <protection locked="0" hidden="0"/>
    </xf>
    <xf numFmtId="49" fontId="0" fillId="0" borderId="1" applyProtection="1" pivotButton="0" quotePrefix="0" xfId="0">
      <protection locked="0" hidden="0"/>
    </xf>
    <xf numFmtId="14" fontId="0" fillId="0" borderId="1" applyProtection="1" pivotButton="0" quotePrefix="0" xfId="0">
      <protection locked="0" hidden="0"/>
    </xf>
    <xf numFmtId="0" fontId="0" fillId="0" borderId="2" applyProtection="1" pivotButton="0" quotePrefix="0" xfId="0">
      <protection locked="0" hidden="0"/>
    </xf>
    <xf numFmtId="14" fontId="0" fillId="0" borderId="1" applyProtection="1" pivotButton="0" quotePrefix="1" xfId="0">
      <protection locked="0" hidden="0"/>
    </xf>
    <xf numFmtId="14" fontId="0" fillId="0" borderId="1" applyAlignment="1" applyProtection="1" pivotButton="0" quotePrefix="0" xfId="0">
      <alignment horizontal="left"/>
      <protection locked="0" hidden="0"/>
    </xf>
    <xf numFmtId="49" fontId="0" fillId="4" borderId="1" applyProtection="1" pivotButton="0" quotePrefix="0" xfId="0">
      <protection locked="0" hidden="0"/>
    </xf>
    <xf numFmtId="14" fontId="0" fillId="4" borderId="1" applyProtection="1" pivotButton="0" quotePrefix="0" xfId="0">
      <protection locked="0" hidden="0"/>
    </xf>
    <xf numFmtId="0" fontId="0" fillId="4" borderId="1" applyProtection="1" pivotButton="0" quotePrefix="0" xfId="0">
      <protection locked="0" hidden="0"/>
    </xf>
    <xf numFmtId="0" fontId="0" fillId="0" borderId="1" applyProtection="1" pivotButton="0" quotePrefix="0" xfId="0">
      <protection locked="0" hidden="0"/>
    </xf>
    <xf numFmtId="0" fontId="4" fillId="0" borderId="1" applyProtection="1" pivotButton="0" quotePrefix="0" xfId="0">
      <protection locked="0" hidden="0"/>
    </xf>
    <xf numFmtId="0" fontId="2" fillId="0" borderId="1" applyProtection="1" pivotButton="0" quotePrefix="0" xfId="0">
      <protection locked="0" hidden="0"/>
    </xf>
    <xf numFmtId="0" fontId="0" fillId="0" borderId="1" applyAlignment="1" applyProtection="1" pivotButton="0" quotePrefix="0" xfId="0">
      <alignment wrapText="1"/>
      <protection locked="0" hidden="0"/>
    </xf>
    <xf numFmtId="0" fontId="0" fillId="0" borderId="0" applyProtection="1" pivotButton="0" quotePrefix="0" xfId="0">
      <protection locked="0" hidden="0"/>
    </xf>
    <xf numFmtId="0" fontId="0" fillId="0" borderId="0" applyAlignment="1" applyProtection="1" pivotButton="0" quotePrefix="0" xfId="0">
      <alignment wrapText="1"/>
      <protection locked="0" hidden="0"/>
    </xf>
    <xf numFmtId="0" fontId="4" fillId="0" borderId="0" applyProtection="1" pivotButton="0" quotePrefix="0" xfId="0">
      <protection locked="0" hidden="0"/>
    </xf>
    <xf numFmtId="0" fontId="2" fillId="0" borderId="0" applyProtection="1" pivotButton="0" quotePrefix="0" xfId="0">
      <protection locked="0" hidden="0"/>
    </xf>
    <xf numFmtId="0" fontId="0" fillId="0" borderId="0" applyAlignment="1" applyProtection="1" pivotButton="0" quotePrefix="0" xfId="0">
      <alignment wrapText="1"/>
      <protection locked="0" hidden="0"/>
    </xf>
    <xf numFmtId="0" fontId="0" fillId="19" borderId="12" applyAlignment="1" applyProtection="1" pivotButton="0" quotePrefix="0" xfId="0">
      <alignment wrapText="1"/>
      <protection locked="0" hidden="0"/>
    </xf>
    <xf numFmtId="0" fontId="0" fillId="19" borderId="0" applyAlignment="1" applyProtection="1" pivotButton="0" quotePrefix="0" xfId="0">
      <alignment wrapText="1"/>
      <protection locked="0" hidden="0"/>
    </xf>
    <xf numFmtId="0" fontId="0" fillId="19" borderId="13" applyAlignment="1" applyProtection="1" pivotButton="0" quotePrefix="0" xfId="0">
      <alignment wrapText="1"/>
      <protection locked="0" hidden="0"/>
    </xf>
    <xf numFmtId="0" fontId="0" fillId="0" borderId="0" applyProtection="1" pivotButton="0" quotePrefix="0" xfId="0">
      <protection locked="0" hidden="0"/>
    </xf>
    <xf numFmtId="0" fontId="0" fillId="19" borderId="12" applyProtection="1" pivotButton="0" quotePrefix="0" xfId="0">
      <protection locked="0" hidden="0"/>
    </xf>
    <xf numFmtId="0" fontId="0" fillId="19" borderId="0" applyProtection="1" pivotButton="0" quotePrefix="0" xfId="0">
      <protection locked="0" hidden="0"/>
    </xf>
    <xf numFmtId="0" fontId="0" fillId="19" borderId="13" applyProtection="1" pivotButton="0" quotePrefix="0" xfId="0">
      <protection locked="0" hidden="0"/>
    </xf>
    <xf numFmtId="0" fontId="0" fillId="19" borderId="14" applyAlignment="1" applyProtection="1" pivotButton="0" quotePrefix="0" xfId="0">
      <alignment wrapText="1"/>
      <protection locked="0" hidden="0"/>
    </xf>
    <xf numFmtId="0" fontId="0" fillId="19" borderId="15" applyAlignment="1" applyProtection="1" pivotButton="0" quotePrefix="0" xfId="0">
      <alignment wrapText="1"/>
      <protection locked="0" hidden="0"/>
    </xf>
    <xf numFmtId="0" fontId="0" fillId="19" borderId="16" applyAlignment="1" applyProtection="1" pivotButton="0" quotePrefix="0" xfId="0">
      <alignment wrapText="1"/>
      <protection locked="0" hidden="0"/>
    </xf>
    <xf numFmtId="49" fontId="0" fillId="5" borderId="52" applyAlignment="1" applyProtection="1" pivotButton="0" quotePrefix="0" xfId="0">
      <alignment wrapText="1"/>
      <protection locked="0" hidden="0"/>
    </xf>
    <xf numFmtId="49" fontId="0" fillId="5" borderId="0" applyAlignment="1" applyProtection="1" pivotButton="0" quotePrefix="0" xfId="0">
      <alignment wrapText="1"/>
      <protection locked="0" hidden="0"/>
    </xf>
    <xf numFmtId="0" fontId="0" fillId="5" borderId="0" applyAlignment="1" applyProtection="1" pivotButton="0" quotePrefix="0" xfId="0">
      <alignment wrapText="1"/>
      <protection locked="0" hidden="0"/>
    </xf>
    <xf numFmtId="49" fontId="0" fillId="3" borderId="52" applyAlignment="1" applyProtection="1" pivotButton="0" quotePrefix="0" xfId="0">
      <alignment wrapText="1"/>
      <protection locked="0" hidden="0"/>
    </xf>
    <xf numFmtId="49" fontId="0" fillId="0" borderId="0" applyAlignment="1" applyProtection="1" pivotButton="0" quotePrefix="0" xfId="0">
      <alignment wrapText="1"/>
      <protection locked="0" hidden="0"/>
    </xf>
    <xf numFmtId="0" fontId="0" fillId="0" borderId="0" applyAlignment="1" applyProtection="1" pivotButton="0" quotePrefix="0" xfId="0">
      <alignment wrapText="1"/>
      <protection locked="0" hidden="0"/>
    </xf>
    <xf numFmtId="49" fontId="19" fillId="5" borderId="0" applyAlignment="1" applyProtection="1" pivotButton="0" quotePrefix="0" xfId="0">
      <alignment wrapText="1"/>
      <protection locked="0" hidden="0"/>
    </xf>
    <xf numFmtId="0" fontId="19" fillId="5" borderId="0" applyAlignment="1" applyProtection="1" pivotButton="0" quotePrefix="0" xfId="0">
      <alignment wrapText="1"/>
      <protection locked="0" hidden="0"/>
    </xf>
    <xf numFmtId="49" fontId="19" fillId="0" borderId="0" applyAlignment="1" applyProtection="1" pivotButton="0" quotePrefix="0" xfId="0">
      <alignment wrapText="1"/>
      <protection locked="0" hidden="0"/>
    </xf>
    <xf numFmtId="0" fontId="19" fillId="0" borderId="0" applyAlignment="1" applyProtection="1" pivotButton="0" quotePrefix="0" xfId="0">
      <alignment wrapText="1"/>
      <protection locked="0" hidden="0"/>
    </xf>
    <xf numFmtId="49" fontId="4" fillId="5" borderId="0" applyAlignment="1" applyProtection="1" pivotButton="0" quotePrefix="0" xfId="0">
      <alignment wrapText="1"/>
      <protection locked="0" hidden="0"/>
    </xf>
    <xf numFmtId="0" fontId="4" fillId="5" borderId="0" applyAlignment="1" applyProtection="1" pivotButton="0" quotePrefix="0" xfId="0">
      <alignment wrapText="1"/>
      <protection locked="0" hidden="0"/>
    </xf>
    <xf numFmtId="49" fontId="4" fillId="0" borderId="0" applyAlignment="1" applyProtection="1" pivotButton="0" quotePrefix="0" xfId="0">
      <alignment wrapText="1"/>
      <protection locked="0" hidden="0"/>
    </xf>
    <xf numFmtId="0" fontId="4" fillId="0" borderId="0" applyAlignment="1" applyProtection="1" pivotButton="0" quotePrefix="0" xfId="0">
      <alignment wrapText="1"/>
      <protection locked="0" hidden="0"/>
    </xf>
    <xf numFmtId="49" fontId="0" fillId="5" borderId="55" applyAlignment="1" applyProtection="1" pivotButton="0" quotePrefix="0" xfId="0">
      <alignment wrapText="1"/>
      <protection locked="0" hidden="0"/>
    </xf>
    <xf numFmtId="49" fontId="4" fillId="5" borderId="54" applyAlignment="1" applyProtection="1" pivotButton="0" quotePrefix="0" xfId="0">
      <alignment wrapText="1"/>
      <protection locked="0" hidden="0"/>
    </xf>
    <xf numFmtId="0" fontId="4" fillId="5" borderId="54" applyAlignment="1" applyProtection="1" pivotButton="0" quotePrefix="0" xfId="0">
      <alignment wrapText="1"/>
      <protection locked="0" hidden="0"/>
    </xf>
    <xf numFmtId="0" fontId="0" fillId="5" borderId="54" applyAlignment="1" applyProtection="1" pivotButton="0" quotePrefix="0" xfId="0">
      <alignment wrapText="1"/>
      <protection locked="0" hidden="0"/>
    </xf>
    <xf numFmtId="49" fontId="0" fillId="3" borderId="53" applyAlignment="1" applyProtection="1" pivotButton="0" quotePrefix="0" xfId="0">
      <alignment wrapText="1"/>
      <protection locked="0" hidden="0"/>
    </xf>
    <xf numFmtId="49" fontId="4" fillId="0" borderId="15" applyAlignment="1" applyProtection="1" pivotButton="0" quotePrefix="0" xfId="0">
      <alignment wrapText="1"/>
      <protection locked="0" hidden="0"/>
    </xf>
    <xf numFmtId="0" fontId="4" fillId="0" borderId="15" applyAlignment="1" applyProtection="1" pivotButton="0" quotePrefix="0" xfId="0">
      <alignment wrapText="1"/>
      <protection locked="0" hidden="0"/>
    </xf>
    <xf numFmtId="0" fontId="0" fillId="0" borderId="15" applyAlignment="1" applyProtection="1" pivotButton="0" quotePrefix="0" xfId="0">
      <alignment wrapText="1"/>
      <protection locked="0" hidden="0"/>
    </xf>
    <xf numFmtId="0" fontId="0" fillId="0" borderId="12" applyAlignment="1" applyProtection="1" pivotButton="0" quotePrefix="0" xfId="0">
      <alignment wrapText="1"/>
      <protection locked="0" hidden="0"/>
    </xf>
    <xf numFmtId="0" fontId="0" fillId="0" borderId="13" applyAlignment="1" applyProtection="1" pivotButton="0" quotePrefix="0" xfId="0">
      <alignment wrapText="1"/>
      <protection locked="0" hidden="0"/>
    </xf>
    <xf numFmtId="0" fontId="0" fillId="0" borderId="14" applyAlignment="1" applyProtection="1" pivotButton="0" quotePrefix="0" xfId="0">
      <alignment wrapText="1"/>
      <protection locked="0" hidden="0"/>
    </xf>
    <xf numFmtId="0" fontId="0" fillId="0" borderId="16" applyAlignment="1" applyProtection="1" pivotButton="0" quotePrefix="0" xfId="0">
      <alignment wrapText="1"/>
      <protection locked="0" hidden="0"/>
    </xf>
    <xf numFmtId="0" fontId="23" fillId="20" borderId="33" applyAlignment="1" applyProtection="1" pivotButton="0" quotePrefix="0" xfId="0">
      <alignment wrapText="1"/>
      <protection locked="0" hidden="0"/>
    </xf>
    <xf numFmtId="0" fontId="0" fillId="21" borderId="26" applyAlignment="1" applyProtection="1" pivotButton="0" quotePrefix="0" xfId="0">
      <alignment wrapText="1"/>
      <protection locked="0" hidden="0"/>
    </xf>
    <xf numFmtId="0" fontId="0" fillId="21" borderId="44" applyAlignment="1" applyProtection="1" pivotButton="0" quotePrefix="0" xfId="0">
      <alignment wrapText="1"/>
      <protection locked="0" hidden="0"/>
    </xf>
    <xf numFmtId="0" fontId="0" fillId="20" borderId="44" applyAlignment="1" applyProtection="1" pivotButton="0" quotePrefix="0" xfId="0">
      <alignment wrapText="1"/>
      <protection locked="0" hidden="0"/>
    </xf>
    <xf numFmtId="0" fontId="0" fillId="20" borderId="1" applyAlignment="1" applyProtection="1" pivotButton="0" quotePrefix="0" xfId="0">
      <alignment wrapText="1"/>
      <protection locked="0" hidden="0"/>
    </xf>
    <xf numFmtId="0" fontId="0" fillId="22" borderId="44" applyAlignment="1" applyProtection="1" pivotButton="0" quotePrefix="0" xfId="0">
      <alignment horizontal="center" vertical="center" wrapText="1"/>
      <protection locked="0" hidden="0"/>
    </xf>
    <xf numFmtId="165" fontId="0" fillId="22" borderId="1" applyAlignment="1" applyProtection="1" pivotButton="0" quotePrefix="0" xfId="0">
      <alignment horizontal="center" vertical="center" wrapText="1"/>
      <protection locked="0" hidden="0"/>
    </xf>
    <xf numFmtId="0" fontId="0" fillId="22" borderId="1" applyAlignment="1" applyProtection="1" pivotButton="0" quotePrefix="0" xfId="0">
      <alignment horizontal="center" vertical="center" wrapText="1"/>
      <protection locked="0" hidden="0"/>
    </xf>
    <xf numFmtId="0" fontId="17" fillId="22" borderId="1" applyAlignment="1" applyProtection="1" pivotButton="0" quotePrefix="0" xfId="0">
      <alignment horizontal="center" vertical="center" wrapText="1"/>
      <protection locked="0" hidden="0"/>
    </xf>
    <xf numFmtId="165" fontId="17" fillId="22" borderId="1" applyAlignment="1" applyProtection="1" pivotButton="0" quotePrefix="0" xfId="0">
      <alignment horizontal="center" vertical="center" wrapText="1"/>
      <protection locked="0" hidden="0"/>
    </xf>
    <xf numFmtId="0" fontId="0" fillId="20" borderId="44" applyProtection="1" pivotButton="0" quotePrefix="0" xfId="0">
      <protection locked="0" hidden="0"/>
    </xf>
    <xf numFmtId="0" fontId="0" fillId="20" borderId="1" applyProtection="1" pivotButton="0" quotePrefix="0" xfId="0">
      <protection locked="0" hidden="0"/>
    </xf>
    <xf numFmtId="0" fontId="0" fillId="20" borderId="57" applyProtection="1" pivotButton="0" quotePrefix="0" xfId="0">
      <protection locked="0" hidden="0"/>
    </xf>
    <xf numFmtId="0" fontId="0" fillId="20" borderId="58" applyProtection="1" pivotButton="0" quotePrefix="0" xfId="0">
      <protection locked="0" hidden="0"/>
    </xf>
    <xf numFmtId="0" fontId="0" fillId="22" borderId="57" applyAlignment="1" applyProtection="1" pivotButton="0" quotePrefix="0" xfId="0">
      <alignment horizontal="center" vertical="center" wrapText="1"/>
      <protection locked="0" hidden="0"/>
    </xf>
    <xf numFmtId="165" fontId="0" fillId="22" borderId="58" applyAlignment="1" applyProtection="1" pivotButton="0" quotePrefix="0" xfId="0">
      <alignment horizontal="center" vertical="center" wrapText="1"/>
      <protection locked="0" hidden="0"/>
    </xf>
    <xf numFmtId="0" fontId="0" fillId="22" borderId="58" applyAlignment="1" applyProtection="1" pivotButton="0" quotePrefix="0" xfId="0">
      <alignment horizontal="center" vertical="center" wrapText="1"/>
      <protection locked="0" hidden="0"/>
    </xf>
    <xf numFmtId="0" fontId="0" fillId="22" borderId="25" applyAlignment="1" applyProtection="1" pivotButton="0" quotePrefix="0" xfId="0">
      <alignment horizontal="center" vertical="center" wrapText="1"/>
      <protection locked="0" hidden="0"/>
    </xf>
    <xf numFmtId="0" fontId="0" fillId="22" borderId="59" applyAlignment="1" applyProtection="1" pivotButton="0" quotePrefix="0" xfId="0">
      <alignment horizontal="center" vertical="center" wrapText="1"/>
      <protection locked="0" hidden="0"/>
    </xf>
    <xf numFmtId="165" fontId="0" fillId="30" borderId="37" applyAlignment="1" pivotButton="0" quotePrefix="0" xfId="0">
      <alignment horizontal="center" vertical="center" wrapText="1"/>
    </xf>
    <xf numFmtId="0" fontId="0" fillId="19" borderId="50" applyAlignment="1" pivotButton="0" quotePrefix="0" xfId="0">
      <alignment wrapText="1"/>
    </xf>
    <xf numFmtId="0" fontId="0" fillId="19" borderId="2" applyAlignment="1" pivotButton="0" quotePrefix="0" xfId="0">
      <alignment wrapText="1"/>
    </xf>
    <xf numFmtId="0" fontId="0" fillId="19" borderId="63" applyAlignment="1" pivotButton="0" quotePrefix="0" xfId="0">
      <alignment wrapText="1"/>
    </xf>
    <xf numFmtId="0" fontId="0" fillId="20" borderId="40" applyAlignment="1" pivotButton="0" quotePrefix="0" xfId="0">
      <alignment wrapText="1"/>
    </xf>
    <xf numFmtId="0" fontId="0" fillId="19" borderId="49" applyAlignment="1" pivotButton="0" quotePrefix="0" xfId="0">
      <alignment wrapText="1"/>
    </xf>
    <xf numFmtId="0" fontId="0" fillId="19" borderId="40" applyAlignment="1" pivotButton="0" quotePrefix="0" xfId="0">
      <alignment wrapText="1"/>
    </xf>
    <xf numFmtId="0" fontId="0" fillId="19" borderId="41" applyAlignment="1" pivotButton="0" quotePrefix="0" xfId="0">
      <alignment wrapText="1"/>
    </xf>
    <xf numFmtId="0" fontId="0" fillId="19" borderId="1" applyAlignment="1" pivotButton="0" quotePrefix="0" xfId="0">
      <alignment wrapText="1"/>
    </xf>
    <xf numFmtId="0" fontId="0" fillId="19" borderId="44" applyAlignment="1" pivotButton="0" quotePrefix="0" xfId="0">
      <alignment wrapText="1"/>
    </xf>
    <xf numFmtId="0" fontId="0" fillId="19" borderId="25" applyAlignment="1" pivotButton="0" quotePrefix="0" xfId="0">
      <alignment wrapText="1"/>
    </xf>
    <xf numFmtId="0" fontId="0" fillId="20" borderId="57" applyAlignment="1" pivotButton="0" quotePrefix="0" xfId="0">
      <alignment wrapText="1"/>
    </xf>
    <xf numFmtId="0" fontId="0" fillId="19" borderId="58" applyAlignment="1" pivotButton="0" quotePrefix="0" xfId="0">
      <alignment wrapText="1"/>
    </xf>
    <xf numFmtId="0" fontId="0" fillId="19" borderId="57" applyAlignment="1" pivotButton="0" quotePrefix="0" xfId="0">
      <alignment wrapText="1"/>
    </xf>
    <xf numFmtId="0" fontId="0" fillId="19" borderId="59" applyAlignment="1" pivotButton="0" quotePrefix="0" xfId="0">
      <alignment wrapText="1"/>
    </xf>
    <xf numFmtId="0" fontId="5" fillId="22" borderId="25" applyAlignment="1" applyProtection="1" pivotButton="0" quotePrefix="0" xfId="0">
      <alignment horizontal="center" vertical="center" wrapText="1"/>
      <protection locked="0" hidden="0"/>
    </xf>
    <xf numFmtId="0" fontId="0" fillId="0" borderId="1" applyAlignment="1" pivotButton="0" quotePrefix="0" xfId="0">
      <alignment wrapText="1"/>
    </xf>
    <xf numFmtId="0" fontId="57" fillId="0" borderId="0" pivotButton="0" quotePrefix="0" xfId="0"/>
    <xf numFmtId="0" fontId="0" fillId="0" borderId="58" pivotButton="0" quotePrefix="0" xfId="0"/>
    <xf numFmtId="0" fontId="0" fillId="19" borderId="21" pivotButton="0" quotePrefix="0" xfId="0"/>
    <xf numFmtId="0" fontId="0" fillId="19" borderId="18" pivotButton="0" quotePrefix="0" xfId="0"/>
    <xf numFmtId="0" fontId="31" fillId="19" borderId="40" pivotButton="0" quotePrefix="0" xfId="0"/>
    <xf numFmtId="0" fontId="4" fillId="19" borderId="49" pivotButton="0" quotePrefix="0" xfId="0"/>
    <xf numFmtId="0" fontId="57" fillId="19" borderId="44" pivotButton="0" quotePrefix="0" xfId="0"/>
    <xf numFmtId="0" fontId="57" fillId="19" borderId="57" pivotButton="0" quotePrefix="0" xfId="0"/>
    <xf numFmtId="0" fontId="0" fillId="0" borderId="0" pivotButton="0" quotePrefix="0" xfId="0"/>
    <xf numFmtId="0" fontId="0" fillId="0" borderId="1" applyAlignment="1" pivotButton="0" quotePrefix="0" xfId="0">
      <alignment wrapText="1"/>
    </xf>
    <xf numFmtId="0" fontId="0" fillId="0" borderId="0" applyAlignment="1" pivotButton="0" quotePrefix="0" xfId="0">
      <alignment wrapText="1"/>
    </xf>
    <xf numFmtId="0" fontId="15" fillId="0" borderId="0" pivotButton="0" quotePrefix="0" xfId="0"/>
    <xf numFmtId="0" fontId="12" fillId="0" borderId="0" pivotButton="0" quotePrefix="0" xfId="0"/>
    <xf numFmtId="0" fontId="16" fillId="0" borderId="0" applyAlignment="1" pivotButton="0" quotePrefix="0" xfId="0">
      <alignment horizontal="center" vertical="center"/>
    </xf>
    <xf numFmtId="0" fontId="12" fillId="0" borderId="0" pivotButton="0" quotePrefix="0" xfId="0"/>
    <xf numFmtId="0" fontId="12" fillId="0" borderId="13" pivotButton="0" quotePrefix="0" xfId="0"/>
    <xf numFmtId="0" fontId="25" fillId="2" borderId="44" applyAlignment="1" pivotButton="0" quotePrefix="0" xfId="0">
      <alignment horizontal="center"/>
    </xf>
    <xf numFmtId="0" fontId="27" fillId="0" borderId="0" pivotButton="0" quotePrefix="0" xfId="2"/>
    <xf numFmtId="0" fontId="0" fillId="20" borderId="44" pivotButton="0" quotePrefix="0" xfId="0"/>
    <xf numFmtId="0" fontId="0" fillId="20" borderId="57" pivotButton="0" quotePrefix="0" xfId="0"/>
    <xf numFmtId="0" fontId="0" fillId="22" borderId="44" applyAlignment="1" pivotButton="0" quotePrefix="0" xfId="0">
      <alignment horizontal="center" vertical="center" wrapText="1"/>
    </xf>
    <xf numFmtId="0" fontId="0" fillId="22" borderId="57" applyAlignment="1" pivotButton="0" quotePrefix="0" xfId="0">
      <alignment horizontal="center" vertical="center" wrapText="1"/>
    </xf>
    <xf numFmtId="0" fontId="25" fillId="2" borderId="1" applyAlignment="1" pivotButton="0" quotePrefix="0" xfId="0">
      <alignment horizontal="center"/>
    </xf>
    <xf numFmtId="0" fontId="25" fillId="2" borderId="25" applyAlignment="1" pivotButton="0" quotePrefix="0" xfId="0">
      <alignment horizontal="center"/>
    </xf>
    <xf numFmtId="0" fontId="0" fillId="17" borderId="26" applyAlignment="1" pivotButton="0" quotePrefix="0" xfId="0">
      <alignment horizontal="center"/>
    </xf>
    <xf numFmtId="0" fontId="0" fillId="17" borderId="65" applyAlignment="1" pivotButton="0" quotePrefix="0" xfId="0">
      <alignment horizontal="center"/>
    </xf>
    <xf numFmtId="0" fontId="4" fillId="18" borderId="9" applyAlignment="1" pivotButton="0" quotePrefix="0" xfId="0">
      <alignment horizontal="center" vertical="center" wrapText="1"/>
    </xf>
    <xf numFmtId="0" fontId="4" fillId="18" borderId="11" applyAlignment="1" pivotButton="0" quotePrefix="0" xfId="0">
      <alignment horizontal="center" vertical="center" wrapText="1"/>
    </xf>
    <xf numFmtId="0" fontId="0" fillId="18" borderId="12" applyAlignment="1" pivotButton="0" quotePrefix="0" xfId="0">
      <alignment vertical="center" wrapText="1"/>
    </xf>
    <xf numFmtId="0" fontId="0" fillId="18" borderId="13" applyAlignment="1" pivotButton="0" quotePrefix="0" xfId="0">
      <alignment vertical="center" wrapText="1"/>
    </xf>
    <xf numFmtId="0" fontId="0" fillId="18" borderId="14" applyAlignment="1" pivotButton="0" quotePrefix="0" xfId="0">
      <alignment vertical="center" wrapText="1"/>
    </xf>
    <xf numFmtId="0" fontId="0" fillId="18" borderId="16" applyAlignment="1" pivotButton="0" quotePrefix="0" xfId="0">
      <alignment vertical="center" wrapText="1"/>
    </xf>
    <xf numFmtId="165" fontId="0" fillId="22" borderId="25" applyAlignment="1" pivotButton="0" quotePrefix="0" xfId="0">
      <alignment horizontal="center" vertical="center" wrapText="1"/>
    </xf>
    <xf numFmtId="165" fontId="0" fillId="22" borderId="59" applyAlignment="1" pivotButton="0" quotePrefix="0" xfId="0">
      <alignment horizontal="center" vertical="center" wrapText="1"/>
    </xf>
    <xf numFmtId="0" fontId="25" fillId="2" borderId="10" applyAlignment="1" pivotButton="0" quotePrefix="0" xfId="0">
      <alignment horizontal="center" vertical="center" wrapText="1"/>
    </xf>
    <xf numFmtId="0" fontId="25" fillId="2" borderId="49" applyAlignment="1" pivotButton="0" quotePrefix="0" xfId="0">
      <alignment horizontal="center" vertical="center" wrapText="1"/>
    </xf>
    <xf numFmtId="0" fontId="25" fillId="2" borderId="67" applyAlignment="1" pivotButton="0" quotePrefix="0" xfId="0">
      <alignment horizontal="center" vertical="center" wrapText="1"/>
    </xf>
    <xf numFmtId="0" fontId="0" fillId="20" borderId="76" applyAlignment="1" pivotButton="0" quotePrefix="0" xfId="0">
      <alignment horizontal="center" vertical="center" wrapText="1"/>
    </xf>
    <xf numFmtId="0" fontId="0" fillId="20" borderId="77" applyAlignment="1" pivotButton="0" quotePrefix="0" xfId="0">
      <alignment horizontal="center" vertical="center" wrapText="1"/>
    </xf>
    <xf numFmtId="0" fontId="0" fillId="20" borderId="78" applyAlignment="1" pivotButton="0" quotePrefix="0" xfId="0">
      <alignment horizontal="center" vertical="center" wrapText="1"/>
    </xf>
    <xf numFmtId="0" fontId="0" fillId="20" borderId="76" applyAlignment="1" pivotButton="0" quotePrefix="0" xfId="0">
      <alignment wrapText="1"/>
    </xf>
    <xf numFmtId="165" fontId="0" fillId="30" borderId="25" applyAlignment="1" pivotButton="0" quotePrefix="0" xfId="0">
      <alignment horizontal="center" vertical="center" wrapText="1"/>
    </xf>
    <xf numFmtId="164" fontId="14" fillId="13" borderId="44" applyAlignment="1" pivotButton="0" quotePrefix="0" xfId="0">
      <alignment horizontal="left" vertical="center" wrapText="1"/>
    </xf>
    <xf numFmtId="0" fontId="27" fillId="0" borderId="0" pivotButton="0" quotePrefix="0" xfId="2"/>
    <xf numFmtId="164" fontId="14" fillId="13" borderId="1" applyAlignment="1" pivotButton="0" quotePrefix="0" xfId="0">
      <alignment wrapText="1"/>
    </xf>
    <xf numFmtId="0" fontId="41" fillId="2" borderId="40" applyAlignment="1" pivotButton="0" quotePrefix="0" xfId="0">
      <alignment horizontal="center" wrapText="1"/>
    </xf>
    <xf numFmtId="0" fontId="0" fillId="24" borderId="40" pivotButton="0" quotePrefix="0" xfId="0"/>
    <xf numFmtId="0" fontId="27" fillId="0" borderId="12" pivotButton="0" quotePrefix="0" xfId="2"/>
    <xf numFmtId="0" fontId="13" fillId="15" borderId="25" applyAlignment="1" pivotButton="0" quotePrefix="0" xfId="0">
      <alignment horizontal="center" vertical="center"/>
    </xf>
    <xf numFmtId="0" fontId="45" fillId="0" borderId="0" applyAlignment="1" pivotButton="0" quotePrefix="0" xfId="0">
      <alignment horizontal="right"/>
    </xf>
    <xf numFmtId="0" fontId="0" fillId="30" borderId="26" applyAlignment="1" pivotButton="0" quotePrefix="0" xfId="0">
      <alignment horizontal="center" vertical="center" wrapText="1"/>
    </xf>
    <xf numFmtId="0" fontId="0" fillId="30" borderId="20" applyAlignment="1" pivotButton="0" quotePrefix="0" xfId="0">
      <alignment horizontal="center" vertical="center" wrapText="1"/>
    </xf>
    <xf numFmtId="0" fontId="0" fillId="17" borderId="64" applyAlignment="1" pivotButton="0" quotePrefix="0" xfId="0">
      <alignment horizontal="center"/>
    </xf>
    <xf numFmtId="0" fontId="0" fillId="17" borderId="16" applyAlignment="1" pivotButton="0" quotePrefix="0" xfId="0">
      <alignment horizontal="center"/>
    </xf>
    <xf numFmtId="14" fontId="0" fillId="0" borderId="1" applyAlignment="1" applyProtection="1" pivotButton="0" quotePrefix="0" xfId="0">
      <alignment horizontal="left"/>
      <protection locked="0" hidden="0"/>
    </xf>
    <xf numFmtId="0" fontId="0" fillId="0" borderId="0" applyAlignment="1" applyProtection="1" pivotButton="0" quotePrefix="0" xfId="0">
      <alignment wrapText="1"/>
      <protection locked="0" hidden="0"/>
    </xf>
    <xf numFmtId="49" fontId="0" fillId="5" borderId="0" applyAlignment="1" applyProtection="1" pivotButton="0" quotePrefix="0" xfId="0">
      <alignment wrapText="1"/>
      <protection locked="0" hidden="0"/>
    </xf>
    <xf numFmtId="49" fontId="0" fillId="0" borderId="0" applyAlignment="1" applyProtection="1" pivotButton="0" quotePrefix="0" xfId="0">
      <alignment wrapText="1"/>
      <protection locked="0" hidden="0"/>
    </xf>
    <xf numFmtId="49" fontId="4" fillId="5" borderId="0" applyAlignment="1" applyProtection="1" pivotButton="0" quotePrefix="0" xfId="0">
      <alignment wrapText="1"/>
      <protection locked="0" hidden="0"/>
    </xf>
    <xf numFmtId="49" fontId="4" fillId="0" borderId="0" applyAlignment="1" applyProtection="1" pivotButton="0" quotePrefix="0" xfId="0">
      <alignment wrapText="1"/>
      <protection locked="0" hidden="0"/>
    </xf>
    <xf numFmtId="49" fontId="4" fillId="0" borderId="15" applyAlignment="1" applyProtection="1" pivotButton="0" quotePrefix="0" xfId="0">
      <alignment wrapText="1"/>
      <protection locked="0" hidden="0"/>
    </xf>
    <xf numFmtId="0" fontId="0" fillId="26" borderId="44" applyAlignment="1" applyProtection="1" pivotButton="0" quotePrefix="0" xfId="0">
      <alignment horizontal="center"/>
      <protection locked="0" hidden="0"/>
    </xf>
    <xf numFmtId="0" fontId="0" fillId="25" borderId="44" applyAlignment="1" applyProtection="1" pivotButton="0" quotePrefix="0" xfId="0">
      <alignment horizontal="center"/>
      <protection locked="0" hidden="0"/>
    </xf>
    <xf numFmtId="0" fontId="5" fillId="22" borderId="25" applyAlignment="1" applyProtection="1" pivotButton="0" quotePrefix="0" xfId="0">
      <alignment horizontal="center" vertical="center" wrapText="1"/>
      <protection locked="0" hidden="0"/>
    </xf>
    <xf numFmtId="0" fontId="0" fillId="0" borderId="25" applyAlignment="1" pivotButton="0" quotePrefix="0" xfId="0">
      <alignment wrapText="1"/>
    </xf>
    <xf numFmtId="0" fontId="0" fillId="0" borderId="59" applyAlignment="1" pivotButton="0" quotePrefix="0" xfId="0">
      <alignment wrapText="1"/>
    </xf>
    <xf numFmtId="0" fontId="0" fillId="20" borderId="2" pivotButton="0" quotePrefix="0" xfId="0"/>
    <xf numFmtId="0" fontId="0" fillId="20" borderId="63" pivotButton="0" quotePrefix="0" xfId="0"/>
    <xf numFmtId="0" fontId="41" fillId="2" borderId="50" applyAlignment="1" pivotButton="0" quotePrefix="0" xfId="0">
      <alignment horizontal="center"/>
    </xf>
    <xf numFmtId="0" fontId="0" fillId="0" borderId="58" applyAlignment="1" pivotButton="0" quotePrefix="0" xfId="0">
      <alignment wrapText="1"/>
    </xf>
    <xf numFmtId="0" fontId="0" fillId="22" borderId="1" applyAlignment="1" pivotButton="0" quotePrefix="0" xfId="0">
      <alignment horizontal="left" vertical="center" wrapText="1"/>
    </xf>
    <xf numFmtId="0" fontId="0" fillId="22" borderId="44" applyAlignment="1" pivotButton="0" quotePrefix="0" xfId="0">
      <alignment horizontal="left" vertical="center" wrapText="1"/>
    </xf>
    <xf numFmtId="0" fontId="0" fillId="26" borderId="57" applyAlignment="1" applyProtection="1" pivotButton="0" quotePrefix="0" xfId="0">
      <alignment horizontal="center"/>
      <protection locked="0" hidden="0"/>
    </xf>
    <xf numFmtId="0" fontId="0" fillId="22" borderId="20" applyAlignment="1" pivotButton="0" quotePrefix="0" xfId="0">
      <alignment horizontal="left" vertical="center" wrapText="1"/>
    </xf>
    <xf numFmtId="0" fontId="0" fillId="22" borderId="57" applyAlignment="1" pivotButton="0" quotePrefix="0" xfId="0">
      <alignment horizontal="left" vertical="center" wrapText="1"/>
    </xf>
    <xf numFmtId="49" fontId="0" fillId="3" borderId="0" applyAlignment="1" applyProtection="1" pivotButton="0" quotePrefix="0" xfId="0">
      <alignment wrapText="1"/>
      <protection locked="0" hidden="0"/>
    </xf>
    <xf numFmtId="49" fontId="0" fillId="5" borderId="10" applyAlignment="1" applyProtection="1" pivotButton="0" quotePrefix="0" xfId="0">
      <alignment wrapText="1"/>
      <protection locked="0" hidden="0"/>
    </xf>
    <xf numFmtId="49" fontId="0" fillId="22" borderId="0" applyAlignment="1" applyProtection="1" pivotButton="0" quotePrefix="0" xfId="0">
      <alignment wrapText="1"/>
      <protection locked="0" hidden="0"/>
    </xf>
    <xf numFmtId="0" fontId="4" fillId="18" borderId="9" applyAlignment="1" pivotButton="0" quotePrefix="0" xfId="0">
      <alignment wrapText="1"/>
    </xf>
    <xf numFmtId="0" fontId="4" fillId="18" borderId="10" applyAlignment="1" pivotButton="0" quotePrefix="0" xfId="0">
      <alignment wrapText="1"/>
    </xf>
    <xf numFmtId="49" fontId="0" fillId="5" borderId="9" applyAlignment="1" applyProtection="1" pivotButton="0" quotePrefix="0" xfId="0">
      <alignment wrapText="1"/>
      <protection locked="0" hidden="0"/>
    </xf>
    <xf numFmtId="49" fontId="0" fillId="3" borderId="12" applyAlignment="1" applyProtection="1" pivotButton="0" quotePrefix="0" xfId="0">
      <alignment wrapText="1"/>
      <protection locked="0" hidden="0"/>
    </xf>
    <xf numFmtId="49" fontId="0" fillId="5" borderId="12" applyAlignment="1" applyProtection="1" pivotButton="0" quotePrefix="0" xfId="0">
      <alignment wrapText="1"/>
      <protection locked="0" hidden="0"/>
    </xf>
    <xf numFmtId="49" fontId="0" fillId="3" borderId="14" applyAlignment="1" applyProtection="1" pivotButton="0" quotePrefix="0" xfId="0">
      <alignment wrapText="1"/>
      <protection locked="0" hidden="0"/>
    </xf>
    <xf numFmtId="0" fontId="0" fillId="22" borderId="58" applyAlignment="1" pivotButton="0" quotePrefix="0" xfId="0">
      <alignment horizontal="left" vertical="center" wrapText="1"/>
    </xf>
    <xf numFmtId="0" fontId="0" fillId="22" borderId="22" applyAlignment="1" pivotButton="0" quotePrefix="0" xfId="0">
      <alignment horizontal="left" vertical="center" wrapText="1"/>
    </xf>
    <xf numFmtId="0" fontId="17" fillId="0" borderId="0" pivotButton="0" quotePrefix="0" xfId="0"/>
    <xf numFmtId="0" fontId="17" fillId="0" borderId="0" pivotButton="0" quotePrefix="0" xfId="0"/>
    <xf numFmtId="0" fontId="36" fillId="2" borderId="81" applyAlignment="1" pivotButton="0" quotePrefix="0" xfId="0">
      <alignment horizontal="center" vertical="center" wrapText="1"/>
    </xf>
    <xf numFmtId="0" fontId="25" fillId="2" borderId="61" applyAlignment="1" pivotButton="0" quotePrefix="0" xfId="0">
      <alignment horizontal="center" vertical="center" wrapText="1"/>
    </xf>
    <xf numFmtId="0" fontId="25" fillId="2" borderId="0" applyAlignment="1" pivotButton="0" quotePrefix="0" xfId="0">
      <alignment horizontal="center" vertical="center" wrapText="1"/>
    </xf>
    <xf numFmtId="0" fontId="41" fillId="2" borderId="40" applyAlignment="1" pivotButton="0" quotePrefix="0" xfId="0">
      <alignment horizontal="center"/>
    </xf>
    <xf numFmtId="0" fontId="41" fillId="2" borderId="49" applyAlignment="1" pivotButton="0" quotePrefix="0" xfId="0">
      <alignment horizontal="center"/>
    </xf>
    <xf numFmtId="0" fontId="0" fillId="0" borderId="44" applyAlignment="1" pivotButton="0" quotePrefix="0" xfId="0">
      <alignment wrapText="1"/>
    </xf>
    <xf numFmtId="0" fontId="0" fillId="0" borderId="57" applyAlignment="1" pivotButton="0" quotePrefix="0" xfId="0">
      <alignment wrapText="1"/>
    </xf>
    <xf numFmtId="0" fontId="41" fillId="2" borderId="41" applyAlignment="1" pivotButton="0" quotePrefix="0" xfId="0">
      <alignment horizontal="center"/>
    </xf>
    <xf numFmtId="0" fontId="65" fillId="19" borderId="50" applyAlignment="1" pivotButton="0" quotePrefix="0" xfId="0">
      <alignment wrapText="1"/>
    </xf>
    <xf numFmtId="0" fontId="65" fillId="19" borderId="40" applyAlignment="1" pivotButton="0" quotePrefix="0" xfId="0">
      <alignment wrapText="1"/>
    </xf>
    <xf numFmtId="0" fontId="65" fillId="19" borderId="49" applyAlignment="1" pivotButton="0" quotePrefix="0" xfId="0">
      <alignment wrapText="1"/>
    </xf>
    <xf numFmtId="0" fontId="65" fillId="19" borderId="41" applyAlignment="1" pivotButton="0" quotePrefix="0" xfId="0">
      <alignment wrapText="1"/>
    </xf>
    <xf numFmtId="0" fontId="65" fillId="19" borderId="2" applyAlignment="1" pivotButton="0" quotePrefix="0" xfId="0">
      <alignment wrapText="1"/>
    </xf>
    <xf numFmtId="0" fontId="65" fillId="19" borderId="44" applyAlignment="1" pivotButton="0" quotePrefix="0" xfId="0">
      <alignment wrapText="1"/>
    </xf>
    <xf numFmtId="0" fontId="65" fillId="19" borderId="1" applyAlignment="1" pivotButton="0" quotePrefix="0" xfId="0">
      <alignment wrapText="1"/>
    </xf>
    <xf numFmtId="0" fontId="65" fillId="19" borderId="25" applyAlignment="1" pivotButton="0" quotePrefix="0" xfId="0">
      <alignment wrapText="1"/>
    </xf>
    <xf numFmtId="0" fontId="65" fillId="0" borderId="44" applyAlignment="1" pivotButton="0" quotePrefix="0" xfId="0">
      <alignment wrapText="1"/>
    </xf>
    <xf numFmtId="0" fontId="65" fillId="0" borderId="25" applyAlignment="1" pivotButton="0" quotePrefix="0" xfId="0">
      <alignment wrapText="1"/>
    </xf>
    <xf numFmtId="0" fontId="65" fillId="31" borderId="26" applyAlignment="1" pivotButton="0" quotePrefix="0" xfId="0">
      <alignment horizontal="center" vertical="center" wrapText="1"/>
    </xf>
    <xf numFmtId="0" fontId="65" fillId="31" borderId="20" applyAlignment="1" pivotButton="0" quotePrefix="0" xfId="0">
      <alignment horizontal="center" vertical="center" wrapText="1"/>
    </xf>
    <xf numFmtId="165" fontId="65" fillId="0" borderId="41" applyAlignment="1" pivotButton="0" quotePrefix="1" xfId="0">
      <alignment horizontal="center" vertical="center" wrapText="1"/>
    </xf>
    <xf numFmtId="165" fontId="65" fillId="0" borderId="25" applyAlignment="1" pivotButton="0" quotePrefix="0" xfId="0">
      <alignment horizontal="center" vertical="center" wrapText="1"/>
    </xf>
    <xf numFmtId="165" fontId="65" fillId="31" borderId="25" applyAlignment="1" pivotButton="0" quotePrefix="0" xfId="0">
      <alignment horizontal="center" vertical="center" wrapText="1"/>
    </xf>
    <xf numFmtId="0" fontId="65" fillId="22" borderId="44" applyAlignment="1" pivotButton="0" quotePrefix="0" xfId="0">
      <alignment horizontal="left" vertical="center" wrapText="1"/>
    </xf>
    <xf numFmtId="0" fontId="65" fillId="22" borderId="1" applyAlignment="1" pivotButton="0" quotePrefix="0" xfId="0">
      <alignment horizontal="left" vertical="center" wrapText="1"/>
    </xf>
    <xf numFmtId="0" fontId="65" fillId="22" borderId="20" applyAlignment="1" pivotButton="0" quotePrefix="0" xfId="0">
      <alignment horizontal="left" vertical="center" wrapText="1"/>
    </xf>
    <xf numFmtId="0" fontId="65" fillId="22" borderId="44" applyAlignment="1" pivotButton="0" quotePrefix="0" xfId="0">
      <alignment horizontal="center" vertical="center" wrapText="1"/>
    </xf>
    <xf numFmtId="0" fontId="65" fillId="22" borderId="20" applyAlignment="1" pivotButton="0" quotePrefix="0" xfId="0">
      <alignment horizontal="center" vertical="center" wrapText="1"/>
    </xf>
    <xf numFmtId="165" fontId="65" fillId="22" borderId="25" applyAlignment="1" pivotButton="0" quotePrefix="0" xfId="0">
      <alignment horizontal="center" vertical="center" wrapText="1"/>
    </xf>
    <xf numFmtId="0" fontId="65" fillId="22" borderId="3" applyAlignment="1" pivotButton="0" quotePrefix="0" xfId="0">
      <alignment horizontal="center" vertical="center" wrapText="1"/>
    </xf>
    <xf numFmtId="14" fontId="0" fillId="0" borderId="1" applyAlignment="1" applyProtection="1" pivotButton="0" quotePrefix="0" xfId="0">
      <alignment horizontal="left"/>
      <protection locked="0" hidden="0"/>
    </xf>
    <xf numFmtId="49" fontId="0" fillId="0" borderId="1" applyProtection="1" pivotButton="0" quotePrefix="1" xfId="0">
      <protection locked="0" hidden="0"/>
    </xf>
    <xf numFmtId="0" fontId="66" fillId="0" borderId="1" applyProtection="1" pivotButton="0" quotePrefix="0" xfId="0">
      <protection locked="0" hidden="0"/>
    </xf>
    <xf numFmtId="0" fontId="0" fillId="0" borderId="0" pivotButton="0" quotePrefix="0" xfId="0"/>
    <xf numFmtId="0" fontId="4" fillId="0" borderId="0" pivotButton="0" quotePrefix="0" xfId="0"/>
    <xf numFmtId="0" fontId="12" fillId="0" borderId="0" pivotButton="0" quotePrefix="0" xfId="0"/>
    <xf numFmtId="0" fontId="12" fillId="0" borderId="13" pivotButton="0" quotePrefix="0" xfId="0"/>
    <xf numFmtId="0" fontId="0" fillId="22" borderId="44" applyAlignment="1" pivotButton="0" quotePrefix="0" xfId="0">
      <alignment horizontal="center" vertical="center" wrapText="1"/>
    </xf>
    <xf numFmtId="0" fontId="0" fillId="22" borderId="25" applyAlignment="1" pivotButton="0" quotePrefix="0" xfId="0">
      <alignment horizontal="center" vertical="center" wrapText="1"/>
    </xf>
    <xf numFmtId="0" fontId="0" fillId="22" borderId="57" applyAlignment="1" pivotButton="0" quotePrefix="0" xfId="0">
      <alignment horizontal="center" vertical="center" wrapText="1"/>
    </xf>
    <xf numFmtId="0" fontId="0" fillId="22" borderId="59" applyAlignment="1" pivotButton="0" quotePrefix="0" xfId="0">
      <alignment horizontal="center" vertical="center" wrapText="1"/>
    </xf>
    <xf numFmtId="0" fontId="12" fillId="23" borderId="10" applyAlignment="1" pivotButton="0" quotePrefix="0" xfId="0">
      <alignment vertical="center"/>
    </xf>
    <xf numFmtId="0" fontId="0" fillId="22" borderId="20" applyAlignment="1" pivotButton="0" quotePrefix="0" xfId="0">
      <alignment horizontal="center" vertical="center" wrapText="1"/>
    </xf>
    <xf numFmtId="0" fontId="0" fillId="22" borderId="23" applyAlignment="1" pivotButton="0" quotePrefix="0" xfId="0">
      <alignment horizontal="center" vertical="center" wrapText="1"/>
    </xf>
    <xf numFmtId="0" fontId="0" fillId="22" borderId="26" applyAlignment="1" pivotButton="0" quotePrefix="0" xfId="0">
      <alignment horizontal="center" vertical="center" wrapText="1"/>
    </xf>
    <xf numFmtId="0" fontId="0" fillId="22" borderId="37" applyAlignment="1" pivotButton="0" quotePrefix="0" xfId="0">
      <alignment horizontal="center" vertical="center" wrapText="1"/>
    </xf>
    <xf numFmtId="0" fontId="12" fillId="23" borderId="11" applyAlignment="1" pivotButton="0" quotePrefix="0" xfId="0">
      <alignment vertical="center"/>
    </xf>
    <xf numFmtId="0" fontId="0" fillId="22" borderId="5" applyAlignment="1" pivotButton="0" quotePrefix="0" xfId="0">
      <alignment horizontal="center" vertical="center" wrapText="1"/>
    </xf>
    <xf numFmtId="0" fontId="0" fillId="22" borderId="41" applyAlignment="1" pivotButton="0" quotePrefix="0" xfId="0">
      <alignment horizontal="center" vertical="center" wrapText="1"/>
    </xf>
    <xf numFmtId="0" fontId="0" fillId="22" borderId="40" applyAlignment="1" pivotButton="0" quotePrefix="0" xfId="0">
      <alignment horizontal="center" vertical="center" wrapText="1"/>
    </xf>
    <xf numFmtId="0" fontId="0" fillId="0" borderId="0" pivotButton="0" quotePrefix="0" xfId="0"/>
    <xf numFmtId="0" fontId="0" fillId="38" borderId="5" applyAlignment="1" pivotButton="0" quotePrefix="0" xfId="0">
      <alignment horizontal="center" vertical="center" wrapText="1"/>
    </xf>
    <xf numFmtId="0" fontId="0" fillId="23" borderId="51" pivotButton="0" quotePrefix="0" xfId="0"/>
    <xf numFmtId="0" fontId="12" fillId="23" borderId="51" applyAlignment="1" pivotButton="0" quotePrefix="0" xfId="0">
      <alignment vertical="center"/>
    </xf>
    <xf numFmtId="0" fontId="12" fillId="0" borderId="23" pivotButton="0" quotePrefix="0" xfId="0"/>
    <xf numFmtId="0" fontId="6" fillId="17" borderId="9" applyAlignment="1" pivotButton="0" quotePrefix="0" xfId="0">
      <alignment horizontal="left" wrapText="1"/>
    </xf>
    <xf numFmtId="0" fontId="0" fillId="17" borderId="10" pivotButton="0" quotePrefix="0" xfId="0"/>
    <xf numFmtId="0" fontId="0" fillId="0" borderId="11" pivotButton="0" quotePrefix="0" xfId="0"/>
    <xf numFmtId="0" fontId="0" fillId="0" borderId="12" pivotButton="0" quotePrefix="0" xfId="0"/>
    <xf numFmtId="0" fontId="0" fillId="0" borderId="0" pivotButton="0" quotePrefix="0" xfId="0"/>
    <xf numFmtId="0" fontId="0" fillId="0" borderId="13" pivotButton="0" quotePrefix="0" xfId="0"/>
    <xf numFmtId="0" fontId="0" fillId="0" borderId="14" pivotButton="0" quotePrefix="0" xfId="0"/>
    <xf numFmtId="0" fontId="0" fillId="0" borderId="15" pivotButton="0" quotePrefix="0" xfId="0"/>
    <xf numFmtId="0" fontId="0" fillId="0" borderId="16" pivotButton="0" quotePrefix="0" xfId="0"/>
    <xf numFmtId="0" fontId="10" fillId="23" borderId="40" applyAlignment="1" pivotButton="0" quotePrefix="0" xfId="0">
      <alignment horizontal="center" vertical="center"/>
    </xf>
    <xf numFmtId="0" fontId="10" fillId="23" borderId="49" applyAlignment="1" pivotButton="0" quotePrefix="0" xfId="0">
      <alignment horizontal="center" vertical="center"/>
    </xf>
    <xf numFmtId="0" fontId="11" fillId="23" borderId="50" applyAlignment="1" pivotButton="0" quotePrefix="0" xfId="0">
      <alignment horizontal="center" vertical="center" wrapText="1"/>
    </xf>
    <xf numFmtId="0" fontId="11" fillId="23" borderId="51" applyAlignment="1" pivotButton="0" quotePrefix="0" xfId="0">
      <alignment horizontal="center" vertical="center" wrapText="1"/>
    </xf>
    <xf numFmtId="164" fontId="14" fillId="13" borderId="44" applyAlignment="1" pivotButton="0" quotePrefix="0" xfId="0">
      <alignment horizontal="left" vertical="center" wrapText="1"/>
    </xf>
    <xf numFmtId="164" fontId="13" fillId="13" borderId="1" applyAlignment="1" pivotButton="0" quotePrefix="0" xfId="0">
      <alignment horizontal="left" vertical="center"/>
    </xf>
    <xf numFmtId="164" fontId="14" fillId="13" borderId="2" applyAlignment="1" pivotButton="0" quotePrefix="0" xfId="0">
      <alignment wrapText="1"/>
    </xf>
    <xf numFmtId="0" fontId="0" fillId="0" borderId="3" pivotButton="0" quotePrefix="0" xfId="0"/>
    <xf numFmtId="0" fontId="13" fillId="15" borderId="1" applyAlignment="1" pivotButton="0" quotePrefix="0" xfId="0">
      <alignment horizontal="center" vertical="center"/>
    </xf>
    <xf numFmtId="0" fontId="0" fillId="0" borderId="1" applyAlignment="1" pivotButton="0" quotePrefix="0" xfId="0">
      <alignment horizontal="center"/>
    </xf>
    <xf numFmtId="0" fontId="0" fillId="0" borderId="25" applyAlignment="1" pivotButton="0" quotePrefix="0" xfId="0">
      <alignment horizontal="center"/>
    </xf>
    <xf numFmtId="0" fontId="13" fillId="15" borderId="2" applyAlignment="1" pivotButton="0" quotePrefix="0" xfId="0">
      <alignment horizontal="center" vertical="center"/>
    </xf>
    <xf numFmtId="0" fontId="0" fillId="0" borderId="3" applyAlignment="1" pivotButton="0" quotePrefix="0" xfId="0">
      <alignment vertical="center"/>
    </xf>
    <xf numFmtId="0" fontId="64" fillId="17" borderId="15" pivotButton="0" quotePrefix="0" xfId="2"/>
    <xf numFmtId="0" fontId="6" fillId="17" borderId="9" applyAlignment="1" pivotButton="0" quotePrefix="0" xfId="0">
      <alignment horizontal="left" wrapText="1"/>
    </xf>
    <xf numFmtId="0" fontId="0" fillId="17" borderId="10" pivotButton="0" quotePrefix="0" xfId="0"/>
    <xf numFmtId="0" fontId="0" fillId="0" borderId="11" pivotButton="0" quotePrefix="0" xfId="0"/>
    <xf numFmtId="0" fontId="0" fillId="0" borderId="12" pivotButton="0" quotePrefix="0" xfId="0"/>
    <xf numFmtId="0" fontId="0" fillId="0" borderId="0" pivotButton="0" quotePrefix="0" xfId="0"/>
    <xf numFmtId="0" fontId="0" fillId="0" borderId="13" pivotButton="0" quotePrefix="0" xfId="0"/>
    <xf numFmtId="164" fontId="14" fillId="13" borderId="2" applyAlignment="1" pivotButton="0" quotePrefix="0" xfId="0">
      <alignment wrapText="1"/>
    </xf>
    <xf numFmtId="0" fontId="0" fillId="0" borderId="3" pivotButton="0" quotePrefix="0" xfId="0"/>
    <xf numFmtId="0" fontId="13" fillId="15" borderId="1" applyAlignment="1" pivotButton="0" quotePrefix="0" xfId="0">
      <alignment horizontal="center" vertical="center"/>
    </xf>
    <xf numFmtId="0" fontId="0" fillId="0" borderId="1" applyAlignment="1" pivotButton="0" quotePrefix="0" xfId="0">
      <alignment horizontal="center"/>
    </xf>
    <xf numFmtId="0" fontId="0" fillId="0" borderId="25" applyAlignment="1" pivotButton="0" quotePrefix="0" xfId="0">
      <alignment horizontal="center"/>
    </xf>
    <xf numFmtId="0" fontId="10" fillId="23" borderId="40" applyAlignment="1" pivotButton="0" quotePrefix="0" xfId="0">
      <alignment horizontal="center" vertical="center"/>
    </xf>
    <xf numFmtId="0" fontId="10" fillId="23" borderId="49" applyAlignment="1" pivotButton="0" quotePrefix="0" xfId="0">
      <alignment horizontal="center" vertical="center"/>
    </xf>
    <xf numFmtId="0" fontId="11" fillId="23" borderId="50" applyAlignment="1" pivotButton="0" quotePrefix="0" xfId="0">
      <alignment horizontal="center" vertical="center" wrapText="1"/>
    </xf>
    <xf numFmtId="0" fontId="11" fillId="23" borderId="51" applyAlignment="1" pivotButton="0" quotePrefix="0" xfId="0">
      <alignment horizontal="center" vertical="center" wrapText="1"/>
    </xf>
    <xf numFmtId="164" fontId="14" fillId="13" borderId="44" applyAlignment="1" pivotButton="0" quotePrefix="0" xfId="0">
      <alignment horizontal="left" vertical="center" wrapText="1"/>
    </xf>
    <xf numFmtId="164" fontId="13" fillId="13" borderId="1" applyAlignment="1" pivotButton="0" quotePrefix="0" xfId="0">
      <alignment horizontal="left" vertical="center"/>
    </xf>
    <xf numFmtId="0" fontId="13" fillId="15" borderId="2" applyAlignment="1" pivotButton="0" quotePrefix="0" xfId="0">
      <alignment horizontal="center" vertical="center"/>
    </xf>
    <xf numFmtId="0" fontId="0" fillId="0" borderId="3" applyAlignment="1" pivotButton="0" quotePrefix="0" xfId="0">
      <alignment vertical="center"/>
    </xf>
    <xf numFmtId="0" fontId="6" fillId="17" borderId="14" pivotButton="0" quotePrefix="0" xfId="0"/>
    <xf numFmtId="0" fontId="6" fillId="17" borderId="15" pivotButton="0" quotePrefix="0" xfId="0"/>
    <xf numFmtId="0" fontId="0" fillId="17" borderId="15" pivotButton="0" quotePrefix="0" xfId="0"/>
    <xf numFmtId="0" fontId="4" fillId="0" borderId="0" applyAlignment="1" applyProtection="1" pivotButton="0" quotePrefix="0" xfId="0">
      <alignment wrapText="1"/>
      <protection locked="0" hidden="0"/>
    </xf>
    <xf numFmtId="0" fontId="4" fillId="5" borderId="54" applyAlignment="1" applyProtection="1" pivotButton="0" quotePrefix="0" xfId="0">
      <alignment wrapText="1"/>
      <protection locked="0" hidden="0"/>
    </xf>
    <xf numFmtId="0" fontId="4" fillId="0" borderId="15" applyAlignment="1" applyProtection="1" pivotButton="0" quotePrefix="0" xfId="0">
      <alignment wrapText="1"/>
      <protection locked="0" hidden="0"/>
    </xf>
    <xf numFmtId="0" fontId="0" fillId="5" borderId="0" applyAlignment="1" applyProtection="1" pivotButton="0" quotePrefix="0" xfId="0">
      <alignment wrapText="1"/>
      <protection locked="0" hidden="0"/>
    </xf>
    <xf numFmtId="0" fontId="0" fillId="0" borderId="0" applyAlignment="1" applyProtection="1" pivotButton="0" quotePrefix="0" xfId="0">
      <alignment wrapText="1"/>
      <protection locked="0" hidden="0"/>
    </xf>
    <xf numFmtId="0" fontId="4" fillId="5" borderId="0" applyAlignment="1" applyProtection="1" pivotButton="0" quotePrefix="0" xfId="0">
      <alignment wrapText="1"/>
      <protection locked="0" hidden="0"/>
    </xf>
    <xf numFmtId="0" fontId="19" fillId="5" borderId="0" applyAlignment="1" applyProtection="1" pivotButton="0" quotePrefix="0" xfId="0">
      <alignment wrapText="1"/>
      <protection locked="0" hidden="0"/>
    </xf>
    <xf numFmtId="0" fontId="19" fillId="0" borderId="0" applyAlignment="1" applyProtection="1" pivotButton="0" quotePrefix="0" xfId="0">
      <alignment wrapText="1"/>
      <protection locked="0" hidden="0"/>
    </xf>
    <xf numFmtId="0" fontId="0" fillId="0" borderId="0" applyAlignment="1" applyProtection="1" pivotButton="0" quotePrefix="0" xfId="0">
      <alignment wrapText="1"/>
      <protection locked="0" hidden="0"/>
    </xf>
    <xf numFmtId="0" fontId="0" fillId="5" borderId="13" applyAlignment="1" applyProtection="1" pivotButton="0" quotePrefix="0" xfId="0">
      <alignment wrapText="1"/>
      <protection locked="0" hidden="0"/>
    </xf>
    <xf numFmtId="0" fontId="0" fillId="0" borderId="13" applyAlignment="1" applyProtection="1" pivotButton="0" quotePrefix="0" xfId="0">
      <alignment wrapText="1"/>
      <protection locked="0" hidden="0"/>
    </xf>
    <xf numFmtId="0" fontId="11" fillId="16" borderId="19" pivotButton="0" quotePrefix="0" xfId="0"/>
    <xf numFmtId="0" fontId="0" fillId="16" borderId="21" pivotButton="0" quotePrefix="0" xfId="0"/>
    <xf numFmtId="0" fontId="0" fillId="0" borderId="21" pivotButton="0" quotePrefix="0" xfId="0"/>
    <xf numFmtId="0" fontId="0" fillId="0" borderId="18" pivotButton="0" quotePrefix="0" xfId="0"/>
    <xf numFmtId="0" fontId="17" fillId="0" borderId="14" applyAlignment="1" applyProtection="1" pivotButton="0" quotePrefix="0" xfId="0">
      <alignment horizontal="left" wrapText="1"/>
      <protection locked="0" hidden="0"/>
    </xf>
    <xf numFmtId="0" fontId="17" fillId="0" borderId="15" applyAlignment="1" applyProtection="1" pivotButton="0" quotePrefix="0" xfId="0">
      <alignment horizontal="left" wrapText="1"/>
      <protection locked="0" hidden="0"/>
    </xf>
    <xf numFmtId="0" fontId="17" fillId="0" borderId="16" applyAlignment="1" applyProtection="1" pivotButton="0" quotePrefix="0" xfId="0">
      <alignment horizontal="left" wrapText="1"/>
      <protection locked="0" hidden="0"/>
    </xf>
    <xf numFmtId="0" fontId="19" fillId="0" borderId="13" applyAlignment="1" applyProtection="1" pivotButton="0" quotePrefix="0" xfId="0">
      <alignment wrapText="1"/>
      <protection locked="0" hidden="0"/>
    </xf>
    <xf numFmtId="0" fontId="4" fillId="5" borderId="13" applyAlignment="1" applyProtection="1" pivotButton="0" quotePrefix="0" xfId="0">
      <alignment wrapText="1"/>
      <protection locked="0" hidden="0"/>
    </xf>
    <xf numFmtId="0" fontId="20" fillId="18" borderId="9" applyAlignment="1" applyProtection="1" pivotButton="0" quotePrefix="0" xfId="0">
      <alignment wrapText="1"/>
      <protection locked="0" hidden="0"/>
    </xf>
    <xf numFmtId="0" fontId="0" fillId="18" borderId="10" applyAlignment="1" applyProtection="1" pivotButton="0" quotePrefix="0" xfId="0">
      <alignment wrapText="1"/>
      <protection locked="0" hidden="0"/>
    </xf>
    <xf numFmtId="0" fontId="0" fillId="18" borderId="11" applyAlignment="1" applyProtection="1" pivotButton="0" quotePrefix="0" xfId="0">
      <alignment wrapText="1"/>
      <protection locked="0" hidden="0"/>
    </xf>
    <xf numFmtId="0" fontId="11" fillId="16" borderId="12" applyProtection="1" pivotButton="0" quotePrefix="0" xfId="0">
      <protection locked="0" hidden="0"/>
    </xf>
    <xf numFmtId="0" fontId="0" fillId="16" borderId="0" applyProtection="1" pivotButton="0" quotePrefix="0" xfId="0">
      <protection locked="0" hidden="0"/>
    </xf>
    <xf numFmtId="0" fontId="0" fillId="0" borderId="0" applyProtection="1" pivotButton="0" quotePrefix="0" xfId="0">
      <protection locked="0" hidden="0"/>
    </xf>
    <xf numFmtId="0" fontId="0" fillId="0" borderId="13" applyProtection="1" pivotButton="0" quotePrefix="0" xfId="0">
      <protection locked="0" hidden="0"/>
    </xf>
    <xf numFmtId="0" fontId="4" fillId="0" borderId="13" applyAlignment="1" applyProtection="1" pivotButton="0" quotePrefix="0" xfId="0">
      <alignment wrapText="1"/>
      <protection locked="0" hidden="0"/>
    </xf>
    <xf numFmtId="0" fontId="4" fillId="0" borderId="16" applyAlignment="1" applyProtection="1" pivotButton="0" quotePrefix="0" xfId="0">
      <alignment wrapText="1"/>
      <protection locked="0" hidden="0"/>
    </xf>
    <xf numFmtId="0" fontId="0" fillId="0" borderId="15" applyAlignment="1" applyProtection="1" pivotButton="0" quotePrefix="0" xfId="0">
      <alignment wrapText="1"/>
      <protection locked="0" hidden="0"/>
    </xf>
    <xf numFmtId="0" fontId="0" fillId="0" borderId="15" applyAlignment="1" applyProtection="1" pivotButton="0" quotePrefix="0" xfId="0">
      <alignment wrapText="1"/>
      <protection locked="0" hidden="0"/>
    </xf>
    <xf numFmtId="0" fontId="4" fillId="5" borderId="56" applyAlignment="1" applyProtection="1" pivotButton="0" quotePrefix="0" xfId="0">
      <alignment wrapText="1"/>
      <protection locked="0" hidden="0"/>
    </xf>
    <xf numFmtId="0" fontId="4" fillId="18" borderId="21" applyAlignment="1" pivotButton="0" quotePrefix="0" xfId="0">
      <alignment wrapText="1"/>
    </xf>
    <xf numFmtId="0" fontId="0" fillId="0" borderId="21" applyAlignment="1" pivotButton="0" quotePrefix="0" xfId="0">
      <alignment wrapText="1"/>
    </xf>
    <xf numFmtId="0" fontId="4" fillId="18" borderId="18" applyAlignment="1" pivotButton="0" quotePrefix="0" xfId="0">
      <alignment wrapText="1"/>
    </xf>
    <xf numFmtId="0" fontId="19" fillId="5" borderId="13" applyAlignment="1" applyProtection="1" pivotButton="0" quotePrefix="0" xfId="0">
      <alignment wrapText="1"/>
      <protection locked="0" hidden="0"/>
    </xf>
    <xf numFmtId="0" fontId="18" fillId="18" borderId="4" applyAlignment="1" applyProtection="1" pivotButton="0" quotePrefix="0" xfId="0">
      <alignment wrapText="1"/>
      <protection locked="0" hidden="0"/>
    </xf>
    <xf numFmtId="0" fontId="18" fillId="18" borderId="37" applyAlignment="1" applyProtection="1" pivotButton="0" quotePrefix="0" xfId="0">
      <alignment wrapText="1"/>
      <protection locked="0" hidden="0"/>
    </xf>
    <xf numFmtId="0" fontId="17" fillId="0" borderId="12" applyAlignment="1" applyProtection="1" pivotButton="0" quotePrefix="0" xfId="0">
      <alignment horizontal="left" wrapText="1"/>
      <protection locked="0" hidden="0"/>
    </xf>
    <xf numFmtId="0" fontId="17" fillId="0" borderId="0" applyAlignment="1" applyProtection="1" pivotButton="0" quotePrefix="0" xfId="0">
      <alignment horizontal="left" wrapText="1"/>
      <protection locked="0" hidden="0"/>
    </xf>
    <xf numFmtId="0" fontId="17" fillId="0" borderId="13" applyAlignment="1" applyProtection="1" pivotButton="0" quotePrefix="0" xfId="0">
      <alignment horizontal="left" wrapText="1"/>
      <protection locked="0" hidden="0"/>
    </xf>
    <xf numFmtId="0" fontId="18" fillId="18" borderId="1" applyAlignment="1" applyProtection="1" pivotButton="0" quotePrefix="0" xfId="0">
      <alignment wrapText="1"/>
      <protection locked="0" hidden="0"/>
    </xf>
    <xf numFmtId="0" fontId="18" fillId="18" borderId="25" applyAlignment="1" applyProtection="1" pivotButton="0" quotePrefix="0" xfId="0">
      <alignment wrapText="1"/>
      <protection locked="0" hidden="0"/>
    </xf>
    <xf numFmtId="0" fontId="0" fillId="18" borderId="1" applyAlignment="1" applyProtection="1" pivotButton="0" quotePrefix="0" xfId="0">
      <alignment wrapText="1"/>
      <protection locked="0" hidden="0"/>
    </xf>
    <xf numFmtId="0" fontId="0" fillId="18" borderId="25" applyAlignment="1" applyProtection="1" pivotButton="0" quotePrefix="0" xfId="0">
      <alignment wrapText="1"/>
      <protection locked="0" hidden="0"/>
    </xf>
    <xf numFmtId="0" fontId="11" fillId="16" borderId="19" applyProtection="1" pivotButton="0" quotePrefix="0" xfId="0">
      <protection locked="0" hidden="0"/>
    </xf>
    <xf numFmtId="0" fontId="0" fillId="16" borderId="21" applyProtection="1" pivotButton="0" quotePrefix="0" xfId="0">
      <protection locked="0" hidden="0"/>
    </xf>
    <xf numFmtId="0" fontId="0" fillId="0" borderId="21" applyProtection="1" pivotButton="0" quotePrefix="0" xfId="0">
      <protection locked="0" hidden="0"/>
    </xf>
    <xf numFmtId="0" fontId="0" fillId="0" borderId="18" applyProtection="1" pivotButton="0" quotePrefix="0" xfId="0">
      <protection locked="0" hidden="0"/>
    </xf>
    <xf numFmtId="0" fontId="23" fillId="20" borderId="19" applyProtection="1" pivotButton="0" quotePrefix="0" xfId="0">
      <protection locked="0" hidden="0"/>
    </xf>
    <xf numFmtId="0" fontId="24" fillId="20" borderId="21" applyProtection="1" pivotButton="0" quotePrefix="0" xfId="0">
      <protection locked="0" hidden="0"/>
    </xf>
    <xf numFmtId="0" fontId="24" fillId="20" borderId="18" applyProtection="1" pivotButton="0" quotePrefix="0" xfId="0">
      <protection locked="0" hidden="0"/>
    </xf>
    <xf numFmtId="0" fontId="4" fillId="0" borderId="88" applyAlignment="1" applyProtection="1" pivotButton="0" quotePrefix="0" xfId="0">
      <alignment wrapText="1"/>
      <protection locked="0" hidden="0"/>
    </xf>
    <xf numFmtId="0" fontId="4" fillId="18" borderId="10" applyAlignment="1" pivotButton="0" quotePrefix="0" xfId="0">
      <alignment wrapText="1"/>
    </xf>
    <xf numFmtId="0" fontId="4" fillId="18" borderId="11" applyAlignment="1" pivotButton="0" quotePrefix="0" xfId="0">
      <alignment wrapText="1"/>
    </xf>
    <xf numFmtId="0" fontId="0" fillId="5" borderId="10" applyAlignment="1" applyProtection="1" pivotButton="0" quotePrefix="0" xfId="0">
      <alignment wrapText="1"/>
      <protection locked="0" hidden="0"/>
    </xf>
    <xf numFmtId="0" fontId="0" fillId="5" borderId="11" applyAlignment="1" applyProtection="1" pivotButton="0" quotePrefix="0" xfId="0">
      <alignment wrapText="1"/>
      <protection locked="0" hidden="0"/>
    </xf>
    <xf numFmtId="49" fontId="0" fillId="5" borderId="10" applyAlignment="1" applyProtection="1" pivotButton="0" quotePrefix="0" xfId="0">
      <alignment wrapText="1"/>
      <protection locked="0" hidden="0"/>
    </xf>
    <xf numFmtId="0" fontId="0" fillId="0" borderId="10" applyAlignment="1" pivotButton="0" quotePrefix="0" xfId="0">
      <alignment wrapText="1"/>
    </xf>
    <xf numFmtId="49" fontId="0" fillId="0" borderId="0" applyAlignment="1" applyProtection="1" pivotButton="0" quotePrefix="0" xfId="0">
      <alignment wrapText="1"/>
      <protection locked="0" hidden="0"/>
    </xf>
    <xf numFmtId="0" fontId="0" fillId="0" borderId="0" applyAlignment="1" pivotButton="0" quotePrefix="0" xfId="0">
      <alignment wrapText="1"/>
    </xf>
    <xf numFmtId="0" fontId="4" fillId="22" borderId="0" applyAlignment="1" applyProtection="1" pivotButton="0" quotePrefix="0" xfId="0">
      <alignment wrapText="1"/>
      <protection locked="0" hidden="0"/>
    </xf>
    <xf numFmtId="0" fontId="0" fillId="22" borderId="0" applyAlignment="1" applyProtection="1" pivotButton="0" quotePrefix="0" xfId="0">
      <alignment wrapText="1"/>
      <protection locked="0" hidden="0"/>
    </xf>
    <xf numFmtId="0" fontId="0" fillId="22" borderId="13" applyAlignment="1" applyProtection="1" pivotButton="0" quotePrefix="0" xfId="0">
      <alignment wrapText="1"/>
      <protection locked="0" hidden="0"/>
    </xf>
    <xf numFmtId="49" fontId="0" fillId="5" borderId="0" applyAlignment="1" applyProtection="1" pivotButton="0" quotePrefix="0" xfId="0">
      <alignment wrapText="1"/>
      <protection locked="0" hidden="0"/>
    </xf>
    <xf numFmtId="49" fontId="0" fillId="22" borderId="0" applyAlignment="1" applyProtection="1" pivotButton="0" quotePrefix="0" xfId="0">
      <alignment wrapText="1"/>
      <protection locked="0" hidden="0"/>
    </xf>
    <xf numFmtId="0" fontId="0" fillId="22" borderId="0" applyAlignment="1" pivotButton="0" quotePrefix="0" xfId="0">
      <alignment wrapText="1"/>
    </xf>
    <xf numFmtId="49" fontId="0" fillId="3" borderId="0" applyAlignment="1" applyProtection="1" pivotButton="0" quotePrefix="0" xfId="0">
      <alignment wrapText="1"/>
      <protection locked="0" hidden="0"/>
    </xf>
    <xf numFmtId="0" fontId="0" fillId="3" borderId="0" applyAlignment="1" pivotButton="0" quotePrefix="0" xfId="0">
      <alignment wrapText="1"/>
    </xf>
    <xf numFmtId="0" fontId="0" fillId="22" borderId="0" applyAlignment="1" applyProtection="1" pivotButton="0" quotePrefix="0" xfId="0">
      <alignment wrapText="1"/>
      <protection locked="0" hidden="0"/>
    </xf>
    <xf numFmtId="49" fontId="0" fillId="0" borderId="15" applyAlignment="1" applyProtection="1" pivotButton="0" quotePrefix="0" xfId="0">
      <alignment wrapText="1"/>
      <protection locked="0" hidden="0"/>
    </xf>
    <xf numFmtId="0" fontId="0" fillId="0" borderId="15" applyAlignment="1" pivotButton="0" quotePrefix="0" xfId="0">
      <alignment wrapText="1"/>
    </xf>
    <xf numFmtId="0" fontId="0" fillId="0" borderId="20" pivotButton="0" quotePrefix="0" xfId="0"/>
    <xf numFmtId="0" fontId="45" fillId="0" borderId="23" applyAlignment="1" pivotButton="0" quotePrefix="0" xfId="0">
      <alignment horizontal="left" vertical="center"/>
    </xf>
    <xf numFmtId="0" fontId="46" fillId="0" borderId="23" applyAlignment="1" pivotButton="0" quotePrefix="0" xfId="0">
      <alignment horizontal="left" vertical="center"/>
    </xf>
    <xf numFmtId="0" fontId="26" fillId="2" borderId="40" applyAlignment="1" pivotButton="0" quotePrefix="0" xfId="0">
      <alignment horizontal="center" vertical="center" wrapText="1"/>
    </xf>
    <xf numFmtId="0" fontId="9" fillId="2" borderId="49" applyAlignment="1" pivotButton="0" quotePrefix="0" xfId="0">
      <alignment horizontal="center" vertical="center" wrapText="1"/>
    </xf>
    <xf numFmtId="0" fontId="9" fillId="2" borderId="41" applyAlignment="1" pivotButton="0" quotePrefix="0" xfId="0">
      <alignment horizontal="center" vertical="center" wrapText="1"/>
    </xf>
    <xf numFmtId="0" fontId="17" fillId="20" borderId="60" applyAlignment="1" applyProtection="1" pivotButton="0" quotePrefix="0" xfId="0">
      <alignment wrapText="1"/>
      <protection locked="0" hidden="0"/>
    </xf>
    <xf numFmtId="0" fontId="17" fillId="20" borderId="61" applyAlignment="1" applyProtection="1" pivotButton="0" quotePrefix="0" xfId="0">
      <alignment wrapText="1"/>
      <protection locked="0" hidden="0"/>
    </xf>
    <xf numFmtId="0" fontId="0" fillId="20" borderId="60" applyAlignment="1" applyProtection="1" pivotButton="0" quotePrefix="0" xfId="0">
      <alignment wrapText="1"/>
      <protection locked="0" hidden="0"/>
    </xf>
    <xf numFmtId="0" fontId="0" fillId="20" borderId="61" applyAlignment="1" applyProtection="1" pivotButton="0" quotePrefix="0" xfId="0">
      <alignment wrapText="1"/>
      <protection locked="0" hidden="0"/>
    </xf>
    <xf numFmtId="0" fontId="25" fillId="2" borderId="1" applyAlignment="1" pivotButton="0" quotePrefix="0" xfId="0">
      <alignment horizontal="center"/>
    </xf>
    <xf numFmtId="0" fontId="0" fillId="2" borderId="25" applyAlignment="1" pivotButton="0" quotePrefix="0" xfId="0">
      <alignment horizontal="center"/>
    </xf>
    <xf numFmtId="0" fontId="17" fillId="26" borderId="1" applyAlignment="1" applyProtection="1" pivotButton="0" quotePrefix="0" xfId="0">
      <alignment horizontal="center" wrapText="1"/>
      <protection locked="0" hidden="0"/>
    </xf>
    <xf numFmtId="0" fontId="0" fillId="26" borderId="25" applyAlignment="1" applyProtection="1" pivotButton="0" quotePrefix="0" xfId="0">
      <alignment horizontal="center" wrapText="1"/>
      <protection locked="0" hidden="0"/>
    </xf>
    <xf numFmtId="0" fontId="17" fillId="25" borderId="1" applyAlignment="1" applyProtection="1" pivotButton="0" quotePrefix="0" xfId="0">
      <alignment horizontal="center" wrapText="1"/>
      <protection locked="0" hidden="0"/>
    </xf>
    <xf numFmtId="0" fontId="0" fillId="25" borderId="25" applyAlignment="1" applyProtection="1" pivotButton="0" quotePrefix="0" xfId="0">
      <alignment horizontal="center" wrapText="1"/>
      <protection locked="0" hidden="0"/>
    </xf>
    <xf numFmtId="0" fontId="17" fillId="20" borderId="28" applyAlignment="1" applyProtection="1" pivotButton="0" quotePrefix="0" xfId="0">
      <alignment wrapText="1"/>
      <protection locked="0" hidden="0"/>
    </xf>
    <xf numFmtId="0" fontId="17" fillId="20" borderId="27" applyAlignment="1" applyProtection="1" pivotButton="0" quotePrefix="0" xfId="0">
      <alignment wrapText="1"/>
      <protection locked="0" hidden="0"/>
    </xf>
    <xf numFmtId="0" fontId="0" fillId="20" borderId="28" applyAlignment="1" applyProtection="1" pivotButton="0" quotePrefix="0" xfId="0">
      <alignment wrapText="1"/>
      <protection locked="0" hidden="0"/>
    </xf>
    <xf numFmtId="0" fontId="0" fillId="20" borderId="27" applyAlignment="1" applyProtection="1" pivotButton="0" quotePrefix="0" xfId="0">
      <alignment wrapText="1"/>
      <protection locked="0" hidden="0"/>
    </xf>
    <xf numFmtId="16" fontId="26" fillId="2" borderId="40" applyAlignment="1" pivotButton="0" quotePrefix="1" xfId="0">
      <alignment horizontal="center" vertical="center" wrapText="1"/>
    </xf>
    <xf numFmtId="0" fontId="0" fillId="0" borderId="49" applyAlignment="1" pivotButton="0" quotePrefix="0" xfId="0">
      <alignment horizontal="center" vertical="center"/>
    </xf>
    <xf numFmtId="0" fontId="0" fillId="0" borderId="41" applyAlignment="1" pivotButton="0" quotePrefix="0" xfId="0">
      <alignment horizontal="center" vertical="center"/>
    </xf>
    <xf numFmtId="0" fontId="65" fillId="20" borderId="36" applyAlignment="1" applyProtection="1" pivotButton="0" quotePrefix="0" xfId="0">
      <alignment wrapText="1"/>
      <protection locked="0" hidden="0"/>
    </xf>
    <xf numFmtId="0" fontId="65" fillId="20" borderId="35" applyAlignment="1" applyProtection="1" pivotButton="0" quotePrefix="0" xfId="0">
      <alignment wrapText="1"/>
      <protection locked="0" hidden="0"/>
    </xf>
    <xf numFmtId="0" fontId="65" fillId="20" borderId="60" applyAlignment="1" applyProtection="1" pivotButton="0" quotePrefix="0" xfId="0">
      <alignment wrapText="1"/>
      <protection locked="0" hidden="0"/>
    </xf>
    <xf numFmtId="0" fontId="65" fillId="20" borderId="61" applyAlignment="1" applyProtection="1" pivotButton="0" quotePrefix="0" xfId="0">
      <alignment wrapText="1"/>
      <protection locked="0" hidden="0"/>
    </xf>
    <xf numFmtId="0" fontId="0" fillId="20" borderId="36" applyAlignment="1" applyProtection="1" pivotButton="0" quotePrefix="0" xfId="0">
      <alignment wrapText="1"/>
      <protection locked="0" hidden="0"/>
    </xf>
    <xf numFmtId="0" fontId="0" fillId="20" borderId="35" applyAlignment="1" applyProtection="1" pivotButton="0" quotePrefix="0" xfId="0">
      <alignment wrapText="1"/>
      <protection locked="0" hidden="0"/>
    </xf>
    <xf numFmtId="0" fontId="26" fillId="2" borderId="9" applyAlignment="1" pivotButton="0" quotePrefix="0" xfId="0">
      <alignment horizontal="center" vertical="center" wrapText="1"/>
    </xf>
    <xf numFmtId="0" fontId="0" fillId="20" borderId="65" applyAlignment="1" applyProtection="1" pivotButton="0" quotePrefix="0" xfId="0">
      <alignment wrapText="1"/>
      <protection locked="0" hidden="0"/>
    </xf>
    <xf numFmtId="0" fontId="0" fillId="20" borderId="66" applyAlignment="1" applyProtection="1" pivotButton="0" quotePrefix="0" xfId="0">
      <alignment wrapText="1"/>
      <protection locked="0" hidden="0"/>
    </xf>
    <xf numFmtId="0" fontId="0" fillId="20" borderId="38" applyAlignment="1" applyProtection="1" pivotButton="0" quotePrefix="0" xfId="0">
      <alignment wrapText="1"/>
      <protection locked="0" hidden="0"/>
    </xf>
    <xf numFmtId="0" fontId="17" fillId="26" borderId="58" applyAlignment="1" applyProtection="1" pivotButton="0" quotePrefix="0" xfId="0">
      <alignment horizontal="center" wrapText="1"/>
      <protection locked="0" hidden="0"/>
    </xf>
    <xf numFmtId="0" fontId="0" fillId="26" borderId="59" applyAlignment="1" applyProtection="1" pivotButton="0" quotePrefix="0" xfId="0">
      <alignment horizontal="center" wrapText="1"/>
      <protection locked="0" hidden="0"/>
    </xf>
    <xf numFmtId="0" fontId="0" fillId="20" borderId="1" applyAlignment="1" applyProtection="1" pivotButton="0" quotePrefix="0" xfId="0">
      <alignment wrapText="1"/>
      <protection locked="0" hidden="0"/>
    </xf>
    <xf numFmtId="0" fontId="13" fillId="15" borderId="20" applyAlignment="1" pivotButton="0" quotePrefix="0" xfId="0">
      <alignment horizontal="center" vertical="center"/>
    </xf>
    <xf numFmtId="0" fontId="0" fillId="0" borderId="30" applyAlignment="1" pivotButton="0" quotePrefix="0" xfId="0">
      <alignment horizontal="center" vertical="center"/>
    </xf>
    <xf numFmtId="0" fontId="26" fillId="2" borderId="49" applyAlignment="1" pivotButton="0" quotePrefix="0" xfId="0">
      <alignment horizontal="center" vertical="center" wrapText="1"/>
    </xf>
    <xf numFmtId="0" fontId="0" fillId="0" borderId="49" applyAlignment="1" pivotButton="0" quotePrefix="0" xfId="0">
      <alignment horizontal="center" vertical="center" wrapText="1"/>
    </xf>
    <xf numFmtId="0" fontId="0" fillId="0" borderId="50" applyAlignment="1" pivotButton="0" quotePrefix="0" xfId="0">
      <alignment horizontal="center" vertical="center" wrapText="1"/>
    </xf>
    <xf numFmtId="0" fontId="25" fillId="2" borderId="1" applyAlignment="1" pivotButton="0" quotePrefix="0" xfId="0">
      <alignment horizontal="center" vertical="center"/>
    </xf>
    <xf numFmtId="0" fontId="0" fillId="0" borderId="2" applyAlignment="1" pivotButton="0" quotePrefix="0" xfId="0">
      <alignment horizontal="center" vertical="center"/>
    </xf>
    <xf numFmtId="0" fontId="0" fillId="20" borderId="1" applyAlignment="1" applyProtection="1" pivotButton="0" quotePrefix="0" xfId="0">
      <alignment horizontal="center" wrapText="1"/>
      <protection locked="0" hidden="0"/>
    </xf>
    <xf numFmtId="0" fontId="0" fillId="20" borderId="2" applyAlignment="1" applyProtection="1" pivotButton="0" quotePrefix="0" xfId="0">
      <alignment wrapText="1"/>
      <protection locked="0" hidden="0"/>
    </xf>
    <xf numFmtId="0" fontId="0" fillId="0" borderId="67" applyAlignment="1" pivotButton="0" quotePrefix="0" xfId="0">
      <alignment horizontal="center" textRotation="90"/>
    </xf>
    <xf numFmtId="0" fontId="0" fillId="0" borderId="4" applyAlignment="1" pivotButton="0" quotePrefix="0" xfId="0">
      <alignment horizontal="center"/>
    </xf>
    <xf numFmtId="0" fontId="0" fillId="3" borderId="67" applyAlignment="1" pivotButton="0" quotePrefix="0" xfId="0">
      <alignment horizontal="center" textRotation="90"/>
    </xf>
    <xf numFmtId="0" fontId="0" fillId="3" borderId="4" applyAlignment="1" pivotButton="0" quotePrefix="0" xfId="0">
      <alignment horizontal="center"/>
    </xf>
    <xf numFmtId="0" fontId="0" fillId="0" borderId="51" applyAlignment="1" pivotButton="0" quotePrefix="0" xfId="0">
      <alignment horizontal="center" vertical="center" wrapText="1"/>
    </xf>
    <xf numFmtId="0" fontId="26" fillId="2" borderId="40" applyAlignment="1" pivotButton="0" quotePrefix="0" xfId="0">
      <alignment horizontal="center" vertical="center"/>
    </xf>
    <xf numFmtId="0" fontId="29" fillId="0" borderId="49" applyAlignment="1" pivotButton="0" quotePrefix="0" xfId="0">
      <alignment horizontal="center" vertical="center"/>
    </xf>
    <xf numFmtId="0" fontId="0" fillId="0" borderId="1" applyAlignment="1" pivotButton="0" quotePrefix="0" xfId="0">
      <alignment horizontal="center" vertical="center"/>
    </xf>
    <xf numFmtId="0" fontId="13" fillId="14" borderId="2" applyAlignment="1" pivotButton="0" quotePrefix="0" xfId="0">
      <alignment horizontal="center" vertical="center"/>
    </xf>
    <xf numFmtId="0" fontId="9" fillId="2" borderId="10" applyAlignment="1" pivotButton="0" quotePrefix="0" xfId="0">
      <alignment horizontal="center" vertical="center" wrapText="1"/>
    </xf>
    <xf numFmtId="0" fontId="0" fillId="0" borderId="10" applyAlignment="1" pivotButton="0" quotePrefix="0" xfId="0">
      <alignment horizontal="center" vertical="center" wrapText="1"/>
    </xf>
    <xf numFmtId="0" fontId="0" fillId="0" borderId="10" pivotButton="0" quotePrefix="0" xfId="0"/>
    <xf numFmtId="0" fontId="25" fillId="2" borderId="40" applyAlignment="1" pivotButton="0" quotePrefix="0" xfId="0">
      <alignment horizontal="center" wrapText="1"/>
    </xf>
    <xf numFmtId="0" fontId="0" fillId="0" borderId="44" pivotButton="0" quotePrefix="0" xfId="0"/>
    <xf numFmtId="0" fontId="25" fillId="2" borderId="49" applyAlignment="1" pivotButton="0" quotePrefix="0" xfId="0">
      <alignment horizontal="center" wrapText="1"/>
    </xf>
    <xf numFmtId="0" fontId="0" fillId="0" borderId="1" pivotButton="0" quotePrefix="0" xfId="0"/>
    <xf numFmtId="0" fontId="25" fillId="28" borderId="49" applyAlignment="1" pivotButton="0" quotePrefix="0" xfId="0">
      <alignment horizontal="center" wrapText="1"/>
    </xf>
    <xf numFmtId="0" fontId="0" fillId="28" borderId="1" pivotButton="0" quotePrefix="0" xfId="0"/>
    <xf numFmtId="0" fontId="25" fillId="28" borderId="41" applyAlignment="1" pivotButton="0" quotePrefix="0" xfId="0">
      <alignment horizontal="center" vertical="center" wrapText="1"/>
    </xf>
    <xf numFmtId="0" fontId="0" fillId="28" borderId="25" applyAlignment="1" pivotButton="0" quotePrefix="0" xfId="0">
      <alignment vertical="center"/>
    </xf>
    <xf numFmtId="0" fontId="0" fillId="20" borderId="58" applyAlignment="1" applyProtection="1" pivotButton="0" quotePrefix="0" xfId="0">
      <alignment wrapText="1"/>
      <protection locked="0" hidden="0"/>
    </xf>
    <xf numFmtId="0" fontId="0" fillId="20" borderId="58" applyAlignment="1" applyProtection="1" pivotButton="0" quotePrefix="0" xfId="0">
      <alignment horizontal="center" wrapText="1"/>
      <protection locked="0" hidden="0"/>
    </xf>
    <xf numFmtId="0" fontId="0" fillId="20" borderId="63" applyAlignment="1" applyProtection="1" pivotButton="0" quotePrefix="0" xfId="0">
      <alignment wrapText="1"/>
      <protection locked="0" hidden="0"/>
    </xf>
    <xf numFmtId="0" fontId="0" fillId="20" borderId="63" applyAlignment="1" pivotButton="0" quotePrefix="0" xfId="0">
      <alignment wrapText="1"/>
    </xf>
    <xf numFmtId="0" fontId="0" fillId="20" borderId="23" applyAlignment="1" pivotButton="0" quotePrefix="0" xfId="0">
      <alignment wrapText="1"/>
    </xf>
    <xf numFmtId="0" fontId="0" fillId="0" borderId="22" applyAlignment="1" pivotButton="0" quotePrefix="0" xfId="0">
      <alignment wrapText="1"/>
    </xf>
    <xf numFmtId="0" fontId="26" fillId="2" borderId="19" applyAlignment="1" pivotButton="0" quotePrefix="0" xfId="0">
      <alignment horizontal="center" vertical="center" wrapText="1"/>
    </xf>
    <xf numFmtId="0" fontId="26" fillId="2" borderId="21" applyAlignment="1" pivotButton="0" quotePrefix="0" xfId="0">
      <alignment horizontal="center" vertical="center" wrapText="1"/>
    </xf>
    <xf numFmtId="0" fontId="29" fillId="0" borderId="18" applyAlignment="1" pivotButton="0" quotePrefix="0" xfId="0">
      <alignment horizontal="center" vertical="center"/>
    </xf>
    <xf numFmtId="0" fontId="29" fillId="0" borderId="72" applyAlignment="1" pivotButton="0" quotePrefix="0" xfId="0">
      <alignment horizontal="center" vertical="center"/>
    </xf>
    <xf numFmtId="0" fontId="25" fillId="2" borderId="50" applyAlignment="1" pivotButton="0" quotePrefix="0" xfId="0">
      <alignment horizontal="center" vertical="center"/>
    </xf>
    <xf numFmtId="0" fontId="1" fillId="2" borderId="51" applyAlignment="1" pivotButton="0" quotePrefix="0" xfId="0">
      <alignment horizontal="center" vertical="center"/>
    </xf>
    <xf numFmtId="0" fontId="1" fillId="2" borderId="80" applyAlignment="1" pivotButton="0" quotePrefix="0" xfId="0">
      <alignment horizontal="center" vertical="center"/>
    </xf>
    <xf numFmtId="0" fontId="26" fillId="2" borderId="9" applyAlignment="1" pivotButton="0" quotePrefix="0" xfId="0">
      <alignment horizontal="center" vertical="center"/>
    </xf>
    <xf numFmtId="0" fontId="29" fillId="0" borderId="10" applyAlignment="1" pivotButton="0" quotePrefix="0" xfId="0">
      <alignment horizontal="center" vertical="center"/>
    </xf>
    <xf numFmtId="0" fontId="0" fillId="20" borderId="2" applyAlignment="1" pivotButton="0" quotePrefix="0" xfId="0">
      <alignment wrapText="1"/>
    </xf>
    <xf numFmtId="0" fontId="0" fillId="20" borderId="20" applyAlignment="1" pivotButton="0" quotePrefix="0" xfId="0">
      <alignment wrapText="1"/>
    </xf>
    <xf numFmtId="0" fontId="0" fillId="0" borderId="30" applyAlignment="1" pivotButton="0" quotePrefix="0" xfId="0">
      <alignment wrapText="1"/>
    </xf>
    <xf numFmtId="0" fontId="4" fillId="22" borderId="19" applyAlignment="1" pivotButton="0" quotePrefix="0" xfId="0">
      <alignment wrapText="1"/>
    </xf>
    <xf numFmtId="0" fontId="0" fillId="0" borderId="18" applyAlignment="1" pivotButton="0" quotePrefix="0" xfId="0">
      <alignment wrapText="1"/>
    </xf>
    <xf numFmtId="0" fontId="0" fillId="0" borderId="51" applyAlignment="1" pivotButton="0" quotePrefix="0" xfId="0">
      <alignment vertical="center"/>
    </xf>
    <xf numFmtId="0" fontId="0" fillId="0" borderId="3" applyAlignment="1" pivotButton="0" quotePrefix="0" xfId="0">
      <alignment horizontal="center" vertical="center"/>
    </xf>
    <xf numFmtId="0" fontId="30" fillId="2" borderId="10" applyAlignment="1" pivotButton="0" quotePrefix="0" xfId="0">
      <alignment horizontal="center" vertical="center" wrapText="1"/>
    </xf>
    <xf numFmtId="0" fontId="29" fillId="0" borderId="10" pivotButton="0" quotePrefix="0" xfId="0"/>
    <xf numFmtId="0" fontId="29" fillId="0" borderId="11" pivotButton="0" quotePrefix="0" xfId="0"/>
    <xf numFmtId="0" fontId="0" fillId="0" borderId="51" pivotButton="0" quotePrefix="0" xfId="0"/>
    <xf numFmtId="0" fontId="32" fillId="0" borderId="23" pivotButton="0" quotePrefix="0" xfId="0"/>
    <xf numFmtId="0" fontId="0" fillId="0" borderId="23" pivotButton="0" quotePrefix="0" xfId="0"/>
    <xf numFmtId="0" fontId="0" fillId="0" borderId="3" applyAlignment="1" pivotButton="0" quotePrefix="0" xfId="0">
      <alignment wrapText="1"/>
    </xf>
    <xf numFmtId="0" fontId="0" fillId="20" borderId="79" applyAlignment="1" pivotButton="0" quotePrefix="0" xfId="0">
      <alignment wrapText="1"/>
    </xf>
    <xf numFmtId="0" fontId="0" fillId="20" borderId="45" applyAlignment="1" pivotButton="0" quotePrefix="0" xfId="0">
      <alignment wrapText="1"/>
    </xf>
    <xf numFmtId="0" fontId="0" fillId="0" borderId="31" applyAlignment="1" pivotButton="0" quotePrefix="0" xfId="0">
      <alignment wrapText="1"/>
    </xf>
    <xf numFmtId="0" fontId="26" fillId="2" borderId="21" applyAlignment="1" pivotButton="0" quotePrefix="0" xfId="0">
      <alignment horizontal="center"/>
    </xf>
    <xf numFmtId="0" fontId="25" fillId="2" borderId="21" applyAlignment="1" pivotButton="0" quotePrefix="0" xfId="0">
      <alignment horizontal="center"/>
    </xf>
    <xf numFmtId="0" fontId="0" fillId="0" borderId="21" applyAlignment="1" pivotButton="0" quotePrefix="0" xfId="0">
      <alignment horizontal="center" vertical="center"/>
    </xf>
    <xf numFmtId="0" fontId="0" fillId="0" borderId="18" applyAlignment="1" pivotButton="0" quotePrefix="0" xfId="0">
      <alignment horizontal="center" vertical="center"/>
    </xf>
    <xf numFmtId="0" fontId="0" fillId="0" borderId="18" applyAlignment="1" pivotButton="0" quotePrefix="0" xfId="0">
      <alignment horizontal="center" vertical="center" wrapText="1"/>
    </xf>
    <xf numFmtId="0" fontId="26" fillId="27" borderId="75" applyAlignment="1" pivotButton="0" quotePrefix="0" xfId="0">
      <alignment horizontal="center" vertical="center" wrapText="1"/>
    </xf>
    <xf numFmtId="0" fontId="25" fillId="27" borderId="76" applyAlignment="1" pivotButton="0" quotePrefix="0" xfId="0">
      <alignment horizontal="center" vertical="center"/>
    </xf>
    <xf numFmtId="0" fontId="26" fillId="2" borderId="19" applyAlignment="1" pivotButton="0" quotePrefix="0" xfId="0">
      <alignment horizontal="center" vertical="center"/>
    </xf>
    <xf numFmtId="0" fontId="29" fillId="0" borderId="21" applyAlignment="1" pivotButton="0" quotePrefix="0" xfId="0">
      <alignment horizontal="center" vertical="center"/>
    </xf>
    <xf numFmtId="0" fontId="0" fillId="0" borderId="20" applyAlignment="1" pivotButton="0" quotePrefix="0" xfId="0">
      <alignment horizontal="center" vertical="center"/>
    </xf>
    <xf numFmtId="0" fontId="25" fillId="2" borderId="7" applyAlignment="1" pivotButton="0" quotePrefix="0" xfId="0">
      <alignment horizontal="center" vertical="center"/>
    </xf>
    <xf numFmtId="0" fontId="1" fillId="2" borderId="5" applyAlignment="1" pivotButton="0" quotePrefix="0" xfId="0">
      <alignment horizontal="center" vertical="center"/>
    </xf>
    <xf numFmtId="0" fontId="1" fillId="2" borderId="6" applyAlignment="1" pivotButton="0" quotePrefix="0" xfId="0">
      <alignment horizontal="center" vertical="center"/>
    </xf>
    <xf numFmtId="0" fontId="0" fillId="0" borderId="21" applyAlignment="1" pivotButton="0" quotePrefix="0" xfId="0">
      <alignment horizontal="center" vertical="center" wrapText="1"/>
    </xf>
    <xf numFmtId="0" fontId="26" fillId="2" borderId="40" applyAlignment="1" pivotButton="0" quotePrefix="0" xfId="0">
      <alignment horizontal="center" wrapText="1"/>
    </xf>
    <xf numFmtId="0" fontId="26" fillId="2" borderId="51" applyAlignment="1" pivotButton="0" quotePrefix="0" xfId="0">
      <alignment horizontal="center" wrapText="1"/>
    </xf>
    <xf numFmtId="0" fontId="0" fillId="0" borderId="41" applyAlignment="1" pivotButton="0" quotePrefix="0" xfId="0">
      <alignment horizontal="center" wrapText="1"/>
    </xf>
    <xf numFmtId="0" fontId="36" fillId="2" borderId="28" applyAlignment="1" pivotButton="0" quotePrefix="0" xfId="0">
      <alignment horizontal="center" vertical="center" wrapText="1"/>
    </xf>
    <xf numFmtId="0" fontId="0" fillId="0" borderId="27" applyAlignment="1" pivotButton="0" quotePrefix="0" xfId="0">
      <alignment horizontal="center"/>
    </xf>
    <xf numFmtId="0" fontId="39" fillId="3" borderId="25" applyAlignment="1" pivotButton="0" quotePrefix="0" xfId="0">
      <alignment horizontal="center" vertical="center" textRotation="90" wrapText="1"/>
    </xf>
    <xf numFmtId="0" fontId="17" fillId="3" borderId="36" applyAlignment="1" pivotButton="0" quotePrefix="0" xfId="0">
      <alignment horizontal="center" textRotation="90"/>
    </xf>
    <xf numFmtId="0" fontId="36" fillId="2" borderId="60" applyAlignment="1" pivotButton="0" quotePrefix="0" xfId="0">
      <alignment horizontal="center" vertical="center" wrapText="1"/>
    </xf>
    <xf numFmtId="0" fontId="0" fillId="0" borderId="61" applyAlignment="1" pivotButton="0" quotePrefix="0" xfId="0">
      <alignment horizontal="center"/>
    </xf>
    <xf numFmtId="0" fontId="0" fillId="0" borderId="11" applyAlignment="1" pivotButton="0" quotePrefix="0" xfId="0">
      <alignment horizontal="center" vertical="center" wrapText="1"/>
    </xf>
    <xf numFmtId="0" fontId="26" fillId="2" borderId="29"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64" applyAlignment="1" pivotButton="0" quotePrefix="0" xfId="0">
      <alignment horizontal="center" vertical="center" wrapText="1"/>
    </xf>
    <xf numFmtId="0" fontId="14" fillId="6" borderId="20" applyAlignment="1" pivotButton="0" quotePrefix="0" xfId="0">
      <alignment horizontal="center" vertical="center"/>
    </xf>
    <xf numFmtId="0" fontId="26" fillId="2" borderId="82" applyAlignment="1" pivotButton="0" quotePrefix="0" xfId="0">
      <alignment horizontal="center" vertical="center" wrapText="1"/>
    </xf>
    <xf numFmtId="0" fontId="0" fillId="0" borderId="77" applyAlignment="1" pivotButton="0" quotePrefix="0" xfId="0">
      <alignment horizontal="center" vertical="center" wrapText="1"/>
    </xf>
    <xf numFmtId="0" fontId="26" fillId="2" borderId="43" applyAlignment="1" pivotButton="0" quotePrefix="0" xfId="0">
      <alignment horizontal="center" vertical="center"/>
    </xf>
    <xf numFmtId="0" fontId="26" fillId="2" borderId="75" applyAlignment="1" pivotButton="0" quotePrefix="0" xfId="0">
      <alignment horizontal="center" vertical="center" wrapText="1"/>
    </xf>
    <xf numFmtId="0" fontId="0" fillId="0" borderId="62" applyAlignment="1" pivotButton="0" quotePrefix="0" xfId="0">
      <alignment horizontal="center" vertical="center"/>
    </xf>
    <xf numFmtId="0" fontId="0" fillId="0" borderId="81" applyAlignment="1" pivotButton="0" quotePrefix="0" xfId="0">
      <alignment horizontal="center" vertical="center"/>
    </xf>
    <xf numFmtId="164" fontId="14" fillId="13" borderId="20" applyAlignment="1" pivotButton="0" quotePrefix="0" xfId="0">
      <alignment horizontal="left" vertical="center" wrapText="1"/>
    </xf>
    <xf numFmtId="0" fontId="0" fillId="0" borderId="20" applyAlignment="1" pivotButton="0" quotePrefix="0" xfId="0">
      <alignment horizontal="left" vertical="center" wrapText="1"/>
    </xf>
    <xf numFmtId="0" fontId="0" fillId="0" borderId="3" applyAlignment="1" pivotButton="0" quotePrefix="0" xfId="0">
      <alignment horizontal="left" vertical="center" wrapText="1"/>
    </xf>
    <xf numFmtId="0" fontId="26" fillId="2" borderId="12" applyAlignment="1" pivotButton="0" quotePrefix="0" xfId="0">
      <alignment horizontal="center" vertical="center" wrapText="1"/>
    </xf>
    <xf numFmtId="0" fontId="0" fillId="0" borderId="12" applyAlignment="1" pivotButton="0" quotePrefix="0" xfId="0">
      <alignment horizontal="center" vertical="center" wrapText="1"/>
    </xf>
    <xf numFmtId="0" fontId="17" fillId="3" borderId="59" applyAlignment="1" pivotButton="0" quotePrefix="0" xfId="0">
      <alignment horizontal="center" textRotation="90"/>
    </xf>
    <xf numFmtId="0" fontId="0" fillId="0" borderId="65" applyAlignment="1" pivotButton="0" quotePrefix="0" xfId="0">
      <alignment horizontal="center"/>
    </xf>
    <xf numFmtId="0" fontId="26" fillId="2" borderId="51" applyAlignment="1" pivotButton="0" quotePrefix="0" xfId="0">
      <alignment horizontal="center" vertical="center" wrapText="1"/>
    </xf>
    <xf numFmtId="0" fontId="26" fillId="2" borderId="43" applyAlignment="1" pivotButton="0" quotePrefix="0" xfId="0">
      <alignment horizontal="center" vertical="center" wrapText="1"/>
    </xf>
    <xf numFmtId="0" fontId="0" fillId="0" borderId="3" applyAlignment="1" pivotButton="0" quotePrefix="0" xfId="0">
      <alignment horizontal="center" vertical="center" wrapText="1"/>
    </xf>
    <xf numFmtId="0" fontId="0" fillId="20" borderId="4" applyAlignment="1" pivotButton="0" quotePrefix="0" xfId="0">
      <alignment wrapText="1"/>
    </xf>
    <xf numFmtId="0" fontId="0" fillId="0" borderId="37" applyAlignment="1" pivotButton="0" quotePrefix="0" xfId="0">
      <alignment wrapText="1"/>
    </xf>
    <xf numFmtId="0" fontId="0" fillId="20" borderId="1" applyAlignment="1" pivotButton="0" quotePrefix="0" xfId="0">
      <alignment wrapText="1"/>
    </xf>
    <xf numFmtId="0" fontId="0" fillId="0" borderId="25" applyAlignment="1" pivotButton="0" quotePrefix="0" xfId="0">
      <alignment wrapText="1"/>
    </xf>
    <xf numFmtId="0" fontId="26" fillId="2" borderId="39" applyAlignment="1" pivotButton="0" quotePrefix="0" xfId="0">
      <alignment horizontal="center" vertical="center" wrapText="1"/>
    </xf>
    <xf numFmtId="0" fontId="0" fillId="0" borderId="80" applyAlignment="1" pivotButton="0" quotePrefix="0" xfId="0">
      <alignment horizontal="center" vertical="center" wrapText="1"/>
    </xf>
    <xf numFmtId="0" fontId="26" fillId="2" borderId="2" applyAlignment="1" pivotButton="0" quotePrefix="0" xfId="0">
      <alignment horizontal="center" vertical="center"/>
    </xf>
    <xf numFmtId="0" fontId="0" fillId="0" borderId="30" applyAlignment="1" pivotButton="0" quotePrefix="0" xfId="0">
      <alignment horizontal="center" vertical="center" wrapText="1"/>
    </xf>
    <xf numFmtId="0" fontId="36" fillId="2" borderId="58" applyAlignment="1" pivotButton="0" quotePrefix="0" xfId="0">
      <alignment horizontal="center" vertical="center" wrapText="1"/>
    </xf>
    <xf numFmtId="0" fontId="37" fillId="2" borderId="58" applyAlignment="1" pivotButton="0" quotePrefix="0" xfId="0">
      <alignment horizontal="center" vertical="center" wrapText="1"/>
    </xf>
    <xf numFmtId="0" fontId="37" fillId="2" borderId="59" applyAlignment="1" pivotButton="0" quotePrefix="0" xfId="0">
      <alignment horizontal="center" vertical="center" wrapText="1"/>
    </xf>
    <xf numFmtId="0" fontId="0" fillId="20" borderId="58" applyAlignment="1" pivotButton="0" quotePrefix="0" xfId="0">
      <alignment wrapText="1"/>
    </xf>
    <xf numFmtId="0" fontId="0" fillId="0" borderId="59" applyAlignment="1" pivotButton="0" quotePrefix="0" xfId="0">
      <alignment wrapText="1"/>
    </xf>
    <xf numFmtId="0" fontId="0" fillId="20" borderId="2" pivotButton="0" quotePrefix="0" xfId="0"/>
    <xf numFmtId="0" fontId="45" fillId="0" borderId="13" applyAlignment="1" pivotButton="0" quotePrefix="0" xfId="0">
      <alignment textRotation="90"/>
    </xf>
    <xf numFmtId="0" fontId="59" fillId="0" borderId="13" applyAlignment="1" pivotButton="0" quotePrefix="0" xfId="0">
      <alignment textRotation="90"/>
    </xf>
    <xf numFmtId="0" fontId="0" fillId="24" borderId="49" pivotButton="0" quotePrefix="0" xfId="0"/>
    <xf numFmtId="0" fontId="13" fillId="14" borderId="1" applyAlignment="1" pivotButton="0" quotePrefix="0" xfId="0">
      <alignment horizontal="center" vertical="center"/>
    </xf>
    <xf numFmtId="0" fontId="0" fillId="0" borderId="1" applyAlignment="1" pivotButton="0" quotePrefix="0" xfId="0">
      <alignment vertical="center"/>
    </xf>
    <xf numFmtId="0" fontId="41" fillId="2" borderId="50" applyAlignment="1" pivotButton="0" quotePrefix="0" xfId="0">
      <alignment horizontal="center"/>
    </xf>
    <xf numFmtId="0" fontId="0" fillId="0" borderId="51" applyAlignment="1" pivotButton="0" quotePrefix="0" xfId="0">
      <alignment horizontal="center"/>
    </xf>
    <xf numFmtId="0" fontId="0" fillId="0" borderId="42" applyAlignment="1" pivotButton="0" quotePrefix="0" xfId="0">
      <alignment horizontal="center"/>
    </xf>
    <xf numFmtId="0" fontId="14" fillId="13" borderId="1" applyAlignment="1" pivotButton="0" quotePrefix="0" xfId="0">
      <alignment horizontal="right" vertical="center" wrapText="1"/>
    </xf>
    <xf numFmtId="0" fontId="0" fillId="0" borderId="1" applyAlignment="1" pivotButton="0" quotePrefix="0" xfId="0">
      <alignment vertical="center" wrapText="1"/>
    </xf>
    <xf numFmtId="0" fontId="11" fillId="24" borderId="50" applyAlignment="1" pivotButton="0" quotePrefix="0" xfId="0">
      <alignment horizontal="center" vertical="center" wrapText="1"/>
    </xf>
    <xf numFmtId="0" fontId="0" fillId="24" borderId="51" applyAlignment="1" pivotButton="0" quotePrefix="0" xfId="0">
      <alignment horizontal="center"/>
    </xf>
    <xf numFmtId="0" fontId="0" fillId="0" borderId="80" applyAlignment="1" pivotButton="0" quotePrefix="0" xfId="0">
      <alignment horizontal="center"/>
    </xf>
    <xf numFmtId="0" fontId="0" fillId="20" borderId="63" pivotButton="0" quotePrefix="0" xfId="0"/>
    <xf numFmtId="0" fontId="0" fillId="0" borderId="74" pivotButton="0" quotePrefix="0" xfId="0"/>
    <xf numFmtId="0" fontId="0" fillId="0" borderId="58" applyAlignment="1" pivotButton="0" quotePrefix="0" xfId="0">
      <alignment wrapText="1"/>
    </xf>
    <xf numFmtId="0" fontId="42" fillId="2" borderId="19" applyAlignment="1" pivotButton="0" quotePrefix="0" xfId="2">
      <alignment horizontal="center"/>
    </xf>
    <xf numFmtId="0" fontId="42" fillId="2" borderId="21" applyAlignment="1" pivotButton="0" quotePrefix="0" xfId="0">
      <alignment horizontal="center"/>
    </xf>
    <xf numFmtId="0" fontId="42" fillId="2" borderId="18" applyAlignment="1" pivotButton="0" quotePrefix="0" xfId="0">
      <alignment horizontal="center"/>
    </xf>
    <xf numFmtId="0" fontId="42" fillId="2" borderId="19" applyAlignment="1" pivotButton="0" quotePrefix="0" xfId="0">
      <alignment horizontal="center" vertical="center"/>
    </xf>
    <xf numFmtId="0" fontId="43" fillId="2" borderId="21" pivotButton="0" quotePrefix="0" xfId="0"/>
    <xf numFmtId="0" fontId="43" fillId="2" borderId="18" pivotButton="0" quotePrefix="0" xfId="0"/>
    <xf numFmtId="0" fontId="0" fillId="20" borderId="49" applyAlignment="1" pivotButton="0" quotePrefix="0" xfId="0">
      <alignment wrapText="1"/>
    </xf>
    <xf numFmtId="0" fontId="0" fillId="0" borderId="49" applyAlignment="1" pivotButton="0" quotePrefix="0" xfId="0">
      <alignment wrapText="1"/>
    </xf>
    <xf numFmtId="0" fontId="0" fillId="0" borderId="1" applyAlignment="1" pivotButton="0" quotePrefix="0" xfId="0">
      <alignment wrapText="1"/>
    </xf>
    <xf numFmtId="0" fontId="41" fillId="2" borderId="73" applyAlignment="1" pivotButton="0" quotePrefix="0" xfId="0">
      <alignment horizontal="center"/>
    </xf>
    <xf numFmtId="0" fontId="0" fillId="0" borderId="10" applyAlignment="1" pivotButton="0" quotePrefix="0" xfId="0">
      <alignment horizontal="center"/>
    </xf>
    <xf numFmtId="0" fontId="48" fillId="24" borderId="51" applyAlignment="1" pivotButton="0" quotePrefix="0" xfId="0">
      <alignment horizontal="center"/>
    </xf>
    <xf numFmtId="0" fontId="48" fillId="0" borderId="51" applyAlignment="1" pivotButton="0" quotePrefix="0" xfId="0">
      <alignment horizontal="center"/>
    </xf>
    <xf numFmtId="0" fontId="48" fillId="0" borderId="80" applyAlignment="1" pivotButton="0" quotePrefix="0" xfId="0">
      <alignment horizontal="center"/>
    </xf>
    <xf numFmtId="0" fontId="0" fillId="0" borderId="25" pivotButton="0" quotePrefix="0" xfId="0"/>
    <xf numFmtId="0" fontId="0" fillId="22" borderId="49" applyAlignment="1" pivotButton="0" quotePrefix="0" xfId="0">
      <alignment horizontal="left" vertical="center" wrapText="1"/>
    </xf>
    <xf numFmtId="0" fontId="0" fillId="22" borderId="41" applyAlignment="1" pivotButton="0" quotePrefix="0" xfId="0">
      <alignment horizontal="left" vertical="center" wrapText="1"/>
    </xf>
    <xf numFmtId="0" fontId="0" fillId="3" borderId="69" applyAlignment="1" pivotButton="0" quotePrefix="0" xfId="0">
      <alignment horizontal="left" vertical="center" wrapText="1"/>
    </xf>
    <xf numFmtId="0" fontId="0" fillId="3" borderId="70" applyAlignment="1" pivotButton="0" quotePrefix="0" xfId="0">
      <alignment horizontal="left" vertical="center" wrapText="1"/>
    </xf>
    <xf numFmtId="0" fontId="0" fillId="3" borderId="68" applyAlignment="1" pivotButton="0" quotePrefix="0" xfId="0">
      <alignment horizontal="left" vertical="center" wrapText="1"/>
    </xf>
    <xf numFmtId="0" fontId="0" fillId="22" borderId="40" applyAlignment="1" pivotButton="0" quotePrefix="0" xfId="0">
      <alignment horizontal="left" vertical="center" wrapText="1"/>
    </xf>
    <xf numFmtId="0" fontId="0" fillId="22" borderId="44" applyAlignment="1" pivotButton="0" quotePrefix="0" xfId="0">
      <alignment horizontal="left" vertical="center" wrapText="1"/>
    </xf>
    <xf numFmtId="0" fontId="0" fillId="22" borderId="1" applyAlignment="1" pivotButton="0" quotePrefix="0" xfId="0">
      <alignment horizontal="left" vertical="center" wrapText="1"/>
    </xf>
    <xf numFmtId="0" fontId="0" fillId="22" borderId="28" applyAlignment="1" pivotButton="0" quotePrefix="0" xfId="0">
      <alignment horizontal="left" vertical="center" wrapText="1"/>
    </xf>
    <xf numFmtId="0" fontId="0" fillId="22" borderId="60" applyAlignment="1" pivotButton="0" quotePrefix="0" xfId="0">
      <alignment horizontal="left" vertical="center" wrapText="1"/>
    </xf>
    <xf numFmtId="0" fontId="0" fillId="22" borderId="25" applyAlignment="1" pivotButton="0" quotePrefix="0" xfId="0">
      <alignment horizontal="left" vertical="center" wrapText="1"/>
    </xf>
    <xf numFmtId="0" fontId="0" fillId="22" borderId="36" applyAlignment="1" pivotButton="0" quotePrefix="0" xfId="0">
      <alignment horizontal="left" vertical="center" wrapText="1"/>
    </xf>
    <xf numFmtId="0" fontId="0" fillId="0" borderId="60" applyAlignment="1" pivotButton="0" quotePrefix="0" xfId="0">
      <alignment horizontal="left" vertical="center" wrapText="1"/>
    </xf>
    <xf numFmtId="0" fontId="0" fillId="3" borderId="49" applyAlignment="1" pivotButton="0" quotePrefix="0" xfId="0">
      <alignment horizontal="left" vertical="center" wrapText="1"/>
    </xf>
    <xf numFmtId="0" fontId="0" fillId="0" borderId="36" applyAlignment="1" pivotButton="0" quotePrefix="0" xfId="0">
      <alignment horizontal="left" vertical="center" wrapText="1"/>
    </xf>
    <xf numFmtId="0" fontId="0" fillId="3" borderId="41" applyAlignment="1" pivotButton="0" quotePrefix="0" xfId="0">
      <alignment horizontal="left" vertical="center" wrapText="1"/>
    </xf>
    <xf numFmtId="0" fontId="0" fillId="0" borderId="49" applyAlignment="1" pivotButton="0" quotePrefix="0" xfId="0">
      <alignment horizontal="left" vertical="center" wrapText="1"/>
    </xf>
    <xf numFmtId="0" fontId="0" fillId="0" borderId="44" applyAlignment="1" pivotButton="0" quotePrefix="0" xfId="0">
      <alignment horizontal="left" vertical="center" wrapText="1"/>
    </xf>
    <xf numFmtId="0" fontId="0" fillId="0" borderId="1" applyAlignment="1" pivotButton="0" quotePrefix="0" xfId="0">
      <alignment horizontal="left" vertical="center" wrapText="1"/>
    </xf>
    <xf numFmtId="0" fontId="0" fillId="0" borderId="28" applyAlignment="1" pivotButton="0" quotePrefix="0" xfId="0">
      <alignment horizontal="left" vertical="center" wrapText="1"/>
    </xf>
    <xf numFmtId="0" fontId="0" fillId="3" borderId="40" applyAlignment="1" pivotButton="0" quotePrefix="0" xfId="0">
      <alignment horizontal="left" vertical="center" wrapText="1"/>
    </xf>
    <xf numFmtId="0" fontId="0" fillId="3" borderId="44" applyAlignment="1" pivotButton="0" quotePrefix="0" xfId="0">
      <alignment horizontal="left" vertical="center" wrapText="1"/>
    </xf>
    <xf numFmtId="0" fontId="0" fillId="3" borderId="1" applyAlignment="1" pivotButton="0" quotePrefix="0" xfId="0">
      <alignment horizontal="left" vertical="center" wrapText="1"/>
    </xf>
    <xf numFmtId="0" fontId="0" fillId="3" borderId="28" applyAlignment="1" pivotButton="0" quotePrefix="0" xfId="0">
      <alignment horizontal="left" vertical="center" wrapText="1"/>
    </xf>
    <xf numFmtId="0" fontId="0" fillId="3" borderId="60" applyAlignment="1" pivotButton="0" quotePrefix="0" xfId="0">
      <alignment horizontal="left" vertical="center" wrapText="1"/>
    </xf>
    <xf numFmtId="0" fontId="0" fillId="0" borderId="25" applyAlignment="1" pivotButton="0" quotePrefix="0" xfId="0">
      <alignment horizontal="left" vertical="center" wrapText="1"/>
    </xf>
    <xf numFmtId="0" fontId="0" fillId="3" borderId="25" applyAlignment="1" pivotButton="0" quotePrefix="0" xfId="0">
      <alignment horizontal="left" vertical="center" wrapText="1"/>
    </xf>
    <xf numFmtId="0" fontId="0" fillId="3" borderId="36" applyAlignment="1" pivotButton="0" quotePrefix="0" xfId="0">
      <alignment horizontal="left" vertical="center" wrapText="1"/>
    </xf>
    <xf numFmtId="0" fontId="0" fillId="0" borderId="41" applyAlignment="1" pivotButton="0" quotePrefix="0" xfId="0">
      <alignment horizontal="left" vertical="center" wrapText="1"/>
    </xf>
    <xf numFmtId="0" fontId="0" fillId="22" borderId="67" applyAlignment="1" pivotButton="0" quotePrefix="0" xfId="0">
      <alignment horizontal="left" vertical="center" wrapText="1"/>
    </xf>
    <xf numFmtId="0" fontId="0" fillId="0" borderId="67" applyAlignment="1" pivotButton="0" quotePrefix="0" xfId="0">
      <alignment horizontal="left" vertical="center" wrapText="1"/>
    </xf>
    <xf numFmtId="0" fontId="0" fillId="0" borderId="34" applyAlignment="1" pivotButton="0" quotePrefix="0" xfId="0">
      <alignment horizontal="left" vertical="center" wrapText="1"/>
    </xf>
    <xf numFmtId="0" fontId="31" fillId="19" borderId="19" pivotButton="0" quotePrefix="0" xfId="0"/>
    <xf numFmtId="0" fontId="4" fillId="19" borderId="21" pivotButton="0" quotePrefix="0" xfId="0"/>
    <xf numFmtId="0" fontId="4" fillId="19" borderId="49" pivotButton="0" quotePrefix="0" xfId="0"/>
    <xf numFmtId="0" fontId="0" fillId="22" borderId="9" applyAlignment="1" pivotButton="0" quotePrefix="0" xfId="0">
      <alignment wrapText="1"/>
    </xf>
    <xf numFmtId="0" fontId="1" fillId="2" borderId="19" applyAlignment="1" pivotButton="0" quotePrefix="0" xfId="0">
      <alignment wrapText="1"/>
    </xf>
    <xf numFmtId="0" fontId="1" fillId="2" borderId="21" applyAlignment="1" pivotButton="0" quotePrefix="0" xfId="0">
      <alignment wrapText="1"/>
    </xf>
    <xf numFmtId="0" fontId="9" fillId="2" borderId="21" applyAlignment="1" pivotButton="0" quotePrefix="0" xfId="0">
      <alignment wrapText="1"/>
    </xf>
    <xf numFmtId="0" fontId="9" fillId="2" borderId="18" applyAlignment="1" pivotButton="0" quotePrefix="0" xfId="0">
      <alignment wrapText="1"/>
    </xf>
    <xf numFmtId="0" fontId="42" fillId="2" borderId="19" applyAlignment="1" pivotButton="0" quotePrefix="0" xfId="0">
      <alignment wrapText="1"/>
    </xf>
    <xf numFmtId="0" fontId="6" fillId="0" borderId="21" applyAlignment="1" pivotButton="0" quotePrefix="0" xfId="0">
      <alignment wrapText="1"/>
    </xf>
    <xf numFmtId="0" fontId="52" fillId="3" borderId="21" applyAlignment="1" pivotButton="0" quotePrefix="0" xfId="2">
      <alignment wrapText="1"/>
    </xf>
    <xf numFmtId="0" fontId="52" fillId="3" borderId="18" applyAlignment="1" pivotButton="0" quotePrefix="0" xfId="2">
      <alignment wrapText="1"/>
    </xf>
    <xf numFmtId="0" fontId="8" fillId="22" borderId="40" applyAlignment="1" pivotButton="0" quotePrefix="0" xfId="0">
      <alignment horizontal="left" vertical="center" wrapText="1"/>
    </xf>
    <xf numFmtId="0" fontId="8" fillId="0" borderId="49" applyAlignment="1" pivotButton="0" quotePrefix="0" xfId="0">
      <alignment horizontal="left" vertical="center" wrapText="1"/>
    </xf>
    <xf numFmtId="0" fontId="8" fillId="0" borderId="44" applyAlignment="1" pivotButton="0" quotePrefix="0" xfId="0">
      <alignment horizontal="left" vertical="center" wrapText="1"/>
    </xf>
    <xf numFmtId="0" fontId="8" fillId="0" borderId="1" applyAlignment="1" pivotButton="0" quotePrefix="0" xfId="0">
      <alignment horizontal="left" vertical="center" wrapText="1"/>
    </xf>
    <xf numFmtId="0" fontId="8" fillId="0" borderId="28" applyAlignment="1" pivotButton="0" quotePrefix="0" xfId="0">
      <alignment horizontal="left" vertical="center" wrapText="1"/>
    </xf>
    <xf numFmtId="0" fontId="8" fillId="0" borderId="60" applyAlignment="1" pivotButton="0" quotePrefix="0" xfId="0">
      <alignment horizontal="left" vertical="center" wrapText="1"/>
    </xf>
    <xf numFmtId="0" fontId="0" fillId="22" borderId="71" applyAlignment="1" pivotButton="0" quotePrefix="0" xfId="0">
      <alignment horizontal="left" vertical="center" wrapText="1"/>
    </xf>
    <xf numFmtId="0" fontId="0" fillId="0" borderId="58" pivotButton="0" quotePrefix="0" xfId="0"/>
    <xf numFmtId="0" fontId="0" fillId="0" borderId="59" pivotButton="0" quotePrefix="0" xfId="0"/>
    <xf numFmtId="0" fontId="4" fillId="19" borderId="41" pivotButton="0" quotePrefix="0" xfId="0"/>
    <xf numFmtId="0" fontId="4" fillId="3" borderId="40" applyAlignment="1" pivotButton="0" quotePrefix="0" xfId="0">
      <alignment horizontal="left" vertical="center" wrapText="1"/>
    </xf>
    <xf numFmtId="0" fontId="4" fillId="3" borderId="49" applyAlignment="1" pivotButton="0" quotePrefix="0" xfId="0">
      <alignment horizontal="left" vertical="center" wrapText="1"/>
    </xf>
    <xf numFmtId="0" fontId="4" fillId="3" borderId="44" applyAlignment="1" pivotButton="0" quotePrefix="0" xfId="0">
      <alignment horizontal="left" vertical="center" wrapText="1"/>
    </xf>
    <xf numFmtId="0" fontId="4" fillId="3" borderId="1" applyAlignment="1" pivotButton="0" quotePrefix="0" xfId="0">
      <alignment horizontal="left" vertical="center" wrapText="1"/>
    </xf>
    <xf numFmtId="0" fontId="4" fillId="3" borderId="28" applyAlignment="1" pivotButton="0" quotePrefix="0" xfId="0">
      <alignment horizontal="left" vertical="center" wrapText="1"/>
    </xf>
    <xf numFmtId="0" fontId="4" fillId="3" borderId="60" applyAlignment="1" pivotButton="0" quotePrefix="0" xfId="0">
      <alignment horizontal="left" vertical="center" wrapText="1"/>
    </xf>
    <xf numFmtId="0" fontId="4" fillId="22" borderId="71" applyAlignment="1" pivotButton="0" quotePrefix="0" xfId="0">
      <alignment horizontal="left" vertical="center" wrapText="1"/>
    </xf>
    <xf numFmtId="0" fontId="4" fillId="22" borderId="67" applyAlignment="1" pivotButton="0" quotePrefix="0" xfId="0">
      <alignment horizontal="left" vertical="center" wrapText="1"/>
    </xf>
    <xf numFmtId="0" fontId="4" fillId="0" borderId="71" applyAlignment="1" pivotButton="0" quotePrefix="0" xfId="0">
      <alignment horizontal="left" vertical="center" wrapText="1"/>
    </xf>
    <xf numFmtId="0" fontId="4" fillId="0" borderId="67" applyAlignment="1" pivotButton="0" quotePrefix="0" xfId="0">
      <alignment horizontal="left" vertical="center" wrapText="1"/>
    </xf>
    <xf numFmtId="0" fontId="4" fillId="22" borderId="40" applyAlignment="1" pivotButton="0" quotePrefix="0" xfId="0">
      <alignment horizontal="left" vertical="center" wrapText="1"/>
    </xf>
    <xf numFmtId="0" fontId="4" fillId="22" borderId="49" applyAlignment="1" pivotButton="0" quotePrefix="0" xfId="0">
      <alignment horizontal="left" vertical="center" wrapText="1"/>
    </xf>
    <xf numFmtId="0" fontId="4" fillId="22" borderId="44" applyAlignment="1" pivotButton="0" quotePrefix="0" xfId="0">
      <alignment horizontal="left" vertical="center" wrapText="1"/>
    </xf>
    <xf numFmtId="0" fontId="4" fillId="22" borderId="1" applyAlignment="1" pivotButton="0" quotePrefix="0" xfId="0">
      <alignment horizontal="left" vertical="center" wrapText="1"/>
    </xf>
    <xf numFmtId="0" fontId="4" fillId="22" borderId="28" applyAlignment="1" pivotButton="0" quotePrefix="0" xfId="0">
      <alignment horizontal="left" vertical="center" wrapText="1"/>
    </xf>
    <xf numFmtId="0" fontId="4" fillId="22" borderId="60" applyAlignment="1" pivotButton="0" quotePrefix="0" xfId="0">
      <alignment horizontal="left" vertical="center" wrapText="1"/>
    </xf>
    <xf numFmtId="0" fontId="4" fillId="0" borderId="40" applyAlignment="1" pivotButton="0" quotePrefix="0" xfId="0">
      <alignment horizontal="left" vertical="center" wrapText="1"/>
    </xf>
    <xf numFmtId="0" fontId="4" fillId="0" borderId="49" applyAlignment="1" pivotButton="0" quotePrefix="0" xfId="0">
      <alignment horizontal="left" vertical="center" wrapText="1"/>
    </xf>
    <xf numFmtId="0" fontId="4" fillId="0" borderId="28" applyAlignment="1" pivotButton="0" quotePrefix="0" xfId="0">
      <alignment horizontal="left" vertical="center" wrapText="1"/>
    </xf>
    <xf numFmtId="0" fontId="4" fillId="0" borderId="60" applyAlignment="1" pivotButton="0" quotePrefix="0" xfId="0">
      <alignment horizontal="left" vertical="center" wrapText="1"/>
    </xf>
    <xf numFmtId="0" fontId="4" fillId="22" borderId="57" applyAlignment="1" pivotButton="0" quotePrefix="0" xfId="0">
      <alignment horizontal="left" vertical="center" wrapText="1"/>
    </xf>
    <xf numFmtId="0" fontId="4" fillId="22" borderId="58" applyAlignment="1" pivotButton="0" quotePrefix="0" xfId="0">
      <alignment horizontal="left" vertical="center" wrapText="1"/>
    </xf>
    <xf numFmtId="0" fontId="4" fillId="0" borderId="44" applyAlignment="1" pivotButton="0" quotePrefix="0" xfId="0">
      <alignment horizontal="left" vertical="center" wrapText="1"/>
    </xf>
    <xf numFmtId="0" fontId="4" fillId="0" borderId="1" applyAlignment="1" pivotButton="0" quotePrefix="0" xfId="0">
      <alignment horizontal="left" vertical="center" wrapText="1"/>
    </xf>
    <xf numFmtId="0" fontId="31" fillId="0" borderId="40" applyAlignment="1" pivotButton="0" quotePrefix="0" xfId="0">
      <alignment horizontal="left" vertical="center" wrapText="1"/>
    </xf>
    <xf numFmtId="0" fontId="0" fillId="3" borderId="1" applyAlignment="1" pivotButton="0" quotePrefix="0" xfId="0">
      <alignment wrapText="1"/>
    </xf>
    <xf numFmtId="0" fontId="0" fillId="3" borderId="25" applyAlignment="1" pivotButton="0" quotePrefix="0" xfId="0">
      <alignment wrapText="1"/>
    </xf>
    <xf numFmtId="0" fontId="0" fillId="3" borderId="60" applyAlignment="1" pivotButton="0" quotePrefix="0" xfId="0">
      <alignment wrapText="1"/>
    </xf>
    <xf numFmtId="0" fontId="0" fillId="3" borderId="36" applyAlignment="1" pivotButton="0" quotePrefix="0" xfId="0">
      <alignment wrapText="1"/>
    </xf>
    <xf numFmtId="0" fontId="0" fillId="22" borderId="49" applyAlignment="1" pivotButton="0" quotePrefix="0" xfId="0">
      <alignment wrapText="1"/>
    </xf>
    <xf numFmtId="0" fontId="0" fillId="22" borderId="41" applyAlignment="1" pivotButton="0" quotePrefix="0" xfId="0">
      <alignment wrapText="1"/>
    </xf>
    <xf numFmtId="0" fontId="0" fillId="22" borderId="1" applyAlignment="1" pivotButton="0" quotePrefix="0" xfId="0">
      <alignment wrapText="1"/>
    </xf>
    <xf numFmtId="0" fontId="0" fillId="22" borderId="25" applyAlignment="1" pivotButton="0" quotePrefix="0" xfId="0">
      <alignment wrapText="1"/>
    </xf>
    <xf numFmtId="0" fontId="0" fillId="22" borderId="58" applyAlignment="1" pivotButton="0" quotePrefix="0" xfId="0">
      <alignment wrapText="1"/>
    </xf>
    <xf numFmtId="0" fontId="0" fillId="22" borderId="59" applyAlignment="1" pivotButton="0" quotePrefix="0" xfId="0">
      <alignment wrapText="1"/>
    </xf>
    <xf numFmtId="0" fontId="0" fillId="22" borderId="60" applyAlignment="1" pivotButton="0" quotePrefix="0" xfId="0">
      <alignment wrapText="1"/>
    </xf>
    <xf numFmtId="0" fontId="0" fillId="22" borderId="36" applyAlignment="1" pivotButton="0" quotePrefix="0" xfId="0">
      <alignment wrapText="1"/>
    </xf>
    <xf numFmtId="0" fontId="0" fillId="0" borderId="41" applyAlignment="1" pivotButton="0" quotePrefix="0" xfId="0">
      <alignment wrapText="1"/>
    </xf>
    <xf numFmtId="0" fontId="0" fillId="0" borderId="60" applyAlignment="1" pivotButton="0" quotePrefix="0" xfId="0">
      <alignment wrapText="1"/>
    </xf>
    <xf numFmtId="0" fontId="0" fillId="0" borderId="36" applyAlignment="1" pivotButton="0" quotePrefix="0" xfId="0">
      <alignment wrapText="1"/>
    </xf>
    <xf numFmtId="0" fontId="0" fillId="22" borderId="67" applyAlignment="1" pivotButton="0" quotePrefix="0" xfId="0">
      <alignment wrapText="1"/>
    </xf>
    <xf numFmtId="0" fontId="0" fillId="22" borderId="34" applyAlignment="1" pivotButton="0" quotePrefix="0" xfId="0">
      <alignment wrapText="1"/>
    </xf>
    <xf numFmtId="0" fontId="0" fillId="0" borderId="67" applyAlignment="1" pivotButton="0" quotePrefix="0" xfId="0">
      <alignment wrapText="1"/>
    </xf>
    <xf numFmtId="0" fontId="0" fillId="0" borderId="34" applyAlignment="1" pivotButton="0" quotePrefix="0" xfId="0">
      <alignment wrapText="1"/>
    </xf>
    <xf numFmtId="0" fontId="0" fillId="3" borderId="49" applyAlignment="1" pivotButton="0" quotePrefix="0" xfId="0">
      <alignment wrapText="1"/>
    </xf>
    <xf numFmtId="0" fontId="0" fillId="3" borderId="41" applyAlignment="1" pivotButton="0" quotePrefix="0" xfId="0">
      <alignment wrapText="1"/>
    </xf>
    <xf numFmtId="0" fontId="0" fillId="22" borderId="19" applyAlignment="1" pivotButton="0" quotePrefix="0" xfId="0">
      <alignment wrapText="1"/>
    </xf>
    <xf numFmtId="0" fontId="0" fillId="22" borderId="21" pivotButton="0" quotePrefix="0" xfId="0"/>
    <xf numFmtId="0" fontId="0" fillId="22" borderId="40" applyAlignment="1" pivotButton="0" quotePrefix="0" xfId="0">
      <alignment horizontal="left" vertical="center" wrapText="1"/>
    </xf>
    <xf numFmtId="0" fontId="1" fillId="2" borderId="12" applyAlignment="1" pivotButton="0" quotePrefix="0" xfId="0">
      <alignment wrapText="1"/>
    </xf>
    <xf numFmtId="0" fontId="1" fillId="2" borderId="0" applyAlignment="1" pivotButton="0" quotePrefix="0" xfId="0">
      <alignment wrapText="1"/>
    </xf>
    <xf numFmtId="0" fontId="9" fillId="2" borderId="0" applyAlignment="1" pivotButton="0" quotePrefix="0" xfId="0">
      <alignment wrapText="1"/>
    </xf>
    <xf numFmtId="0" fontId="8" fillId="22" borderId="49" applyAlignment="1" pivotButton="0" quotePrefix="0" xfId="0">
      <alignment horizontal="left" vertical="center" wrapText="1"/>
    </xf>
    <xf numFmtId="0" fontId="8" fillId="22" borderId="44" applyAlignment="1" pivotButton="0" quotePrefix="0" xfId="0">
      <alignment horizontal="left" vertical="center" wrapText="1"/>
    </xf>
    <xf numFmtId="0" fontId="8" fillId="22" borderId="1" applyAlignment="1" pivotButton="0" quotePrefix="0" xfId="0">
      <alignment horizontal="left" vertical="center" wrapText="1"/>
    </xf>
    <xf numFmtId="0" fontId="8" fillId="22" borderId="9" applyAlignment="1" pivotButton="0" quotePrefix="0" xfId="0">
      <alignment horizontal="left" vertical="center" wrapText="1"/>
    </xf>
    <xf numFmtId="0" fontId="8" fillId="22" borderId="10" applyAlignment="1" pivotButton="0" quotePrefix="0" xfId="0">
      <alignment horizontal="left" vertical="center" wrapText="1"/>
    </xf>
    <xf numFmtId="0" fontId="8" fillId="22" borderId="46" applyAlignment="1" pivotButton="0" quotePrefix="0" xfId="0">
      <alignment horizontal="left" vertical="center" wrapText="1"/>
    </xf>
    <xf numFmtId="0" fontId="8" fillId="22" borderId="12" applyAlignment="1" pivotButton="0" quotePrefix="0" xfId="0">
      <alignment horizontal="left" vertical="center" wrapText="1"/>
    </xf>
    <xf numFmtId="0" fontId="8" fillId="22" borderId="0" applyAlignment="1" pivotButton="0" quotePrefix="0" xfId="0">
      <alignment horizontal="left" vertical="center" wrapText="1"/>
    </xf>
    <xf numFmtId="0" fontId="8" fillId="22" borderId="47" applyAlignment="1" pivotButton="0" quotePrefix="0" xfId="0">
      <alignment horizontal="left" vertical="center" wrapText="1"/>
    </xf>
    <xf numFmtId="0" fontId="0" fillId="22" borderId="12" applyAlignment="1" pivotButton="0" quotePrefix="0" xfId="0">
      <alignment horizontal="left" vertical="center" wrapText="1"/>
    </xf>
    <xf numFmtId="0" fontId="0" fillId="22" borderId="0" applyAlignment="1" pivotButton="0" quotePrefix="0" xfId="0">
      <alignment horizontal="left" vertical="center" wrapText="1"/>
    </xf>
    <xf numFmtId="0" fontId="0" fillId="22" borderId="47" applyAlignment="1" pivotButton="0" quotePrefix="0" xfId="0">
      <alignment horizontal="left" vertical="center" wrapText="1"/>
    </xf>
    <xf numFmtId="0" fontId="0" fillId="0" borderId="12" applyAlignment="1" pivotButton="0" quotePrefix="0" xfId="0">
      <alignment horizontal="left" vertical="center"/>
    </xf>
    <xf numFmtId="0" fontId="0" fillId="0" borderId="0" applyAlignment="1" pivotButton="0" quotePrefix="0" xfId="0">
      <alignment horizontal="left" vertical="center"/>
    </xf>
    <xf numFmtId="0" fontId="0" fillId="0" borderId="47" applyAlignment="1" pivotButton="0" quotePrefix="0" xfId="0">
      <alignment horizontal="left" vertical="center"/>
    </xf>
    <xf numFmtId="0" fontId="17" fillId="3" borderId="9" applyAlignment="1" pivotButton="0" quotePrefix="0" xfId="0">
      <alignment horizontal="left" vertical="center" wrapText="1"/>
    </xf>
    <xf numFmtId="0" fontId="0" fillId="3" borderId="10" applyAlignment="1" pivotButton="0" quotePrefix="0" xfId="0">
      <alignment horizontal="left" vertical="center" wrapText="1"/>
    </xf>
    <xf numFmtId="0" fontId="0" fillId="3" borderId="46" applyAlignment="1" pivotButton="0" quotePrefix="0" xfId="0">
      <alignment horizontal="left" vertical="center" wrapText="1"/>
    </xf>
    <xf numFmtId="0" fontId="0" fillId="3" borderId="14" applyAlignment="1" pivotButton="0" quotePrefix="0" xfId="0">
      <alignment horizontal="left" vertical="center" wrapText="1"/>
    </xf>
    <xf numFmtId="0" fontId="0" fillId="3" borderId="15" applyAlignment="1" pivotButton="0" quotePrefix="0" xfId="0">
      <alignment horizontal="left" vertical="center" wrapText="1"/>
    </xf>
    <xf numFmtId="0" fontId="0" fillId="3" borderId="86" applyAlignment="1" pivotButton="0" quotePrefix="0" xfId="0">
      <alignment horizontal="left" vertical="center" wrapText="1"/>
    </xf>
    <xf numFmtId="0" fontId="54" fillId="3" borderId="34" applyAlignment="1" pivotButton="0" quotePrefix="0" xfId="0">
      <alignment horizontal="center" vertical="center" wrapText="1"/>
    </xf>
    <xf numFmtId="0" fontId="54" fillId="3" borderId="37" applyAlignment="1" pivotButton="0" quotePrefix="0" xfId="0">
      <alignment horizontal="center" vertical="center" wrapText="1"/>
    </xf>
    <xf numFmtId="0" fontId="17" fillId="22" borderId="9" applyAlignment="1" pivotButton="0" quotePrefix="0" xfId="0">
      <alignment horizontal="left" vertical="center" wrapText="1"/>
    </xf>
    <xf numFmtId="0" fontId="0" fillId="0" borderId="10" applyAlignment="1" pivotButton="0" quotePrefix="0" xfId="0">
      <alignment horizontal="left" vertical="center" wrapText="1"/>
    </xf>
    <xf numFmtId="0" fontId="0" fillId="0" borderId="46" applyAlignment="1" pivotButton="0" quotePrefix="0" xfId="0">
      <alignment horizontal="left" vertical="center" wrapText="1"/>
    </xf>
    <xf numFmtId="0" fontId="0" fillId="0" borderId="14" applyAlignment="1" pivotButton="0" quotePrefix="0" xfId="0">
      <alignment horizontal="left" vertical="center" wrapText="1"/>
    </xf>
    <xf numFmtId="0" fontId="0" fillId="0" borderId="15" applyAlignment="1" pivotButton="0" quotePrefix="0" xfId="0">
      <alignment horizontal="left" vertical="center" wrapText="1"/>
    </xf>
    <xf numFmtId="0" fontId="0" fillId="0" borderId="86" applyAlignment="1" pivotButton="0" quotePrefix="0" xfId="0">
      <alignment horizontal="left" vertical="center" wrapText="1"/>
    </xf>
    <xf numFmtId="0" fontId="53" fillId="22" borderId="34" applyAlignment="1" pivotButton="0" quotePrefix="0" xfId="0">
      <alignment horizontal="center" vertical="center" wrapText="1"/>
    </xf>
    <xf numFmtId="0" fontId="53" fillId="0" borderId="37" applyAlignment="1" pivotButton="0" quotePrefix="0" xfId="0">
      <alignment horizontal="center" vertical="center" wrapText="1"/>
    </xf>
    <xf numFmtId="0" fontId="0" fillId="3" borderId="34" applyAlignment="1" pivotButton="0" quotePrefix="0" xfId="0">
      <alignment horizontal="center" vertical="center" wrapText="1"/>
    </xf>
    <xf numFmtId="0" fontId="0" fillId="3" borderId="37" applyAlignment="1" pivotButton="0" quotePrefix="0" xfId="0">
      <alignment horizontal="center" vertical="center" wrapText="1"/>
    </xf>
    <xf numFmtId="0" fontId="56" fillId="22" borderId="34" applyAlignment="1" pivotButton="0" quotePrefix="0" xfId="0">
      <alignment horizontal="center" vertical="center" wrapText="1"/>
    </xf>
    <xf numFmtId="0" fontId="55" fillId="0" borderId="37" applyAlignment="1" pivotButton="0" quotePrefix="0" xfId="0">
      <alignment horizontal="center" vertical="center" wrapText="1"/>
    </xf>
    <xf numFmtId="0" fontId="0" fillId="22" borderId="12" applyAlignment="1" pivotButton="0" quotePrefix="0" xfId="0">
      <alignment wrapText="1"/>
    </xf>
    <xf numFmtId="0" fontId="0" fillId="22" borderId="0" pivotButton="0" quotePrefix="0" xfId="0"/>
    <xf numFmtId="0" fontId="0" fillId="0" borderId="0" pivotButton="0" quotePrefix="0" xfId="0"/>
    <xf numFmtId="0" fontId="8" fillId="3" borderId="9" applyAlignment="1" pivotButton="0" quotePrefix="0" xfId="0">
      <alignment horizontal="left" vertical="center" wrapText="1"/>
    </xf>
    <xf numFmtId="0" fontId="0" fillId="3" borderId="10" applyAlignment="1" pivotButton="0" quotePrefix="0" xfId="0">
      <alignment horizontal="left" vertical="center" wrapText="1"/>
    </xf>
    <xf numFmtId="0" fontId="0" fillId="3" borderId="46" applyAlignment="1" pivotButton="0" quotePrefix="0" xfId="0">
      <alignment horizontal="left" vertical="center" wrapText="1"/>
    </xf>
    <xf numFmtId="0" fontId="0" fillId="3" borderId="14" applyAlignment="1" pivotButton="0" quotePrefix="0" xfId="0">
      <alignment horizontal="left" vertical="center" wrapText="1"/>
    </xf>
    <xf numFmtId="0" fontId="0" fillId="3" borderId="15" applyAlignment="1" pivotButton="0" quotePrefix="0" xfId="0">
      <alignment horizontal="left" vertical="center" wrapText="1"/>
    </xf>
    <xf numFmtId="0" fontId="0" fillId="3" borderId="86" applyAlignment="1" pivotButton="0" quotePrefix="0" xfId="0">
      <alignment horizontal="left" vertical="center" wrapText="1"/>
    </xf>
    <xf numFmtId="0" fontId="53" fillId="3" borderId="34" applyAlignment="1" pivotButton="0" quotePrefix="0" xfId="0">
      <alignment horizontal="center" vertical="center" wrapText="1"/>
    </xf>
    <xf numFmtId="0" fontId="53" fillId="3" borderId="37" applyAlignment="1" pivotButton="0" quotePrefix="0" xfId="0">
      <alignment horizontal="center" vertical="center" wrapText="1"/>
    </xf>
    <xf numFmtId="0" fontId="0" fillId="0" borderId="10" applyAlignment="1" pivotButton="0" quotePrefix="0" xfId="0">
      <alignment horizontal="left" vertical="center" wrapText="1"/>
    </xf>
    <xf numFmtId="0" fontId="0" fillId="0" borderId="46" applyAlignment="1" pivotButton="0" quotePrefix="0" xfId="0">
      <alignment horizontal="left" vertical="center" wrapText="1"/>
    </xf>
    <xf numFmtId="0" fontId="0" fillId="0" borderId="14" applyAlignment="1" pivotButton="0" quotePrefix="0" xfId="0">
      <alignment horizontal="left" vertical="center" wrapText="1"/>
    </xf>
    <xf numFmtId="0" fontId="0" fillId="0" borderId="15" applyAlignment="1" pivotButton="0" quotePrefix="0" xfId="0">
      <alignment horizontal="left" vertical="center" wrapText="1"/>
    </xf>
    <xf numFmtId="0" fontId="0" fillId="0" borderId="86" applyAlignment="1" pivotButton="0" quotePrefix="0" xfId="0">
      <alignment horizontal="left" vertical="center" wrapText="1"/>
    </xf>
    <xf numFmtId="0" fontId="31" fillId="0" borderId="71" applyAlignment="1" pivotButton="0" quotePrefix="0" xfId="3">
      <alignment horizontal="center" vertical="center" wrapText="1"/>
    </xf>
    <xf numFmtId="0" fontId="0" fillId="0" borderId="27" applyAlignment="1" pivotButton="0" quotePrefix="0" xfId="0">
      <alignment horizontal="center" vertical="center" wrapText="1"/>
    </xf>
    <xf numFmtId="0" fontId="0" fillId="0" borderId="65" applyAlignment="1" pivotButton="0" quotePrefix="0" xfId="0">
      <alignment horizontal="center" vertical="center" wrapText="1"/>
    </xf>
    <xf numFmtId="0" fontId="57" fillId="0" borderId="67" applyAlignment="1" pivotButton="0" quotePrefix="0" xfId="3">
      <alignment vertical="center" wrapText="1"/>
    </xf>
    <xf numFmtId="0" fontId="0" fillId="0" borderId="61" applyAlignment="1" pivotButton="0" quotePrefix="0" xfId="0">
      <alignment vertical="center" wrapText="1"/>
    </xf>
    <xf numFmtId="0" fontId="0" fillId="0" borderId="4" applyAlignment="1" pivotButton="0" quotePrefix="0" xfId="0">
      <alignment vertical="center" wrapText="1"/>
    </xf>
    <xf numFmtId="0" fontId="57" fillId="0" borderId="60" applyAlignment="1" pivotButton="0" quotePrefix="0" xfId="3">
      <alignment vertical="center" wrapText="1"/>
    </xf>
    <xf numFmtId="0" fontId="0" fillId="0" borderId="66" applyAlignment="1" pivotButton="0" quotePrefix="0" xfId="0">
      <alignment vertical="center" wrapText="1"/>
    </xf>
    <xf numFmtId="0" fontId="54" fillId="22" borderId="34" applyAlignment="1" pivotButton="0" quotePrefix="0" xfId="0">
      <alignment horizontal="center" vertical="center" wrapText="1"/>
    </xf>
    <xf numFmtId="0" fontId="54" fillId="0" borderId="37" applyAlignment="1" pivotButton="0" quotePrefix="0" xfId="0">
      <alignment horizontal="center" vertical="center" wrapText="1"/>
    </xf>
    <xf numFmtId="0" fontId="31" fillId="0" borderId="71" applyAlignment="1" pivotButton="0" quotePrefix="0" xfId="3">
      <alignment vertical="center" wrapText="1"/>
    </xf>
    <xf numFmtId="0" fontId="0" fillId="0" borderId="65" applyAlignment="1" pivotButton="0" quotePrefix="0" xfId="0">
      <alignment vertical="center" wrapText="1"/>
    </xf>
    <xf numFmtId="0" fontId="0" fillId="0" borderId="27" applyAlignment="1" pivotButton="0" quotePrefix="0" xfId="0">
      <alignment vertical="center" wrapText="1"/>
    </xf>
    <xf numFmtId="0" fontId="4" fillId="22" borderId="40" applyAlignment="1" pivotButton="0" quotePrefix="0" xfId="0">
      <alignment horizontal="center" vertical="center" wrapText="1"/>
    </xf>
    <xf numFmtId="0" fontId="4" fillId="22" borderId="44" applyAlignment="1" pivotButton="0" quotePrefix="0" xfId="0">
      <alignment horizontal="center" vertical="center" wrapText="1"/>
    </xf>
    <xf numFmtId="0" fontId="4" fillId="22" borderId="57" applyAlignment="1" pivotButton="0" quotePrefix="0" xfId="0">
      <alignment horizontal="center" vertical="center" wrapText="1"/>
    </xf>
    <xf numFmtId="0" fontId="4" fillId="32" borderId="40" applyAlignment="1" pivotButton="0" quotePrefix="0" xfId="0">
      <alignment horizontal="center" vertical="center" wrapText="1"/>
    </xf>
    <xf numFmtId="0" fontId="4" fillId="32" borderId="44" applyAlignment="1" pivotButton="0" quotePrefix="0" xfId="0">
      <alignment horizontal="center" vertical="center" wrapText="1"/>
    </xf>
    <xf numFmtId="0" fontId="4" fillId="32" borderId="28" applyAlignment="1" pivotButton="0" quotePrefix="0" xfId="0">
      <alignment horizontal="center" vertical="center" wrapText="1"/>
    </xf>
    <xf numFmtId="0" fontId="0" fillId="32" borderId="41" applyAlignment="1" pivotButton="0" quotePrefix="0" xfId="0">
      <alignment horizontal="center" vertical="center" wrapText="1"/>
    </xf>
    <xf numFmtId="0" fontId="0" fillId="32" borderId="25" applyAlignment="1" pivotButton="0" quotePrefix="0" xfId="0">
      <alignment horizontal="center" vertical="center" wrapText="1"/>
    </xf>
    <xf numFmtId="0" fontId="0" fillId="32" borderId="36" applyAlignment="1" pivotButton="0" quotePrefix="0" xfId="0">
      <alignment horizontal="center" vertical="center" wrapText="1"/>
    </xf>
    <xf numFmtId="0" fontId="4" fillId="33" borderId="40" applyAlignment="1" pivotButton="0" quotePrefix="0" xfId="0">
      <alignment horizontal="center" vertical="center" wrapText="1"/>
    </xf>
    <xf numFmtId="0" fontId="4" fillId="33" borderId="44" applyAlignment="1" pivotButton="0" quotePrefix="0" xfId="0">
      <alignment horizontal="center" vertical="center" wrapText="1"/>
    </xf>
    <xf numFmtId="0" fontId="4" fillId="33" borderId="28" applyAlignment="1" pivotButton="0" quotePrefix="0" xfId="0">
      <alignment horizontal="center" vertical="center" wrapText="1"/>
    </xf>
    <xf numFmtId="0" fontId="4" fillId="17" borderId="44" applyAlignment="1" pivotButton="0" quotePrefix="0" xfId="0">
      <alignment horizontal="center" vertical="center" wrapText="1"/>
    </xf>
    <xf numFmtId="0" fontId="4" fillId="17" borderId="28" applyAlignment="1" pivotButton="0" quotePrefix="0" xfId="0">
      <alignment horizontal="center" vertical="center" wrapText="1"/>
    </xf>
    <xf numFmtId="0" fontId="4" fillId="18" borderId="40" applyAlignment="1" pivotButton="0" quotePrefix="0" xfId="0">
      <alignment horizontal="center" vertical="center" wrapText="1"/>
    </xf>
    <xf numFmtId="0" fontId="4" fillId="18" borderId="44" applyAlignment="1" pivotButton="0" quotePrefix="0" xfId="0">
      <alignment horizontal="center" vertical="center" wrapText="1"/>
    </xf>
    <xf numFmtId="0" fontId="4" fillId="18" borderId="28" applyAlignment="1" pivotButton="0" quotePrefix="0" xfId="0">
      <alignment horizontal="center" vertical="center" wrapText="1"/>
    </xf>
    <xf numFmtId="0" fontId="42" fillId="2" borderId="9" applyAlignment="1" pivotButton="0" quotePrefix="0" xfId="0">
      <alignment wrapText="1"/>
    </xf>
    <xf numFmtId="0" fontId="42" fillId="2" borderId="19" applyAlignment="1" pivotButton="0" quotePrefix="0" xfId="0">
      <alignment horizontal="center"/>
    </xf>
    <xf numFmtId="0" fontId="8" fillId="34" borderId="2" applyAlignment="1" pivotButton="0" quotePrefix="0" xfId="0">
      <alignment horizontal="center" vertical="top" wrapText="1"/>
    </xf>
    <xf numFmtId="0" fontId="8" fillId="34" borderId="20" applyAlignment="1" pivotButton="0" quotePrefix="0" xfId="0">
      <alignment horizontal="center" vertical="top" wrapText="1"/>
    </xf>
    <xf numFmtId="0" fontId="8" fillId="34" borderId="30" applyAlignment="1" pivotButton="0" quotePrefix="0" xfId="0">
      <alignment horizontal="center" vertical="top" wrapText="1"/>
    </xf>
    <xf numFmtId="0" fontId="4" fillId="34" borderId="28" applyAlignment="1" pivotButton="0" quotePrefix="0" xfId="0">
      <alignment horizontal="center" vertical="center" textRotation="90"/>
    </xf>
    <xf numFmtId="0" fontId="0" fillId="34" borderId="27" applyAlignment="1" pivotButton="0" quotePrefix="0" xfId="0">
      <alignment horizontal="center" vertical="center" textRotation="90"/>
    </xf>
    <xf numFmtId="0" fontId="0" fillId="34" borderId="65" applyAlignment="1" pivotButton="0" quotePrefix="0" xfId="0">
      <alignment horizontal="center" vertical="center" textRotation="90"/>
    </xf>
    <xf numFmtId="0" fontId="4" fillId="29" borderId="2" pivotButton="0" quotePrefix="0" xfId="0"/>
    <xf numFmtId="0" fontId="4" fillId="29" borderId="63" pivotButton="0" quotePrefix="0" xfId="0"/>
    <xf numFmtId="0" fontId="42" fillId="2" borderId="21" applyAlignment="1" pivotButton="0" quotePrefix="0" xfId="0">
      <alignment wrapText="1"/>
    </xf>
    <xf numFmtId="0" fontId="42" fillId="2" borderId="18" applyAlignment="1" pivotButton="0" quotePrefix="0" xfId="0">
      <alignment wrapText="1"/>
    </xf>
    <xf numFmtId="0" fontId="22" fillId="22" borderId="50" applyAlignment="1" pivotButton="0" quotePrefix="0" xfId="0">
      <alignment horizontal="center"/>
    </xf>
    <xf numFmtId="0" fontId="22" fillId="22" borderId="51" applyAlignment="1" pivotButton="0" quotePrefix="0" xfId="0">
      <alignment horizontal="center"/>
    </xf>
    <xf numFmtId="0" fontId="22" fillId="22" borderId="80" applyAlignment="1" pivotButton="0" quotePrefix="0" xfId="0">
      <alignment horizontal="center"/>
    </xf>
    <xf numFmtId="0" fontId="22" fillId="29" borderId="28" applyAlignment="1" pivotButton="0" quotePrefix="0" xfId="0">
      <alignment horizontal="center" vertical="center" textRotation="90"/>
    </xf>
    <xf numFmtId="0" fontId="22" fillId="29" borderId="27" applyAlignment="1" pivotButton="0" quotePrefix="0" xfId="0">
      <alignment horizontal="center" vertical="center" textRotation="90"/>
    </xf>
    <xf numFmtId="0" fontId="22" fillId="29" borderId="65" applyAlignment="1" pivotButton="0" quotePrefix="0" xfId="0">
      <alignment horizontal="center" vertical="center" textRotation="90"/>
    </xf>
    <xf numFmtId="0" fontId="22" fillId="29" borderId="44" applyAlignment="1" pivotButton="0" quotePrefix="0" xfId="0">
      <alignment horizontal="center" vertical="center" textRotation="90"/>
    </xf>
    <xf numFmtId="0" fontId="22" fillId="29" borderId="57" applyAlignment="1" pivotButton="0" quotePrefix="0" xfId="0">
      <alignment horizontal="center" vertical="center" textRotation="90"/>
    </xf>
    <xf numFmtId="0" fontId="4" fillId="22" borderId="12" applyAlignment="1" pivotButton="0" quotePrefix="0" xfId="0">
      <alignment wrapText="1"/>
    </xf>
    <xf numFmtId="0" fontId="42" fillId="2" borderId="14" applyAlignment="1" pivotButton="0" quotePrefix="0" xfId="0">
      <alignment wrapText="1"/>
    </xf>
    <xf numFmtId="0" fontId="0" fillId="0" borderId="16" applyAlignment="1" pivotButton="0" quotePrefix="0" xfId="0">
      <alignment wrapText="1"/>
    </xf>
    <xf numFmtId="0" fontId="22" fillId="22" borderId="49" applyAlignment="1" pivotButton="0" quotePrefix="0" xfId="0">
      <alignment horizontal="center"/>
    </xf>
    <xf numFmtId="0" fontId="22" fillId="22" borderId="41" applyAlignment="1" pivotButton="0" quotePrefix="0" xfId="0">
      <alignment horizontal="center"/>
    </xf>
    <xf numFmtId="0" fontId="4" fillId="22" borderId="2" applyAlignment="1" pivotButton="0" quotePrefix="0" xfId="0">
      <alignment horizontal="center"/>
    </xf>
    <xf numFmtId="0" fontId="0" fillId="22" borderId="20" applyAlignment="1" pivotButton="0" quotePrefix="0" xfId="0">
      <alignment horizontal="center"/>
    </xf>
    <xf numFmtId="0" fontId="0" fillId="22" borderId="3" applyAlignment="1" pivotButton="0" quotePrefix="0" xfId="0">
      <alignment horizontal="center"/>
    </xf>
    <xf numFmtId="0" fontId="0" fillId="3" borderId="2" applyAlignment="1" pivotButton="0" quotePrefix="0" xfId="0">
      <alignment horizontal="center" wrapText="1"/>
    </xf>
    <xf numFmtId="0" fontId="0" fillId="3" borderId="20" applyAlignment="1" pivotButton="0" quotePrefix="0" xfId="0">
      <alignment horizontal="center" wrapText="1"/>
    </xf>
    <xf numFmtId="0" fontId="0" fillId="3" borderId="3" applyAlignment="1" pivotButton="0" quotePrefix="0" xfId="0">
      <alignment horizontal="center" wrapText="1"/>
    </xf>
    <xf numFmtId="0" fontId="0" fillId="3" borderId="63" applyAlignment="1" pivotButton="0" quotePrefix="0" xfId="0">
      <alignment horizontal="center" wrapText="1"/>
    </xf>
    <xf numFmtId="0" fontId="0" fillId="3" borderId="23" applyAlignment="1" pivotButton="0" quotePrefix="0" xfId="0">
      <alignment horizontal="center" wrapText="1"/>
    </xf>
    <xf numFmtId="0" fontId="0" fillId="3" borderId="74" applyAlignment="1" pivotButton="0" quotePrefix="0" xfId="0">
      <alignment horizontal="center" wrapText="1"/>
    </xf>
    <xf numFmtId="0" fontId="63" fillId="18" borderId="44" applyAlignment="1" pivotButton="0" quotePrefix="0" xfId="0">
      <alignment vertical="center" wrapText="1"/>
    </xf>
    <xf numFmtId="0" fontId="61" fillId="18" borderId="9" applyAlignment="1" pivotButton="0" quotePrefix="0" xfId="0">
      <alignment horizontal="center"/>
    </xf>
    <xf numFmtId="0" fontId="61" fillId="18" borderId="11" applyAlignment="1" pivotButton="0" quotePrefix="0" xfId="0">
      <alignment horizontal="center"/>
    </xf>
    <xf numFmtId="0" fontId="27" fillId="0" borderId="15" pivotButton="0" quotePrefix="0" xfId="2"/>
    <xf numFmtId="0" fontId="0" fillId="0" borderId="15" pivotButton="0" quotePrefix="0" xfId="0"/>
    <xf numFmtId="0" fontId="61" fillId="18" borderId="19" applyAlignment="1" pivotButton="0" quotePrefix="0" xfId="0">
      <alignment horizontal="center"/>
    </xf>
    <xf numFmtId="0" fontId="61" fillId="18" borderId="21" applyAlignment="1" pivotButton="0" quotePrefix="0" xfId="0">
      <alignment horizontal="center"/>
    </xf>
    <xf numFmtId="0" fontId="61" fillId="18" borderId="18" applyAlignment="1" pivotButton="0" quotePrefix="0" xfId="0">
      <alignment horizontal="center"/>
    </xf>
    <xf numFmtId="0" fontId="62" fillId="20" borderId="0" applyAlignment="1" pivotButton="0" quotePrefix="0" xfId="0">
      <alignment horizontal="center" wrapText="1"/>
    </xf>
    <xf numFmtId="0" fontId="62" fillId="0" borderId="0" applyAlignment="1" pivotButton="0" quotePrefix="0" xfId="0">
      <alignment horizontal="center"/>
    </xf>
    <xf numFmtId="0" fontId="0" fillId="0" borderId="25" applyAlignment="1" pivotButton="0" quotePrefix="0" xfId="0">
      <alignment vertical="center" wrapText="1"/>
    </xf>
    <xf numFmtId="0" fontId="61" fillId="0" borderId="9" pivotButton="0" quotePrefix="0" xfId="0"/>
    <xf numFmtId="0" fontId="61" fillId="0" borderId="10" pivotButton="0" quotePrefix="0" xfId="0"/>
    <xf numFmtId="0" fontId="61" fillId="0" borderId="11" pivotButton="0" quotePrefix="0" xfId="0"/>
    <xf numFmtId="0" fontId="61" fillId="0" borderId="9" applyAlignment="1" pivotButton="0" quotePrefix="0" xfId="0">
      <alignment wrapText="1"/>
    </xf>
    <xf numFmtId="0" fontId="61" fillId="0" borderId="10" applyAlignment="1" pivotButton="0" quotePrefix="0" xfId="0">
      <alignment wrapText="1"/>
    </xf>
    <xf numFmtId="0" fontId="61" fillId="0" borderId="11" applyAlignment="1" pivotButton="0" quotePrefix="0" xfId="0">
      <alignment wrapText="1"/>
    </xf>
    <xf numFmtId="0" fontId="4" fillId="0" borderId="49" applyAlignment="1" pivotButton="0" quotePrefix="0" xfId="0">
      <alignment horizontal="center"/>
    </xf>
    <xf numFmtId="0" fontId="4" fillId="0" borderId="41" applyAlignment="1" pivotButton="0" quotePrefix="0" xfId="0">
      <alignment horizontal="center"/>
    </xf>
    <xf numFmtId="0" fontId="7" fillId="29" borderId="19" applyAlignment="1" pivotButton="0" quotePrefix="0" xfId="0">
      <alignment horizontal="center"/>
    </xf>
    <xf numFmtId="0" fontId="7" fillId="29" borderId="21" applyAlignment="1" pivotButton="0" quotePrefix="0" xfId="0">
      <alignment horizontal="center"/>
    </xf>
    <xf numFmtId="0" fontId="0" fillId="0" borderId="21" applyAlignment="1" pivotButton="0" quotePrefix="0" xfId="0">
      <alignment horizontal="center"/>
    </xf>
    <xf numFmtId="0" fontId="0" fillId="0" borderId="18" applyAlignment="1" pivotButton="0" quotePrefix="0" xfId="0">
      <alignment horizontal="center"/>
    </xf>
    <xf numFmtId="0" fontId="4" fillId="0" borderId="28" applyAlignment="1" pivotButton="0" quotePrefix="0" xfId="0">
      <alignment horizontal="center"/>
    </xf>
    <xf numFmtId="0" fontId="4" fillId="0" borderId="27" applyAlignment="1" pivotButton="0" quotePrefix="0" xfId="0">
      <alignment horizontal="center"/>
    </xf>
    <xf numFmtId="0" fontId="4" fillId="0" borderId="26" applyAlignment="1" pivotButton="0" quotePrefix="0" xfId="0">
      <alignment horizontal="center"/>
    </xf>
    <xf numFmtId="0" fontId="4" fillId="0" borderId="24" applyAlignment="1" pivotButton="0" quotePrefix="0" xfId="0">
      <alignment horizontal="center"/>
    </xf>
    <xf numFmtId="0" fontId="4" fillId="0" borderId="23" applyAlignment="1" pivotButton="0" quotePrefix="0" xfId="0">
      <alignment horizontal="center"/>
    </xf>
    <xf numFmtId="0" fontId="4" fillId="0" borderId="22" applyAlignment="1" pivotButton="0" quotePrefix="0" xfId="0">
      <alignment horizontal="center"/>
    </xf>
    <xf numFmtId="0" fontId="7" fillId="5" borderId="19" applyAlignment="1" pivotButton="0" quotePrefix="0" xfId="0">
      <alignment horizontal="center"/>
    </xf>
    <xf numFmtId="0" fontId="7" fillId="5" borderId="21" applyAlignment="1" pivotButton="0" quotePrefix="0" xfId="0">
      <alignment horizontal="center"/>
    </xf>
    <xf numFmtId="0" fontId="7" fillId="5" borderId="18" applyAlignment="1" pivotButton="0" quotePrefix="0" xfId="0">
      <alignment horizontal="center"/>
    </xf>
    <xf numFmtId="0" fontId="0" fillId="0" borderId="20" applyAlignment="1" pivotButton="0" quotePrefix="0" xfId="0">
      <alignment horizontal="center"/>
    </xf>
    <xf numFmtId="0" fontId="0" fillId="0" borderId="46" applyAlignment="1" pivotButton="0" quotePrefix="0" xfId="0">
      <alignment horizontal="center" vertical="center" wrapText="1"/>
    </xf>
    <xf numFmtId="0" fontId="0" fillId="0" borderId="47" applyAlignment="1" pivotButton="0" quotePrefix="0" xfId="0">
      <alignment horizontal="center" vertical="center" wrapText="1"/>
    </xf>
    <xf numFmtId="0" fontId="0" fillId="0" borderId="6" applyAlignment="1" pivotButton="0" quotePrefix="0" xfId="0">
      <alignment horizontal="center" vertical="center" wrapText="1"/>
    </xf>
    <xf numFmtId="0" fontId="7" fillId="22" borderId="19" applyAlignment="1" pivotButton="0" quotePrefix="0" xfId="0">
      <alignment horizontal="center"/>
    </xf>
    <xf numFmtId="0" fontId="7" fillId="22" borderId="21" applyAlignment="1" pivotButton="0" quotePrefix="0" xfId="0">
      <alignment horizontal="center"/>
    </xf>
    <xf numFmtId="0" fontId="7" fillId="22" borderId="18" applyAlignment="1" pivotButton="0" quotePrefix="0" xfId="0">
      <alignment horizontal="center"/>
    </xf>
    <xf numFmtId="0" fontId="0" fillId="22" borderId="9" applyAlignment="1" pivotButton="0" quotePrefix="0" xfId="0">
      <alignment horizontal="center"/>
    </xf>
    <xf numFmtId="0" fontId="0" fillId="22" borderId="10" applyAlignment="1" pivotButton="0" quotePrefix="0" xfId="0">
      <alignment horizontal="center"/>
    </xf>
    <xf numFmtId="0" fontId="0" fillId="22" borderId="11" applyAlignment="1" pivotButton="0" quotePrefix="0" xfId="0">
      <alignment horizontal="center"/>
    </xf>
    <xf numFmtId="0" fontId="0" fillId="0" borderId="63" pivotButton="0" quotePrefix="0" xfId="0"/>
    <xf numFmtId="0" fontId="0" fillId="0" borderId="22" pivotButton="0" quotePrefix="0" xfId="0"/>
    <xf numFmtId="0" fontId="1" fillId="3" borderId="32" applyAlignment="1" pivotButton="0" quotePrefix="0" xfId="0">
      <alignment horizontal="center" vertical="top" wrapText="1"/>
    </xf>
    <xf numFmtId="0" fontId="1" fillId="3" borderId="31" applyAlignment="1" pivotButton="0" quotePrefix="0" xfId="0">
      <alignment horizontal="center" vertical="top" wrapText="1"/>
    </xf>
    <xf numFmtId="0" fontId="1" fillId="3" borderId="29" applyAlignment="1" pivotButton="0" quotePrefix="0" xfId="0">
      <alignment horizontal="center" vertical="top" wrapText="1"/>
    </xf>
    <xf numFmtId="0" fontId="1" fillId="3" borderId="6" applyAlignment="1" pivotButton="0" quotePrefix="0" xfId="0">
      <alignment horizontal="center" vertical="top" wrapText="1"/>
    </xf>
    <xf numFmtId="0" fontId="8" fillId="3" borderId="2" applyAlignment="1" pivotButton="0" quotePrefix="0" xfId="0">
      <alignment horizontal="center" vertical="top" wrapText="1"/>
    </xf>
    <xf numFmtId="0" fontId="8" fillId="3" borderId="20" applyAlignment="1" pivotButton="0" quotePrefix="0" xfId="0">
      <alignment horizontal="center" vertical="top" wrapText="1"/>
    </xf>
    <xf numFmtId="0" fontId="8" fillId="3" borderId="30" applyAlignment="1" pivotButton="0" quotePrefix="0" xfId="0">
      <alignment horizontal="center" vertical="top" wrapText="1"/>
    </xf>
    <xf numFmtId="0" fontId="1" fillId="2" borderId="8" applyAlignment="1" pivotButton="0" quotePrefix="0" xfId="0">
      <alignment horizontal="center" vertical="center" wrapText="1"/>
    </xf>
    <xf numFmtId="0" fontId="1" fillId="2" borderId="5" applyAlignment="1" pivotButton="0" quotePrefix="0" xfId="0">
      <alignment horizontal="center" vertical="center" wrapText="1"/>
    </xf>
    <xf numFmtId="0" fontId="0" fillId="0" borderId="5" applyAlignment="1" pivotButton="0" quotePrefix="0" xfId="0">
      <alignment horizontal="center"/>
    </xf>
    <xf numFmtId="0" fontId="7" fillId="29" borderId="18" applyAlignment="1" pivotButton="0" quotePrefix="0" xfId="0">
      <alignment horizontal="center"/>
    </xf>
    <xf numFmtId="0" fontId="7" fillId="29" borderId="19" applyAlignment="1" pivotButton="0" quotePrefix="0" xfId="0">
      <alignment horizontal="center" vertical="center" wrapText="1"/>
    </xf>
    <xf numFmtId="0" fontId="7" fillId="29" borderId="18" applyAlignment="1" pivotButton="0" quotePrefix="0" xfId="0">
      <alignment horizontal="center" vertical="center" wrapText="1"/>
    </xf>
    <xf numFmtId="0" fontId="0" fillId="0" borderId="29" applyAlignment="1" pivotButton="0" quotePrefix="0" xfId="0">
      <alignment horizontal="center" vertical="center" wrapText="1"/>
    </xf>
    <xf numFmtId="0" fontId="0" fillId="0" borderId="12" applyAlignment="1" pivotButton="0" quotePrefix="0" xfId="0">
      <alignment horizontal="center" vertical="center" wrapText="1"/>
    </xf>
    <xf numFmtId="0" fontId="0" fillId="0" borderId="32" applyAlignment="1" pivotButton="0" quotePrefix="0" xfId="0">
      <alignment horizontal="center" vertical="center" wrapText="1"/>
    </xf>
    <xf numFmtId="0" fontId="0" fillId="0" borderId="29" applyAlignment="1" pivotButton="0" quotePrefix="0" xfId="0">
      <alignment horizontal="center" vertical="center" wrapText="1"/>
    </xf>
    <xf numFmtId="0" fontId="0" fillId="0" borderId="32" applyAlignment="1" pivotButton="0" quotePrefix="0" xfId="0">
      <alignment horizontal="center" vertical="center" wrapText="1"/>
    </xf>
    <xf numFmtId="0" fontId="0" fillId="0" borderId="14" applyAlignment="1" pivotButton="0" quotePrefix="0" xfId="0">
      <alignment horizontal="center" vertical="center" wrapText="1"/>
    </xf>
    <xf numFmtId="0" fontId="67" fillId="38" borderId="49" applyAlignment="1" pivotButton="0" quotePrefix="0" xfId="0">
      <alignment horizontal="center" vertical="center" wrapText="1"/>
    </xf>
    <xf numFmtId="0" fontId="67" fillId="38" borderId="5" applyAlignment="1" pivotButton="0" quotePrefix="0" xfId="0">
      <alignment horizontal="center" vertical="center" wrapText="1"/>
    </xf>
    <xf numFmtId="0" fontId="67" fillId="38" borderId="20" applyAlignment="1" pivotButton="0" quotePrefix="0" xfId="0">
      <alignment horizontal="center" vertical="center" wrapText="1"/>
    </xf>
    <xf numFmtId="0" fontId="0" fillId="0" borderId="42" pivotButton="0" quotePrefix="0" xfId="0"/>
    <xf numFmtId="0" fontId="0" fillId="0" borderId="91" pivotButton="0" quotePrefix="0" xfId="0"/>
    <xf numFmtId="0" fontId="6" fillId="17" borderId="33" applyAlignment="1" pivotButton="0" quotePrefix="0" xfId="0">
      <alignment horizontal="left" wrapText="1"/>
    </xf>
    <xf numFmtId="0" fontId="6" fillId="17" borderId="75" applyAlignment="1" pivotButton="0" quotePrefix="0" xfId="0">
      <alignment horizontal="left" wrapText="1"/>
    </xf>
    <xf numFmtId="0" fontId="11" fillId="16" borderId="33" pivotButton="0" quotePrefix="0" xfId="0"/>
    <xf numFmtId="0" fontId="17" fillId="0" borderId="81" applyAlignment="1" applyProtection="1" pivotButton="0" quotePrefix="0" xfId="0">
      <alignment horizontal="left" wrapText="1"/>
      <protection locked="0" hidden="0"/>
    </xf>
    <xf numFmtId="0" fontId="0" fillId="0" borderId="15" applyProtection="1" pivotButton="0" quotePrefix="0" xfId="0">
      <protection locked="0" hidden="0"/>
    </xf>
    <xf numFmtId="0" fontId="0" fillId="0" borderId="16" applyProtection="1" pivotButton="0" quotePrefix="0" xfId="0">
      <protection locked="0" hidden="0"/>
    </xf>
    <xf numFmtId="0" fontId="0" fillId="0" borderId="54" applyProtection="1" pivotButton="0" quotePrefix="0" xfId="0">
      <protection locked="0" hidden="0"/>
    </xf>
    <xf numFmtId="0" fontId="0" fillId="0" borderId="56"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20" fillId="18" borderId="75" applyAlignment="1" applyProtection="1" pivotButton="0" quotePrefix="0" xfId="0">
      <alignment wrapText="1"/>
      <protection locked="0" hidden="0"/>
    </xf>
    <xf numFmtId="0" fontId="11" fillId="16" borderId="62" applyProtection="1" pivotButton="0" quotePrefix="0" xfId="0">
      <protection locked="0" hidden="0"/>
    </xf>
    <xf numFmtId="0" fontId="17" fillId="0" borderId="62" applyAlignment="1" applyProtection="1" pivotButton="0" quotePrefix="0" xfId="0">
      <alignment horizontal="left" wrapText="1"/>
      <protection locked="0" hidden="0"/>
    </xf>
    <xf numFmtId="0" fontId="11" fillId="16" borderId="33" applyProtection="1" pivotButton="0" quotePrefix="0" xfId="0">
      <protection locked="0" hidden="0"/>
    </xf>
    <xf numFmtId="0" fontId="23" fillId="20" borderId="33" applyProtection="1" pivotButton="0" quotePrefix="0" xfId="0">
      <protection locked="0" hidden="0"/>
    </xf>
    <xf numFmtId="0" fontId="0" fillId="0" borderId="5" applyProtection="1" pivotButton="0" quotePrefix="0" xfId="0">
      <protection locked="0" hidden="0"/>
    </xf>
    <xf numFmtId="0" fontId="0" fillId="0" borderId="6" applyProtection="1" pivotButton="0" quotePrefix="0" xfId="0">
      <protection locked="0" hidden="0"/>
    </xf>
    <xf numFmtId="0" fontId="0" fillId="0" borderId="20" applyProtection="1" pivotButton="0" quotePrefix="0" xfId="0">
      <protection locked="0" hidden="0"/>
    </xf>
    <xf numFmtId="0" fontId="0" fillId="0" borderId="3" applyProtection="1" pivotButton="0" quotePrefix="0" xfId="0">
      <protection locked="0" hidden="0"/>
    </xf>
    <xf numFmtId="0" fontId="0" fillId="0" borderId="27" applyProtection="1" pivotButton="0" quotePrefix="0" xfId="0">
      <protection locked="0" hidden="0"/>
    </xf>
    <xf numFmtId="0" fontId="0" fillId="0" borderId="61" applyProtection="1" pivotButton="0" quotePrefix="0" xfId="0">
      <protection locked="0" hidden="0"/>
    </xf>
    <xf numFmtId="0" fontId="0" fillId="0" borderId="35" applyProtection="1" pivotButton="0" quotePrefix="0" xfId="0">
      <protection locked="0" hidden="0"/>
    </xf>
    <xf numFmtId="0" fontId="0" fillId="20" borderId="57" applyAlignment="1" applyProtection="1" pivotButton="0" quotePrefix="0" xfId="0">
      <alignment wrapText="1"/>
      <protection locked="0" hidden="0"/>
    </xf>
    <xf numFmtId="0" fontId="0" fillId="20" borderId="94" applyAlignment="1" applyProtection="1" pivotButton="0" quotePrefix="0" xfId="0">
      <alignment wrapText="1"/>
      <protection locked="0" hidden="0"/>
    </xf>
    <xf numFmtId="0" fontId="0" fillId="0" borderId="65" applyProtection="1" pivotButton="0" quotePrefix="0" xfId="0">
      <protection locked="0" hidden="0"/>
    </xf>
    <xf numFmtId="0" fontId="0" fillId="0" borderId="93" applyProtection="1" pivotButton="0" quotePrefix="0" xfId="0">
      <protection locked="0" hidden="0"/>
    </xf>
    <xf numFmtId="0" fontId="0" fillId="0" borderId="38" applyProtection="1" pivotButton="0" quotePrefix="0" xfId="0">
      <protection locked="0" hidden="0"/>
    </xf>
    <xf numFmtId="0" fontId="0" fillId="0" borderId="74" applyProtection="1" pivotButton="0" quotePrefix="0" xfId="0">
      <protection locked="0" hidden="0"/>
    </xf>
    <xf numFmtId="0" fontId="0" fillId="0" borderId="30" pivotButton="0" quotePrefix="0" xfId="0"/>
    <xf numFmtId="0" fontId="0" fillId="0" borderId="96" applyAlignment="1" pivotButton="0" quotePrefix="0" xfId="0">
      <alignment horizontal="center" textRotation="90"/>
    </xf>
    <xf numFmtId="0" fontId="0" fillId="3" borderId="96" applyAlignment="1" pivotButton="0" quotePrefix="0" xfId="0">
      <alignment horizontal="center" textRotation="90"/>
    </xf>
    <xf numFmtId="0" fontId="0" fillId="0" borderId="100" pivotButton="0" quotePrefix="0" xfId="0"/>
    <xf numFmtId="0" fontId="0" fillId="0" borderId="98" pivotButton="0" quotePrefix="0" xfId="0"/>
    <xf numFmtId="0" fontId="0" fillId="0" borderId="102" pivotButton="0" quotePrefix="0" xfId="0"/>
    <xf numFmtId="0" fontId="0" fillId="0" borderId="37" pivotButton="0" quotePrefix="0" xfId="0"/>
    <xf numFmtId="0" fontId="26" fillId="2" borderId="68" applyAlignment="1" pivotButton="0" quotePrefix="0" xfId="0">
      <alignment horizontal="center" vertical="center" wrapText="1"/>
    </xf>
    <xf numFmtId="0" fontId="0" fillId="0" borderId="72" pivotButton="0" quotePrefix="0" xfId="0"/>
    <xf numFmtId="0" fontId="4" fillId="22" borderId="33" applyAlignment="1" pivotButton="0" quotePrefix="0" xfId="0">
      <alignment wrapText="1"/>
    </xf>
    <xf numFmtId="0" fontId="25" fillId="2" borderId="41" applyAlignment="1" pivotButton="0" quotePrefix="0" xfId="0">
      <alignment horizontal="center" vertical="center"/>
    </xf>
    <xf numFmtId="0" fontId="0" fillId="0" borderId="80" pivotButton="0" quotePrefix="0" xfId="0"/>
    <xf numFmtId="0" fontId="0" fillId="20" borderId="25" applyAlignment="1" pivotButton="0" quotePrefix="0" xfId="0">
      <alignment wrapText="1"/>
    </xf>
    <xf numFmtId="0" fontId="0" fillId="20" borderId="59" applyAlignment="1" pivotButton="0" quotePrefix="0" xfId="0">
      <alignment wrapText="1"/>
    </xf>
    <xf numFmtId="0" fontId="26" fillId="2" borderId="18" applyAlignment="1" pivotButton="0" quotePrefix="0" xfId="0">
      <alignment horizontal="center"/>
    </xf>
    <xf numFmtId="0" fontId="26" fillId="2" borderId="33" applyAlignment="1" pivotButton="0" quotePrefix="0" xfId="0">
      <alignment horizontal="center" vertical="center"/>
    </xf>
    <xf numFmtId="0" fontId="26" fillId="27" borderId="82" applyAlignment="1" pivotButton="0" quotePrefix="0" xfId="0">
      <alignment horizontal="center" vertical="center" wrapText="1"/>
    </xf>
    <xf numFmtId="0" fontId="25" fillId="2" borderId="4" applyAlignment="1" pivotButton="0" quotePrefix="0" xfId="0">
      <alignment horizontal="center" vertical="center"/>
    </xf>
    <xf numFmtId="0" fontId="0" fillId="0" borderId="5" pivotButton="0" quotePrefix="0" xfId="0"/>
    <xf numFmtId="0" fontId="0" fillId="0" borderId="6" pivotButton="0" quotePrefix="0" xfId="0"/>
    <xf numFmtId="0" fontId="0" fillId="0" borderId="76" pivotButton="0" quotePrefix="0" xfId="0"/>
    <xf numFmtId="0" fontId="0" fillId="20" borderId="60" applyAlignment="1" pivotButton="0" quotePrefix="0" xfId="0">
      <alignment wrapText="1"/>
    </xf>
    <xf numFmtId="0" fontId="0" fillId="0" borderId="45" pivotButton="0" quotePrefix="0" xfId="0"/>
    <xf numFmtId="0" fontId="0" fillId="0" borderId="31" pivotButton="0" quotePrefix="0" xfId="0"/>
    <xf numFmtId="164" fontId="14" fillId="13" borderId="3" applyAlignment="1" pivotButton="0" quotePrefix="0" xfId="0">
      <alignment horizontal="left" vertical="center" wrapText="1"/>
    </xf>
    <xf numFmtId="0" fontId="13" fillId="15" borderId="3" applyAlignment="1" pivotButton="0" quotePrefix="0" xfId="0">
      <alignment horizontal="center" vertical="center"/>
    </xf>
    <xf numFmtId="0" fontId="26" fillId="2" borderId="105" applyAlignment="1" pivotButton="0" quotePrefix="0" xfId="0">
      <alignment horizontal="center" vertical="center" wrapText="1"/>
    </xf>
    <xf numFmtId="0" fontId="0" fillId="0" borderId="62" pivotButton="0" quotePrefix="0" xfId="0"/>
    <xf numFmtId="0" fontId="26" fillId="2" borderId="109" applyAlignment="1" pivotButton="0" quotePrefix="0" xfId="0">
      <alignment horizontal="center" vertical="center"/>
    </xf>
    <xf numFmtId="0" fontId="0" fillId="0" borderId="111" pivotButton="0" quotePrefix="0" xfId="0"/>
    <xf numFmtId="0" fontId="26" fillId="2" borderId="106" applyAlignment="1" pivotButton="0" quotePrefix="0" xfId="0">
      <alignment horizontal="center" vertical="center" wrapText="1"/>
    </xf>
    <xf numFmtId="0" fontId="0" fillId="0" borderId="108" pivotButton="0" quotePrefix="0" xfId="0"/>
    <xf numFmtId="0" fontId="26" fillId="2" borderId="76" applyAlignment="1" pivotButton="0" quotePrefix="0" xfId="0">
      <alignment horizontal="center" vertical="center" wrapText="1"/>
    </xf>
    <xf numFmtId="0" fontId="0" fillId="0" borderId="64" pivotButton="0" quotePrefix="0" xfId="0"/>
    <xf numFmtId="0" fontId="26" fillId="2" borderId="109" applyAlignment="1" pivotButton="0" quotePrefix="0" xfId="0">
      <alignment horizontal="center" vertical="center" wrapText="1"/>
    </xf>
    <xf numFmtId="0" fontId="0" fillId="0" borderId="81" pivotButton="0" quotePrefix="0" xfId="0"/>
    <xf numFmtId="0" fontId="0" fillId="0" borderId="65" pivotButton="0" quotePrefix="0" xfId="0"/>
    <xf numFmtId="0" fontId="0" fillId="0" borderId="113" pivotButton="0" quotePrefix="0" xfId="0"/>
    <xf numFmtId="0" fontId="0" fillId="0" borderId="27" pivotButton="0" quotePrefix="0" xfId="0"/>
    <xf numFmtId="0" fontId="0" fillId="0" borderId="61" pivotButton="0" quotePrefix="0" xfId="0"/>
    <xf numFmtId="0" fontId="11" fillId="24" borderId="41" applyAlignment="1" pivotButton="0" quotePrefix="0" xfId="0">
      <alignment horizontal="center" vertical="center" wrapText="1"/>
    </xf>
    <xf numFmtId="0" fontId="0" fillId="20" borderId="1" pivotButton="0" quotePrefix="0" xfId="0"/>
    <xf numFmtId="0" fontId="0" fillId="20" borderId="58" pivotButton="0" quotePrefix="0" xfId="0"/>
    <xf numFmtId="0" fontId="48" fillId="24" borderId="80" applyAlignment="1" pivotButton="0" quotePrefix="0" xfId="0">
      <alignment horizontal="center"/>
    </xf>
    <xf numFmtId="0" fontId="42" fillId="2" borderId="33" applyAlignment="1" pivotButton="0" quotePrefix="0" xfId="2">
      <alignment horizontal="center"/>
    </xf>
    <xf numFmtId="0" fontId="42" fillId="2" borderId="33" applyAlignment="1" pivotButton="0" quotePrefix="0" xfId="0">
      <alignment horizontal="center" vertical="center"/>
    </xf>
    <xf numFmtId="0" fontId="0" fillId="22" borderId="75" applyAlignment="1" pivotButton="0" quotePrefix="0" xfId="0">
      <alignment wrapText="1"/>
    </xf>
    <xf numFmtId="0" fontId="1" fillId="2" borderId="18" applyAlignment="1" pivotButton="0" quotePrefix="0" xfId="0">
      <alignment wrapText="1"/>
    </xf>
    <xf numFmtId="0" fontId="0" fillId="0" borderId="46" pivotButton="0" quotePrefix="0" xfId="0"/>
    <xf numFmtId="0" fontId="0" fillId="0" borderId="47" pivotButton="0" quotePrefix="0" xfId="0"/>
    <xf numFmtId="0" fontId="0" fillId="0" borderId="114" pivotButton="0" quotePrefix="0" xfId="0"/>
    <xf numFmtId="0" fontId="0" fillId="0" borderId="115" pivotButton="0" quotePrefix="0" xfId="0"/>
    <xf numFmtId="0" fontId="0" fillId="0" borderId="116" pivotButton="0" quotePrefix="0" xfId="0"/>
    <xf numFmtId="0" fontId="0" fillId="0" borderId="104" pivotButton="0" quotePrefix="0" xfId="0"/>
    <xf numFmtId="0" fontId="0" fillId="22" borderId="33" applyAlignment="1" pivotButton="0" quotePrefix="0" xfId="0">
      <alignment wrapText="1"/>
    </xf>
    <xf numFmtId="0" fontId="8" fillId="22" borderId="117" applyAlignment="1" pivotButton="0" quotePrefix="0" xfId="0">
      <alignment horizontal="left" vertical="center" wrapText="1"/>
    </xf>
    <xf numFmtId="0" fontId="0" fillId="0" borderId="7" pivotButton="0" quotePrefix="0" xfId="0"/>
    <xf numFmtId="0" fontId="17" fillId="22" borderId="120" applyAlignment="1" pivotButton="0" quotePrefix="0" xfId="0">
      <alignment horizontal="left" vertical="center" wrapText="1"/>
    </xf>
    <xf numFmtId="0" fontId="53" fillId="22" borderId="41" applyAlignment="1" pivotButton="0" quotePrefix="0" xfId="0">
      <alignment horizontal="center" vertical="center" wrapText="1"/>
    </xf>
    <xf numFmtId="0" fontId="31" fillId="0" borderId="68" applyAlignment="1" pivotButton="0" quotePrefix="0" xfId="3">
      <alignment horizontal="center" vertical="center" wrapText="1"/>
    </xf>
    <xf numFmtId="0" fontId="57" fillId="0" borderId="96" applyAlignment="1" pivotButton="0" quotePrefix="0" xfId="3">
      <alignment vertical="center" wrapText="1"/>
    </xf>
    <xf numFmtId="0" fontId="0" fillId="0" borderId="86" pivotButton="0" quotePrefix="0" xfId="0"/>
    <xf numFmtId="0" fontId="0" fillId="0" borderId="97" pivotButton="0" quotePrefix="0" xfId="0"/>
    <xf numFmtId="0" fontId="17" fillId="3" borderId="120" applyAlignment="1" pivotButton="0" quotePrefix="0" xfId="0">
      <alignment horizontal="left" vertical="center" wrapText="1"/>
    </xf>
    <xf numFmtId="0" fontId="53" fillId="3" borderId="41" applyAlignment="1" pivotButton="0" quotePrefix="0" xfId="0">
      <alignment horizontal="center" vertical="center" wrapText="1"/>
    </xf>
    <xf numFmtId="0" fontId="8" fillId="3" borderId="120" applyAlignment="1" pivotButton="0" quotePrefix="0" xfId="0">
      <alignment horizontal="left" vertical="center" wrapText="1"/>
    </xf>
    <xf numFmtId="0" fontId="8" fillId="22" borderId="120" applyAlignment="1" pivotButton="0" quotePrefix="0" xfId="0">
      <alignment horizontal="left" vertical="center" wrapText="1"/>
    </xf>
    <xf numFmtId="0" fontId="0" fillId="0" borderId="93" pivotButton="0" quotePrefix="0" xfId="0"/>
    <xf numFmtId="0" fontId="31" fillId="0" borderId="68" applyAlignment="1" pivotButton="0" quotePrefix="0" xfId="3">
      <alignment vertical="center" wrapText="1"/>
    </xf>
    <xf numFmtId="0" fontId="0" fillId="3" borderId="41" applyAlignment="1" pivotButton="0" quotePrefix="0" xfId="0">
      <alignment horizontal="center" vertical="center" wrapText="1"/>
    </xf>
    <xf numFmtId="0" fontId="54" fillId="22" borderId="41" applyAlignment="1" pivotButton="0" quotePrefix="0" xfId="0">
      <alignment horizontal="center" vertical="center" wrapText="1"/>
    </xf>
    <xf numFmtId="0" fontId="0" fillId="0" borderId="4" pivotButton="0" quotePrefix="0" xfId="0"/>
    <xf numFmtId="0" fontId="56" fillId="22" borderId="41" applyAlignment="1" pivotButton="0" quotePrefix="0" xfId="0">
      <alignment horizontal="center" vertical="center" wrapText="1"/>
    </xf>
    <xf numFmtId="0" fontId="54" fillId="3" borderId="41" applyAlignment="1" pivotButton="0" quotePrefix="0" xfId="0">
      <alignment horizontal="center" vertical="center" wrapText="1"/>
    </xf>
    <xf numFmtId="0" fontId="57" fillId="0" borderId="118" applyAlignment="1" pivotButton="0" quotePrefix="0" xfId="3">
      <alignment vertical="center" wrapText="1"/>
    </xf>
    <xf numFmtId="0" fontId="0" fillId="0" borderId="119" pivotButton="0" quotePrefix="0" xfId="0"/>
    <xf numFmtId="0" fontId="42" fillId="2" borderId="33" applyAlignment="1" pivotButton="0" quotePrefix="0" xfId="0">
      <alignment wrapText="1"/>
    </xf>
    <xf numFmtId="0" fontId="0" fillId="0" borderId="99" pivotButton="0" quotePrefix="0" xfId="0"/>
    <xf numFmtId="0" fontId="0" fillId="0" borderId="35" pivotButton="0" quotePrefix="0" xfId="0"/>
    <xf numFmtId="0" fontId="42" fillId="2" borderId="33" applyAlignment="1" pivotButton="0" quotePrefix="0" xfId="0">
      <alignment horizontal="center"/>
    </xf>
    <xf numFmtId="0" fontId="42" fillId="2" borderId="81" applyAlignment="1" pivotButton="0" quotePrefix="0" xfId="0">
      <alignment wrapText="1"/>
    </xf>
    <xf numFmtId="0" fontId="8" fillId="34" borderId="25" applyAlignment="1" pivotButton="0" quotePrefix="0" xfId="0">
      <alignment horizontal="center" vertical="top" wrapText="1"/>
    </xf>
    <xf numFmtId="0" fontId="4" fillId="34" borderId="57" applyAlignment="1" pivotButton="0" quotePrefix="0" xfId="0">
      <alignment horizontal="center" vertical="center" textRotation="90"/>
    </xf>
    <xf numFmtId="0" fontId="4" fillId="29" borderId="58" pivotButton="0" quotePrefix="0" xfId="0"/>
    <xf numFmtId="0" fontId="0" fillId="3" borderId="1" applyAlignment="1" pivotButton="0" quotePrefix="0" xfId="0">
      <alignment horizontal="center" wrapText="1"/>
    </xf>
    <xf numFmtId="0" fontId="0" fillId="3" borderId="58" applyAlignment="1" pivotButton="0" quotePrefix="0" xfId="0">
      <alignment horizontal="center" wrapText="1"/>
    </xf>
    <xf numFmtId="0" fontId="61" fillId="18" borderId="33" applyAlignment="1" pivotButton="0" quotePrefix="0" xfId="0">
      <alignment horizontal="center"/>
    </xf>
    <xf numFmtId="0" fontId="61" fillId="18" borderId="75" applyAlignment="1" pivotButton="0" quotePrefix="0" xfId="0">
      <alignment horizontal="center"/>
    </xf>
    <xf numFmtId="0" fontId="61" fillId="0" borderId="75" pivotButton="0" quotePrefix="0" xfId="0"/>
    <xf numFmtId="0" fontId="0" fillId="0" borderId="112" pivotButton="0" quotePrefix="0" xfId="0"/>
    <xf numFmtId="0" fontId="61" fillId="0" borderId="75" applyAlignment="1" pivotButton="0" quotePrefix="0" xfId="0">
      <alignment wrapText="1"/>
    </xf>
    <xf numFmtId="0" fontId="7" fillId="5" borderId="33" applyAlignment="1" pivotButton="0" quotePrefix="0" xfId="0">
      <alignment horizontal="center"/>
    </xf>
    <xf numFmtId="0" fontId="1" fillId="3" borderId="122" applyAlignment="1" pivotButton="0" quotePrefix="0" xfId="0">
      <alignment horizontal="center" vertical="top" wrapText="1"/>
    </xf>
    <xf numFmtId="0" fontId="8" fillId="3" borderId="25" applyAlignment="1" pivotButton="0" quotePrefix="0" xfId="0">
      <alignment horizontal="center" vertical="top" wrapText="1"/>
    </xf>
    <xf numFmtId="0" fontId="0" fillId="0" borderId="29" pivotButton="0" quotePrefix="0" xfId="0"/>
    <xf numFmtId="0" fontId="4" fillId="0" borderId="122" applyAlignment="1" pivotButton="0" quotePrefix="0" xfId="0">
      <alignment horizontal="center"/>
    </xf>
    <xf numFmtId="0" fontId="0" fillId="0" borderId="26" pivotButton="0" quotePrefix="0" xfId="0"/>
    <xf numFmtId="0" fontId="4" fillId="0" borderId="78" applyAlignment="1" pivotButton="0" quotePrefix="0" xfId="0">
      <alignment horizontal="center"/>
    </xf>
    <xf numFmtId="0" fontId="7" fillId="29" borderId="33" applyAlignment="1" pivotButton="0" quotePrefix="0" xfId="0">
      <alignment horizontal="center"/>
    </xf>
    <xf numFmtId="0" fontId="7" fillId="22" borderId="33" applyAlignment="1" pivotButton="0" quotePrefix="0" xfId="0">
      <alignment horizontal="center"/>
    </xf>
    <xf numFmtId="0" fontId="0" fillId="22" borderId="75" applyAlignment="1" pivotButton="0" quotePrefix="0" xfId="0">
      <alignment horizontal="center"/>
    </xf>
    <xf numFmtId="0" fontId="0" fillId="0" borderId="123" applyAlignment="1" pivotButton="0" quotePrefix="0" xfId="0">
      <alignment horizontal="center" vertical="center" wrapText="1"/>
    </xf>
    <xf numFmtId="0" fontId="0" fillId="0" borderId="124" pivotButton="0" quotePrefix="0" xfId="0"/>
    <xf numFmtId="0" fontId="0" fillId="0" borderId="121" applyAlignment="1" pivotButton="0" quotePrefix="0" xfId="0">
      <alignment horizontal="center" vertical="center" wrapText="1"/>
    </xf>
    <xf numFmtId="0" fontId="7" fillId="29" borderId="33" applyAlignment="1" pivotButton="0" quotePrefix="0" xfId="0">
      <alignment horizontal="center" vertical="center" wrapText="1"/>
    </xf>
  </cellXfs>
  <cellStyles count="4">
    <cellStyle name="Normal" xfId="0" builtinId="0"/>
    <cellStyle name="Title 2" xfId="1"/>
    <cellStyle name="Hyperlink" xfId="2" builtinId="8"/>
    <cellStyle name="Standard 4" xfId="3"/>
  </cellStyles>
  <dxfs count="58">
    <dxf>
      <font>
        <name val="Calibri"/>
        <b val="1"/>
        <strike val="0"/>
        <outline val="0"/>
        <shadow val="0"/>
        <condense val="0"/>
        <color theme="1"/>
        <extend val="0"/>
        <sz val="11"/>
        <vertAlign val="baseline"/>
        <scheme val="minor"/>
      </font>
      <alignment horizontal="left" vertical="top" wrapText="1"/>
      <border>
        <left style="thin">
          <color auto="1"/>
        </left>
        <right style="medium">
          <color indexed="64"/>
        </right>
        <top style="thin">
          <color auto="1"/>
        </top>
        <bottom style="thin">
          <color auto="1"/>
        </bottom>
        <vertical/>
        <horizontal/>
      </border>
    </dxf>
    <dxf>
      <font>
        <b val="1"/>
      </font>
      <numFmt numFmtId="1" formatCode="0"/>
      <alignment horizontal="left" vertical="top" wrapText="1"/>
      <border>
        <left/>
        <right style="thin">
          <color auto="1"/>
        </right>
        <top style="thin">
          <color auto="1"/>
        </top>
        <bottom style="thin">
          <color auto="1"/>
        </bottom>
        <vertical/>
        <horizontal/>
      </border>
    </dxf>
    <dxf>
      <numFmt numFmtId="1" formatCode="0"/>
      <alignment horizontal="center" vertical="center" wrapText="1"/>
      <border>
        <left style="thin">
          <color auto="1"/>
        </left>
        <right style="medium">
          <color indexed="64"/>
        </right>
        <top style="thin">
          <color auto="1"/>
        </top>
        <bottom style="thin">
          <color auto="1"/>
        </bottom>
        <vertical/>
        <horizontal/>
      </border>
    </dxf>
    <dxf>
      <numFmt numFmtId="1" formatCode="0"/>
      <alignment horizontal="center" vertical="center" wrapText="1"/>
      <border>
        <left style="medium">
          <color indexed="64"/>
        </left>
        <right style="thin">
          <color indexed="64"/>
        </right>
        <top style="thin">
          <color indexed="64"/>
        </top>
        <bottom style="thin">
          <color indexed="64"/>
        </bottom>
        <vertical/>
        <horizontal/>
      </border>
    </dxf>
    <dxf>
      <alignment horizontal="left" vertical="top" wrapText="1"/>
      <border>
        <left style="medium">
          <color indexed="64"/>
        </left>
        <right/>
        <top style="thin">
          <color indexed="64"/>
        </top>
        <bottom style="thin">
          <color indexed="64"/>
        </bottom>
        <vertical/>
        <horizontal/>
      </border>
    </dxf>
    <dxf>
      <border outline="0">
        <left style="medium">
          <color indexed="64"/>
        </left>
        <bottom style="medium">
          <color indexed="64"/>
        </bottom>
      </border>
    </dxf>
    <dxf>
      <fill>
        <patternFill>
          <bgColor theme="9" tint="0.7999816888943144"/>
        </patternFill>
      </fill>
    </dxf>
    <dxf>
      <fill>
        <patternFill>
          <bgColor rgb="FFFF5050"/>
        </patternFill>
      </fill>
    </dxf>
    <dxf>
      <fill>
        <patternFill>
          <bgColor rgb="FFFF9966"/>
        </patternFill>
      </fill>
    </dxf>
    <dxf>
      <fill>
        <patternFill>
          <bgColor rgb="FFFFFF99"/>
        </patternFill>
      </fill>
    </dxf>
    <dxf>
      <fill>
        <patternFill>
          <bgColor theme="9"/>
        </patternFill>
      </fill>
    </dxf>
    <dxf>
      <fill>
        <patternFill>
          <bgColor rgb="FFFF9966"/>
        </patternFill>
      </fill>
    </dxf>
    <dxf>
      <fill>
        <patternFill>
          <bgColor theme="7" tint="0.3999450666829432"/>
        </patternFill>
      </fill>
    </dxf>
    <dxf>
      <fill>
        <patternFill>
          <bgColor theme="7" tint="0.7999816888943144"/>
        </patternFill>
      </fill>
    </dxf>
    <dxf>
      <fill>
        <patternFill>
          <bgColor theme="9" tint="0.3999450666829432"/>
        </patternFill>
      </fill>
    </dxf>
    <dxf>
      <fill>
        <patternFill>
          <bgColor rgb="FFFF5050"/>
        </patternFill>
      </fill>
    </dxf>
    <dxf>
      <fill>
        <patternFill>
          <bgColor rgb="FFFF9966"/>
        </patternFill>
      </fill>
    </dxf>
    <dxf>
      <fill>
        <patternFill>
          <bgColor theme="7" tint="0.3999450666829432"/>
        </patternFill>
      </fill>
    </dxf>
    <dxf>
      <fill>
        <patternFill>
          <bgColor theme="7" tint="0.7999816888943144"/>
        </patternFill>
      </fill>
    </dxf>
    <dxf>
      <fill>
        <patternFill>
          <bgColor theme="9" tint="0.3999450666829432"/>
        </patternFill>
      </fill>
    </dxf>
    <dxf>
      <fill>
        <patternFill>
          <bgColor rgb="FFFF5050"/>
        </patternFill>
      </fill>
    </dxf>
    <dxf>
      <fill>
        <patternFill>
          <bgColor theme="9" tint="0.7999816888943144"/>
        </patternFill>
      </fill>
    </dxf>
    <dxf>
      <fill>
        <patternFill>
          <bgColor theme="9" tint="0.7999816888943144"/>
        </patternFill>
      </fill>
    </dxf>
    <dxf>
      <fill>
        <patternFill>
          <bgColor theme="9" tint="0.7999816888943144"/>
        </patternFill>
      </fill>
    </dxf>
    <dxf>
      <fill>
        <patternFill>
          <bgColor theme="7" tint="0.7999816888943144"/>
        </patternFill>
      </fill>
    </dxf>
    <dxf>
      <fill>
        <patternFill>
          <bgColor theme="5" tint="0.7999816888943144"/>
        </patternFill>
      </fill>
    </dxf>
    <dxf>
      <fill>
        <patternFill>
          <bgColor theme="5" tint="0.3999450666829432"/>
        </patternFill>
      </fill>
    </dxf>
    <dxf>
      <fill>
        <patternFill>
          <bgColor theme="9" tint="0.7999816888943144"/>
        </patternFill>
      </fill>
    </dxf>
    <dxf>
      <fill>
        <patternFill>
          <bgColor rgb="FFC00000"/>
        </patternFill>
      </fill>
    </dxf>
    <dxf>
      <fill>
        <patternFill>
          <bgColor theme="5"/>
        </patternFill>
      </fill>
    </dxf>
    <dxf>
      <fill>
        <patternFill>
          <bgColor theme="7" tint="0.3999450666829432"/>
        </patternFill>
      </fill>
    </dxf>
    <dxf>
      <fill>
        <patternFill>
          <bgColor theme="9" tint="0.399945066682943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
        </patternFill>
      </fill>
    </dxf>
    <dxf>
      <fill>
        <patternFill>
          <bgColor theme="9" tint="0.3999450666829432"/>
        </patternFill>
      </fill>
    </dxf>
    <dxf>
      <fill>
        <patternFill>
          <bgColor rgb="FFFF0000"/>
        </patternFill>
      </fill>
    </dxf>
    <dxf>
      <fill>
        <patternFill>
          <bgColor theme="5"/>
        </patternFill>
      </fill>
    </dxf>
    <dxf>
      <fill>
        <patternFill>
          <bgColor theme="7"/>
        </patternFill>
      </fill>
    </dxf>
    <dxf>
      <fill>
        <patternFill>
          <bgColor theme="9"/>
        </patternFill>
      </fill>
    </dxf>
    <dxf>
      <fill>
        <patternFill>
          <bgColor rgb="FFC00000"/>
        </patternFill>
      </fill>
    </dxf>
    <dxf>
      <fill>
        <patternFill>
          <bgColor theme="5"/>
        </patternFill>
      </fill>
    </dxf>
    <dxf>
      <fill>
        <patternFill>
          <bgColor theme="7" tint="0.3999450666829432"/>
        </patternFill>
      </fill>
    </dxf>
    <dxf>
      <fill>
        <patternFill>
          <bgColor theme="9" tint="0.3999450666829432"/>
        </patternFill>
      </fill>
    </dxf>
    <dxf>
      <fill>
        <patternFill>
          <bgColor rgb="FFFF0000"/>
        </patternFill>
      </fill>
    </dxf>
    <dxf>
      <fill>
        <patternFill>
          <bgColor theme="5"/>
        </patternFill>
      </fill>
    </dxf>
    <dxf>
      <fill>
        <patternFill>
          <bgColor theme="7"/>
        </patternFill>
      </fill>
    </dxf>
    <dxf>
      <fill>
        <patternFill>
          <bgColor theme="9"/>
        </patternFill>
      </fill>
    </dxf>
    <dxf>
      <border>
        <left style="thin">
          <color auto="1"/>
        </left>
        <right style="thin">
          <color auto="1"/>
        </right>
        <top style="thin">
          <color auto="1"/>
        </top>
        <bottom style="thin">
          <color auto="1"/>
        </bottom>
        <vertical/>
        <horizontal style="thin">
          <color auto="1"/>
        </horizontal>
      </border>
      <protection locked="0" hidden="0"/>
    </dxf>
    <dxf>
      <border>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border>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protection locked="0" hidden="0"/>
    </dxf>
    <dxf>
      <font>
        <name val="Calibri"/>
        <strike val="0"/>
        <outline val="0"/>
        <shadow val="0"/>
        <color theme="0"/>
        <sz val="11"/>
        <vertAlign val="baseline"/>
        <scheme val="minor"/>
      </font>
      <fill>
        <patternFill patternType="solid">
          <fgColor indexed="64"/>
          <bgColor theme="3"/>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externalLink" Target="/xl/externalLinks/externalLink1.xml" Id="rId20" /><Relationship Type="http://schemas.openxmlformats.org/officeDocument/2006/relationships/styles" Target="styles.xml" Id="rId21" /><Relationship Type="http://schemas.openxmlformats.org/officeDocument/2006/relationships/theme" Target="theme/theme1.xml" Id="rId22" /></Relationships>
</file>

<file path=xl/drawings/_rels/drawing1.xml.rels><Relationships xmlns="http://schemas.openxmlformats.org/package/2006/relationships"><Relationship Type="http://schemas.openxmlformats.org/officeDocument/2006/relationships/image" Target="/xl/media/image1.jpeg" Id="rId1" /></Relationships>
</file>

<file path=xl/drawings/_rels/drawing2.xml.rels><Relationships xmlns="http://schemas.openxmlformats.org/package/2006/relationships"><Relationship Type="http://schemas.openxmlformats.org/officeDocument/2006/relationships/image" Target="/xl/media/image2.png" Id="rId1" /></Relationships>
</file>

<file path=xl/drawings/_rels/drawing3.xml.rels><Relationships xmlns="http://schemas.openxmlformats.org/package/2006/relationships"><Relationship Type="http://schemas.openxmlformats.org/officeDocument/2006/relationships/image" Target="/xl/media/image3.png" Id="rId1" /><Relationship Type="http://schemas.openxmlformats.org/officeDocument/2006/relationships/image" Target="/xl/media/image4.png" Id="rId2" /><Relationship Type="http://schemas.openxmlformats.org/officeDocument/2006/relationships/image" Target="/xl/media/image5.png" Id="rId3" /><Relationship Type="http://schemas.openxmlformats.org/officeDocument/2006/relationships/image" Target="/xl/media/image6.png" Id="rId4" /><Relationship Type="http://schemas.openxmlformats.org/officeDocument/2006/relationships/image" Target="/xl/media/image7.png" Id="rId5" /></Relationships>
</file>

<file path=xl/drawings/_rels/drawing4.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5.xml.rels><Relationships xmlns="http://schemas.openxmlformats.org/package/2006/relationships"><Relationship Type="http://schemas.openxmlformats.org/officeDocument/2006/relationships/image" Target="/xl/media/image10.png" Id="rId1" /></Relationships>
</file>

<file path=xl/drawings/drawing1.xml><?xml version="1.0" encoding="utf-8"?>
<wsDr xmlns:a="http://schemas.openxmlformats.org/drawingml/2006/main" xmlns:r="http://schemas.openxmlformats.org/officeDocument/2006/relationships" xmlns="http://schemas.openxmlformats.org/drawingml/2006/spreadsheetDrawing">
  <oneCellAnchor>
    <from>
      <col>2</col>
      <colOff>765810</colOff>
      <row>1</row>
      <rowOff>110490</rowOff>
    </from>
    <ext cx="1303357" cy="609600"/>
    <pic>
      <nvPicPr>
        <cNvPr id="2" name="Grafik 1"/>
        <cNvPicPr>
          <a:picLocks noChangeAspect="1"/>
        </cNvPicPr>
      </nvPicPr>
      <blipFill>
        <a:blip cstate="print" r:embed="rId1"/>
        <a:stretch>
          <a:fillRect/>
        </a:stretch>
      </blipFill>
      <spPr>
        <a:xfrm>
          <a:off x="2152650" y="339090"/>
          <a:ext cx="1303357" cy="609600"/>
        </a:xfrm>
        <a:prstGeom prst="rect">
          <avLst/>
        </a:prstGeom>
        <a:ln>
          <a:prstDash val="solid"/>
        </a:ln>
      </spPr>
    </pic>
    <clientData/>
  </one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oneCell">
    <from>
      <col>1</col>
      <colOff>16933</colOff>
      <row>3</row>
      <rowOff>8468</rowOff>
    </from>
    <to>
      <col>11</col>
      <colOff>592666</colOff>
      <row>9</row>
      <rowOff>170378</rowOff>
    </to>
    <pic>
      <nvPicPr>
        <cNvPr id="4" name="Picture 3"/>
        <cNvPicPr>
          <a:picLocks noChangeAspect="1"/>
        </cNvPicPr>
      </nvPicPr>
      <blipFill>
        <a:blip r:embed="rId1"/>
        <a:stretch>
          <a:fillRect/>
        </a:stretch>
      </blipFill>
      <spPr>
        <a:xfrm>
          <a:off x="220133" y="694268"/>
          <a:ext cx="12183533" cy="6308710"/>
        </a:xfrm>
        <a:prstGeom prst="rect">
          <avLst/>
        </a:prstGeom>
        <a:ln>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1</col>
      <colOff>205740</colOff>
      <row>4</row>
      <rowOff>48164</rowOff>
    </from>
    <to>
      <col>11</col>
      <colOff>396240</colOff>
      <row>35</row>
      <rowOff>178915</rowOff>
    </to>
    <pic>
      <nvPicPr>
        <cNvPr id="4" name="Picture 3"/>
        <cNvPicPr>
          <a:picLocks noChangeAspect="1"/>
        </cNvPicPr>
      </nvPicPr>
      <blipFill>
        <a:blip r:embed="rId3"/>
        <a:stretch>
          <a:fillRect/>
        </a:stretch>
      </blipFill>
      <spPr>
        <a:xfrm>
          <a:off x="571500" y="1031144"/>
          <a:ext cx="11498580" cy="5800031"/>
        </a:xfrm>
        <a:prstGeom prst="rect">
          <avLst/>
        </a:prstGeom>
        <a:ln>
          <a:prstDash val="solid"/>
        </a:ln>
      </spPr>
    </pic>
    <clientData/>
  </twoCellAnchor>
  <twoCellAnchor editAs="oneCell">
    <from>
      <col>1</col>
      <colOff>0</colOff>
      <row>95</row>
      <rowOff>0</rowOff>
    </from>
    <to>
      <col>3</col>
      <colOff>65562</colOff>
      <row>95</row>
      <rowOff>0</rowOff>
    </to>
    <pic>
      <nvPicPr>
        <cNvPr id="7" name="Picture 6"/>
        <cNvPicPr>
          <a:picLocks noChangeAspect="1"/>
        </cNvPicPr>
      </nvPicPr>
      <blipFill>
        <a:blip r:embed="rId4"/>
        <a:stretch>
          <a:fillRect/>
        </a:stretch>
      </blipFill>
      <spPr>
        <a:xfrm>
          <a:off x="365760" y="15598140"/>
          <a:ext cx="2389662" cy="0"/>
        </a:xfrm>
        <a:prstGeom prst="rect">
          <avLst/>
        </a:prstGeom>
        <a:ln>
          <a:prstDash val="solid"/>
        </a:ln>
      </spPr>
    </pic>
    <clientData/>
  </twoCellAnchor>
  <twoCellAnchor editAs="oneCell">
    <from>
      <col>1</col>
      <colOff>312420</colOff>
      <row>96</row>
      <rowOff>121920</rowOff>
    </from>
    <to>
      <col>6</col>
      <colOff>1105998</colOff>
      <row>123</row>
      <rowOff>133126</rowOff>
    </to>
    <pic>
      <nvPicPr>
        <cNvPr id="8" name="Picture 7"/>
        <cNvPicPr>
          <a:picLocks noChangeAspect="1"/>
        </cNvPicPr>
      </nvPicPr>
      <blipFill>
        <a:blip r:embed="rId5"/>
        <a:stretch>
          <a:fillRect/>
        </a:stretch>
      </blipFill>
      <spPr>
        <a:xfrm>
          <a:off x="678180" y="15902940"/>
          <a:ext cx="7057218" cy="4948966"/>
        </a:xfrm>
        <a:prstGeom prst="rect">
          <avLst/>
        </a:prstGeom>
        <a:ln>
          <a:prstDash val="solid"/>
        </a:ln>
      </spPr>
    </pic>
    <clientData/>
  </twoCellAnchor>
  <oneCellAnchor>
    <from>
      <col>1</col>
      <colOff>0</colOff>
      <row>138</row>
      <rowOff>0</rowOff>
    </from>
    <ext cx="2389662" cy="0"/>
    <pic>
      <nvPicPr>
        <cNvPr id="10" name="Picture 9"/>
        <cNvPicPr>
          <a:picLocks noChangeAspect="1"/>
        </cNvPicPr>
      </nvPicPr>
      <blipFill>
        <a:blip r:embed="rId1"/>
        <a:stretch>
          <a:fillRect/>
        </a:stretch>
      </blipFill>
      <spPr>
        <a:xfrm>
          <a:off x="365760" y="15582900"/>
          <a:ext cx="2389662" cy="0"/>
        </a:xfrm>
        <a:prstGeom prst="rect">
          <avLst/>
        </a:prstGeom>
        <a:ln>
          <a:prstDash val="solid"/>
        </a:ln>
      </spPr>
    </pic>
    <clientData/>
  </oneCellAnchor>
  <oneCellAnchor>
    <from>
      <col>1</col>
      <colOff>0</colOff>
      <row>181</row>
      <rowOff>0</rowOff>
    </from>
    <ext cx="2389662" cy="0"/>
    <pic>
      <nvPicPr>
        <cNvPr id="12" name="Picture 11"/>
        <cNvPicPr>
          <a:picLocks noChangeAspect="1"/>
        </cNvPicPr>
      </nvPicPr>
      <blipFill>
        <a:blip r:embed="rId2"/>
        <a:stretch>
          <a:fillRect/>
        </a:stretch>
      </blipFill>
      <spPr>
        <a:xfrm>
          <a:off x="365760" y="26487120"/>
          <a:ext cx="2389662" cy="0"/>
        </a:xfrm>
        <a:prstGeom prst="rect">
          <avLst/>
        </a:prstGeom>
        <a:ln>
          <a:prstDash val="solid"/>
        </a:ln>
      </spPr>
    </pic>
    <clientData/>
  </one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17</col>
      <colOff>28785</colOff>
      <row>25</row>
      <rowOff>149858</rowOff>
    </from>
    <to>
      <col>27</col>
      <colOff>1401326</colOff>
      <row>94</row>
      <rowOff>153457</rowOff>
    </to>
    <pic>
      <nvPicPr>
        <cNvPr id="2" name="Picture 1"/>
        <cNvPicPr>
          <a:picLocks noChangeAspect="1"/>
        </cNvPicPr>
      </nvPicPr>
      <blipFill>
        <a:blip r:embed="rId1"/>
        <a:stretch>
          <a:fillRect/>
        </a:stretch>
      </blipFill>
      <spPr>
        <a:xfrm>
          <a:off x="9765452" y="7312658"/>
          <a:ext cx="9966207" cy="12898333"/>
        </a:xfrm>
        <a:prstGeom prst="rect">
          <avLst/>
        </a:prstGeom>
        <a:ln>
          <a:prstDash val="solid"/>
        </a:ln>
      </spPr>
    </pic>
    <clientData/>
  </twoCellAnchor>
  <twoCellAnchor editAs="oneCell">
    <from>
      <col>17</col>
      <colOff>135466</colOff>
      <row>3</row>
      <rowOff>234382</rowOff>
    </from>
    <to>
      <col>24</col>
      <colOff>118533</colOff>
      <row>14</row>
      <rowOff>92346</rowOff>
    </to>
    <pic>
      <nvPicPr>
        <cNvPr id="3" name="Picture 2"/>
        <cNvPicPr>
          <a:picLocks noChangeAspect="1"/>
        </cNvPicPr>
      </nvPicPr>
      <blipFill>
        <a:blip r:embed="rId2"/>
        <a:stretch>
          <a:fillRect/>
        </a:stretch>
      </blipFill>
      <spPr>
        <a:xfrm>
          <a:off x="9618133" y="1047182"/>
          <a:ext cx="5757333" cy="2008497"/>
        </a:xfrm>
        <a:prstGeom prst="rect">
          <avLst/>
        </a:prstGeom>
        <a:ln>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149016</colOff>
      <row>35</row>
      <rowOff>61352</rowOff>
    </from>
    <to>
      <col>7</col>
      <colOff>2367282</colOff>
      <row>73</row>
      <rowOff>194736</rowOff>
    </to>
    <pic>
      <nvPicPr>
        <cNvPr id="4" name="Picture 3"/>
        <cNvPicPr>
          <a:picLocks noChangeAspect="1" noChangeArrowheads="1"/>
        </cNvPicPr>
      </nvPicPr>
      <blipFill>
        <a:blip r:embed="rId1"/>
        <a:srcRect/>
        <a:stretch>
          <a:fillRect/>
        </a:stretch>
      </blipFill>
      <spPr bwMode="auto">
        <a:xfrm>
          <a:off x="343749" y="11237352"/>
          <a:ext cx="7374466" cy="13078917"/>
        </a:xfrm>
        <a:prstGeom prst="rect">
          <avLst/>
        </a:prstGeom>
        <a:noFill/>
        <a:l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projects/Misc%20Work/Automotive%20cyber%20security/Working%20Tara.xlsx"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oc Data"/>
      <sheetName val="Assets"/>
      <sheetName val="Attack Vectors"/>
      <sheetName val="Threats"/>
      <sheetName val="TARA"/>
      <sheetName val="Security Goals"/>
      <sheetName val="Sec. Reqs and Gap Analysis"/>
      <sheetName val="config"/>
      <sheetName val="Definition"/>
      <sheetName val="Tabelle9"/>
      <sheetName val="Security Control List"/>
      <sheetName val="Functional Security Req"/>
    </sheetNames>
    <sheetDataSet>
      <sheetData sheetId="0"/>
      <sheetData sheetId="1"/>
      <sheetData sheetId="2"/>
      <sheetData sheetId="3"/>
      <sheetData sheetId="4"/>
      <sheetData sheetId="5"/>
      <sheetData sheetId="6"/>
      <sheetData sheetId="7">
        <row r="3">
          <cell r="A3" t="str">
            <v>Please Select</v>
          </cell>
          <cell r="B3" t="str">
            <v>Please select</v>
          </cell>
          <cell r="F3" t="str">
            <v>Please select</v>
          </cell>
          <cell r="G3" t="str">
            <v>Please select</v>
          </cell>
          <cell r="I3" t="str">
            <v>Please Select</v>
          </cell>
          <cell r="J3" t="str">
            <v>Please Select</v>
          </cell>
          <cell r="K3" t="str">
            <v>Please Select</v>
          </cell>
          <cell r="L3" t="str">
            <v>Please Select</v>
          </cell>
          <cell r="O3" t="str">
            <v>Please Select</v>
          </cell>
        </row>
        <row r="4">
          <cell r="A4" t="str">
            <v>Confidentiality</v>
          </cell>
          <cell r="B4">
            <v>0</v>
          </cell>
          <cell r="F4">
            <v>0</v>
          </cell>
          <cell r="G4">
            <v>0</v>
          </cell>
          <cell r="I4">
            <v>0</v>
          </cell>
          <cell r="J4">
            <v>0</v>
          </cell>
          <cell r="K4">
            <v>0</v>
          </cell>
          <cell r="L4">
            <v>0</v>
          </cell>
          <cell r="O4" t="str">
            <v>Not fullfilled</v>
          </cell>
        </row>
        <row r="5">
          <cell r="A5" t="str">
            <v>Integrity</v>
          </cell>
          <cell r="B5">
            <v>1</v>
          </cell>
          <cell r="F5">
            <v>1</v>
          </cell>
          <cell r="G5">
            <v>1</v>
          </cell>
          <cell r="I5">
            <v>10</v>
          </cell>
          <cell r="J5">
            <v>10</v>
          </cell>
          <cell r="K5">
            <v>1</v>
          </cell>
          <cell r="L5">
            <v>1</v>
          </cell>
          <cell r="O5" t="str">
            <v>Party</v>
          </cell>
        </row>
        <row r="6">
          <cell r="A6" t="str">
            <v xml:space="preserve">Availability  </v>
          </cell>
          <cell r="B6">
            <v>2</v>
          </cell>
          <cell r="F6">
            <v>2</v>
          </cell>
          <cell r="G6">
            <v>2</v>
          </cell>
          <cell r="I6">
            <v>100</v>
          </cell>
          <cell r="J6">
            <v>100</v>
          </cell>
          <cell r="K6">
            <v>10</v>
          </cell>
          <cell r="L6">
            <v>10</v>
          </cell>
          <cell r="O6" t="str">
            <v>Largely</v>
          </cell>
        </row>
        <row r="7">
          <cell r="A7" t="str">
            <v>Authenticity</v>
          </cell>
          <cell r="B7">
            <v>3</v>
          </cell>
          <cell r="F7">
            <v>3</v>
          </cell>
          <cell r="G7">
            <v>3</v>
          </cell>
          <cell r="I7">
            <v>1000</v>
          </cell>
          <cell r="J7">
            <v>1000</v>
          </cell>
          <cell r="K7">
            <v>100</v>
          </cell>
          <cell r="L7">
            <v>100</v>
          </cell>
          <cell r="O7" t="str">
            <v>Fulfilled</v>
          </cell>
        </row>
        <row r="8">
          <cell r="A8" t="str">
            <v>Governance</v>
          </cell>
        </row>
      </sheetData>
      <sheetData sheetId="8"/>
      <sheetData sheetId="9"/>
      <sheetData sheetId="10"/>
      <sheetData sheetId="11"/>
    </sheetDataSet>
  </externalBook>
</externalLink>
</file>

<file path=xl/tables/table1.xml><?xml version="1.0" encoding="utf-8"?>
<table xmlns="http://schemas.openxmlformats.org/spreadsheetml/2006/main" id="1" name="Table11" displayName="Table11" ref="B16:E21" headerRowCount="1" totalsRowShown="0" headerRowDxfId="57" dataDxfId="56">
  <autoFilter ref="B16:E21"/>
  <tableColumns count="4">
    <tableColumn id="1" name="Version" dataDxfId="55"/>
    <tableColumn id="2" name="Date" dataDxfId="54"/>
    <tableColumn id="3" name="Change" dataDxfId="53"/>
    <tableColumn id="4" name="Author" dataDxfId="52"/>
  </tableColumns>
  <tableStyleInfo name="TableStyleLight1" showFirstColumn="0" showLastColumn="0" showRowStripes="1" showColumnStripes="0"/>
</table>
</file>

<file path=xl/tables/table2.xml><?xml version="1.0" encoding="utf-8"?>
<table xmlns="http://schemas.openxmlformats.org/spreadsheetml/2006/main" id="2" name="Table5" displayName="Table5" ref="A75:F79" headerRowCount="1" totalsRowShown="0" tableBorderDxfId="5">
  <tableColumns count="6">
    <tableColumn id="1" name="Attack Feasibility Rating"/>
    <tableColumn id="2" name="Description " dataDxfId="4"/>
    <tableColumn id="7" name="Attack Potential Value_x000a_ Min" dataDxfId="3"/>
    <tableColumn id="3" name="Attack Potential Value Max" dataDxfId="2"/>
    <tableColumn id="4" name="Attack Vector _x000a_(Determination Criteria)" dataDxfId="1"/>
    <tableColumn id="5" name="Description"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 /><Relationship Type="http://schemas.openxmlformats.org/officeDocument/2006/relationships/table" Target="/xl/tables/table1.xml" Id="rId2" /></Relationships>
</file>

<file path=xl/worksheets/_rels/sheet2.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12.xml.rels><Relationships xmlns="http://schemas.openxmlformats.org/package/2006/relationships"><Relationship Type="http://schemas.openxmlformats.org/officeDocument/2006/relationships/hyperlink" Target="../../../../../../std_5348/TDF_Global/Shared%20Documents/Cybersecurity/CS%20Legal%20Requirements_Norms_Standards/ENISA" TargetMode="External" Id="rId1" /><Relationship Type="http://schemas.openxmlformats.org/officeDocument/2006/relationships/drawing" Target="/xl/drawings/drawing4.xml" Id="rId2" /></Relationships>
</file>

<file path=xl/worksheets/_rels/sheet13.xml.rels><Relationships xmlns="http://schemas.openxmlformats.org/package/2006/relationships"><Relationship Type="http://schemas.openxmlformats.org/officeDocument/2006/relationships/hyperlink" Target="https://attack.mitre.org/" TargetMode="External" Id="rId1" /><Relationship Type="http://schemas.openxmlformats.org/officeDocument/2006/relationships/hyperlink" Target="../../../../../../std_5348/TDF_Global/Shared%20Documents/Cybersecurity/CS%20Legal%20Requirements_Norms_Standards/ENISA" TargetMode="External" Id="rId2" /><Relationship Type="http://schemas.openxmlformats.org/officeDocument/2006/relationships/hyperlink" Target="../../../../../../std_5348/TDF_Global/Shared%20Documents/Cybersecurity/CS%20Legal%20Requirements_Norms_Standards/UNECE/UN%20Cybersecurity%20Regulation%20155.pdf" TargetMode="External" Id="rId3" /><Relationship Type="http://schemas.openxmlformats.org/officeDocument/2006/relationships/drawing" Target="/xl/drawings/drawing5.xml" Id="rId4" /></Relationships>
</file>

<file path=xl/worksheets/_rels/sheet14.xml.rels><Relationships xmlns="http://schemas.openxmlformats.org/package/2006/relationships"><Relationship Type="http://schemas.openxmlformats.org/officeDocument/2006/relationships/hyperlink" Target="../../../../../../std_5348/TDF_Global/Shared%20Documents/Cybersecurity/CS%20Legal%20Requirements_Norms_Standards/ENISA" TargetMode="External" Id="rId1" /><Relationship Type="http://schemas.openxmlformats.org/officeDocument/2006/relationships/hyperlink" Target="../../../../../../std_5348/TDF_Global/Shared%20Documents/Cybersecurity/CS%20Legal%20Requirements_Norms_Standards/UNECE/UN%20Cybersecurity%20Regulation%20155.pdf" TargetMode="External" Id="rId2" /></Relationships>
</file>

<file path=xl/worksheets/_rels/sheet19.xml.rels><Relationships xmlns="http://schemas.openxmlformats.org/package/2006/relationships"><Relationship Type="http://schemas.openxmlformats.org/officeDocument/2006/relationships/table" Target="/xl/tables/table2.xml" Id="rId1" /></Relationships>
</file>

<file path=xl/worksheets/sheet1.xml><?xml version="1.0" encoding="utf-8"?>
<worksheet xmlns="http://schemas.openxmlformats.org/spreadsheetml/2006/main">
  <sheetPr codeName="Sheet1">
    <tabColor theme="9" tint="0.3999755851924192"/>
    <outlinePr summaryBelow="1" summaryRight="1"/>
    <pageSetUpPr fitToPage="1"/>
  </sheetPr>
  <dimension ref="A1:E113"/>
  <sheetViews>
    <sheetView workbookViewId="0">
      <selection activeCell="D13" sqref="D13"/>
    </sheetView>
  </sheetViews>
  <sheetFormatPr baseColWidth="8" defaultColWidth="11.44140625" defaultRowHeight="14.4" outlineLevelRow="1"/>
  <cols>
    <col width="1.5546875" customWidth="1" style="1106" min="1" max="1"/>
    <col width="18.6640625" customWidth="1" style="1106" min="2" max="2"/>
    <col width="40.44140625" bestFit="1" customWidth="1" style="1106" min="3" max="3"/>
    <col width="142.88671875" customWidth="1" style="1106" min="4" max="4"/>
    <col width="24.33203125" bestFit="1" customWidth="1" style="1106" min="5" max="5"/>
  </cols>
  <sheetData>
    <row r="1" ht="18" customHeight="1" s="1106">
      <c r="A1" t="inlineStr">
        <is>
          <t>/home/mikeymouse/Desktop/TARA 2/RES</t>
        </is>
      </c>
      <c r="B1" s="383" t="inlineStr">
        <is>
          <t>Company</t>
        </is>
      </c>
      <c r="C1" s="384" t="inlineStr">
        <is>
          <t>Marquardt GmbH</t>
        </is>
      </c>
    </row>
    <row r="2" ht="63" customHeight="1" s="1106">
      <c r="B2" s="1" t="n"/>
      <c r="C2" s="837" t="n"/>
      <c r="D2" s="347" t="n"/>
    </row>
    <row r="3" ht="19.5" customHeight="1" s="1106">
      <c r="B3" s="1" t="inlineStr">
        <is>
          <t>Project Number</t>
        </is>
      </c>
      <c r="C3" s="436" t="inlineStr">
        <is>
          <t>gegeg</t>
        </is>
      </c>
      <c r="D3" s="348" t="n"/>
    </row>
    <row r="4">
      <c r="B4" s="1" t="inlineStr">
        <is>
          <t>Project Name</t>
        </is>
      </c>
      <c r="C4" s="436" t="inlineStr">
        <is>
          <t>grgwgeg</t>
        </is>
      </c>
      <c r="D4" s="348" t="n"/>
    </row>
    <row r="5">
      <c r="A5" t="inlineStr"/>
      <c r="B5" s="1" t="inlineStr">
        <is>
          <t>Sample</t>
        </is>
      </c>
      <c r="C5" s="436" t="inlineStr">
        <is>
          <t>B0 Sample</t>
        </is>
      </c>
      <c r="D5" s="348" t="n"/>
    </row>
    <row r="6">
      <c r="B6" s="1" t="inlineStr">
        <is>
          <t>Document</t>
        </is>
      </c>
      <c r="C6" s="436" t="inlineStr">
        <is>
          <t>Threat Analysis and Risk Assessment (TARA)</t>
        </is>
      </c>
      <c r="D6" s="348" t="n"/>
    </row>
    <row r="7">
      <c r="B7" s="1" t="n"/>
      <c r="C7" s="436" t="n"/>
      <c r="D7" s="348" t="n"/>
    </row>
    <row r="8">
      <c r="B8" s="1" t="inlineStr">
        <is>
          <t>Document State</t>
        </is>
      </c>
      <c r="C8" s="436" t="inlineStr">
        <is>
          <t>draft</t>
        </is>
      </c>
      <c r="D8" s="348" t="n"/>
    </row>
    <row r="9">
      <c r="B9" s="1" t="inlineStr">
        <is>
          <t>Doc Version</t>
        </is>
      </c>
      <c r="C9" s="436" t="inlineStr">
        <is>
          <t>v1.0</t>
        </is>
      </c>
      <c r="D9" s="349" t="n"/>
    </row>
    <row r="10">
      <c r="B10" s="1" t="n"/>
      <c r="C10" s="436" t="n"/>
    </row>
    <row r="11">
      <c r="B11" s="1" t="inlineStr">
        <is>
          <t>Author</t>
        </is>
      </c>
      <c r="C11" s="436" t="inlineStr">
        <is>
          <t>mikeymouse</t>
        </is>
      </c>
    </row>
    <row r="13" ht="21" customHeight="1" s="1106">
      <c r="C13" s="637" t="inlineStr">
        <is>
          <t>Note: All green labeled sheets must be filled in.</t>
        </is>
      </c>
    </row>
    <row r="14" outlineLevel="1" ht="23.4" customHeight="1" s="1106">
      <c r="B14" s="15" t="inlineStr">
        <is>
          <t xml:space="preserve">TARA Template </t>
        </is>
      </c>
    </row>
    <row r="15" outlineLevel="1" ht="23.4" customHeight="1" s="1106">
      <c r="B15" s="15" t="n"/>
    </row>
    <row r="16" outlineLevel="1" s="1106">
      <c r="B16" s="25" t="inlineStr">
        <is>
          <t>Version</t>
        </is>
      </c>
      <c r="C16" s="74" t="inlineStr">
        <is>
          <t>Date</t>
        </is>
      </c>
      <c r="D16" s="75" t="inlineStr">
        <is>
          <t>Change</t>
        </is>
      </c>
      <c r="E16" s="76" t="inlineStr">
        <is>
          <t>Author</t>
        </is>
      </c>
    </row>
    <row r="17" outlineLevel="1" s="1106">
      <c r="B17" s="428" t="inlineStr">
        <is>
          <t>1.0</t>
        </is>
      </c>
      <c r="C17" s="429" t="inlineStr">
        <is>
          <t>19.06.2019</t>
        </is>
      </c>
      <c r="D17" s="430" t="inlineStr">
        <is>
          <t>Initiale Version</t>
        </is>
      </c>
      <c r="E17" s="436" t="inlineStr">
        <is>
          <t>J. Mehta, O. Huppenbauer</t>
        </is>
      </c>
    </row>
    <row r="18" outlineLevel="1" s="1106">
      <c r="B18" s="428" t="inlineStr">
        <is>
          <t>2.0</t>
        </is>
      </c>
      <c r="C18" s="431" t="inlineStr">
        <is>
          <t>12.11.2020</t>
        </is>
      </c>
      <c r="D18" s="430" t="inlineStr">
        <is>
          <t>TARA in compliance with  ISO 21434 DIS 2020</t>
        </is>
      </c>
      <c r="E18" s="436" t="inlineStr">
        <is>
          <t>J. Mehta</t>
        </is>
      </c>
    </row>
    <row r="19" outlineLevel="1" s="1106">
      <c r="B19" s="428" t="inlineStr">
        <is>
          <t>3.0</t>
        </is>
      </c>
      <c r="C19" s="635" t="n">
        <v>44511</v>
      </c>
      <c r="D19" s="430" t="inlineStr">
        <is>
          <t>Adjust template, ISO 21434 2021, add improvments and automation</t>
        </is>
      </c>
      <c r="E19" s="436" t="inlineStr">
        <is>
          <t>Valentin Cota</t>
        </is>
      </c>
    </row>
    <row r="20" outlineLevel="1" s="1106">
      <c r="B20" s="428" t="inlineStr">
        <is>
          <t>4.0</t>
        </is>
      </c>
      <c r="C20" s="635" t="n">
        <v>44550</v>
      </c>
      <c r="D20" s="430" t="inlineStr">
        <is>
          <t>Adjust template according to improvement topics</t>
        </is>
      </c>
      <c r="E20" s="436" t="inlineStr">
        <is>
          <t>Valentin Cota</t>
        </is>
      </c>
    </row>
    <row r="21" outlineLevel="1" s="1106">
      <c r="B21" s="636" t="inlineStr">
        <is>
          <t>4.1</t>
        </is>
      </c>
      <c r="C21" s="635" t="n">
        <v>44804</v>
      </c>
      <c r="D21" s="430" t="inlineStr">
        <is>
          <t>Adjust , fix bugs, add hint o ncoversheet, add colloring of sheets, add risk re-assessment on sheet S6-7-Risk_Assessment(TARA)</t>
        </is>
      </c>
      <c r="E21" s="436" t="inlineStr">
        <is>
          <t>Valentin Cota</t>
        </is>
      </c>
    </row>
    <row r="22" outlineLevel="1" s="1106">
      <c r="B22" s="17" t="n"/>
      <c r="C22" s="16" t="n"/>
    </row>
    <row r="23">
      <c r="D23" s="765" t="n"/>
    </row>
    <row r="24" ht="23.4" customHeight="1" s="1106">
      <c r="B24" s="15" t="inlineStr">
        <is>
          <t>TARA Project Change History</t>
        </is>
      </c>
    </row>
    <row r="25" ht="23.4" customHeight="1" s="1106">
      <c r="B25" s="15" t="n"/>
    </row>
    <row r="26">
      <c r="B26" s="1" t="inlineStr">
        <is>
          <t>Version</t>
        </is>
      </c>
      <c r="C26" s="76" t="inlineStr">
        <is>
          <t>Date</t>
        </is>
      </c>
      <c r="D26" s="77" t="inlineStr">
        <is>
          <t xml:space="preserve">Change history </t>
        </is>
      </c>
      <c r="E26" s="1" t="inlineStr">
        <is>
          <t>Author</t>
        </is>
      </c>
    </row>
    <row r="27">
      <c r="B27" s="433" t="inlineStr">
        <is>
          <t>1.0</t>
        </is>
      </c>
      <c r="C27" s="434" t="inlineStr">
        <is>
          <t>02/04/2025</t>
        </is>
      </c>
      <c r="D27" s="435" t="n"/>
      <c r="E27" s="435" t="n"/>
    </row>
    <row r="28">
      <c r="B28" s="428" t="n"/>
      <c r="C28" s="429" t="n"/>
      <c r="D28" s="436" t="n"/>
      <c r="E28" s="436" t="n"/>
    </row>
    <row r="29">
      <c r="B29" s="433" t="n"/>
      <c r="C29" s="433" t="n"/>
      <c r="D29" s="433" t="n"/>
      <c r="E29" s="435" t="n"/>
    </row>
    <row r="30">
      <c r="B30" s="428" t="n"/>
      <c r="C30" s="429" t="n"/>
      <c r="D30" s="436" t="n"/>
      <c r="E30" s="436" t="n"/>
    </row>
    <row r="31">
      <c r="B31" s="435" t="n"/>
      <c r="C31" s="435" t="n"/>
      <c r="D31" s="435" t="n"/>
      <c r="E31" s="435" t="n"/>
    </row>
    <row r="32">
      <c r="B32" s="437" t="n"/>
      <c r="C32" s="438" t="n"/>
      <c r="D32" s="439" t="n"/>
      <c r="E32" s="436" t="n"/>
    </row>
    <row r="33">
      <c r="B33" s="435" t="n"/>
      <c r="C33" s="435" t="n"/>
      <c r="D33" s="435" t="n"/>
      <c r="E33" s="435" t="n"/>
    </row>
    <row r="34">
      <c r="B34" s="730" t="n"/>
      <c r="C34" s="730" t="n"/>
      <c r="D34" s="713" t="n"/>
      <c r="E34" s="730" t="n"/>
    </row>
    <row r="35">
      <c r="B35" s="730" t="n"/>
      <c r="C35" s="730" t="n"/>
      <c r="D35" s="713" t="n"/>
      <c r="E35" s="730" t="n"/>
    </row>
    <row r="36">
      <c r="B36" s="730" t="n"/>
      <c r="C36" s="730" t="n"/>
      <c r="D36" s="713" t="n"/>
      <c r="E36" s="730" t="n"/>
    </row>
    <row r="37">
      <c r="B37" s="730" t="n"/>
      <c r="C37" s="730" t="n"/>
      <c r="D37" s="713" t="n"/>
      <c r="E37" s="730" t="n"/>
    </row>
    <row r="38">
      <c r="B38" s="730" t="n"/>
      <c r="C38" s="730" t="n"/>
      <c r="D38" s="713" t="n"/>
      <c r="E38" s="730" t="n"/>
    </row>
    <row r="39">
      <c r="B39" s="730" t="n"/>
      <c r="C39" s="730" t="n"/>
      <c r="D39" s="713" t="n"/>
      <c r="E39" s="730" t="n"/>
    </row>
    <row r="40">
      <c r="B40" s="730" t="n"/>
      <c r="C40" s="730" t="n"/>
      <c r="D40" s="713" t="n"/>
      <c r="E40" s="730" t="n"/>
    </row>
    <row r="41">
      <c r="B41" s="730" t="n"/>
      <c r="C41" s="730" t="n"/>
      <c r="D41" s="713" t="n"/>
      <c r="E41" s="730" t="n"/>
    </row>
    <row r="42">
      <c r="B42" s="730" t="n"/>
      <c r="C42" s="730" t="n"/>
      <c r="D42" s="713" t="n"/>
      <c r="E42" s="730" t="n"/>
    </row>
    <row r="43">
      <c r="B43" s="442" t="n"/>
      <c r="C43" s="443" t="n"/>
      <c r="D43" s="713" t="n"/>
      <c r="E43" s="730" t="n"/>
    </row>
    <row r="44">
      <c r="B44" s="442" t="n"/>
      <c r="C44" s="443" t="n"/>
      <c r="D44" s="713" t="n"/>
      <c r="E44" s="730" t="n"/>
    </row>
    <row r="45">
      <c r="B45" s="442" t="n"/>
      <c r="C45" s="443" t="n"/>
      <c r="D45" s="713" t="n"/>
      <c r="E45" s="730" t="n"/>
    </row>
    <row r="46">
      <c r="B46" s="442" t="n"/>
      <c r="C46" s="443" t="n"/>
      <c r="D46" s="713" t="n"/>
      <c r="E46" s="730" t="n"/>
    </row>
    <row r="47">
      <c r="B47" s="442" t="n"/>
      <c r="C47" s="443" t="n"/>
      <c r="D47" s="713" t="n"/>
      <c r="E47" s="730" t="n"/>
    </row>
    <row r="48">
      <c r="B48" s="442" t="n"/>
      <c r="C48" s="443" t="n"/>
      <c r="D48" s="713" t="n"/>
      <c r="E48" s="730" t="n"/>
    </row>
    <row r="49">
      <c r="B49" s="442" t="n"/>
      <c r="C49" s="443" t="n"/>
      <c r="D49" s="713" t="n"/>
      <c r="E49" s="730" t="n"/>
    </row>
    <row r="50">
      <c r="B50" s="639" t="n"/>
      <c r="C50" s="9" t="n"/>
      <c r="D50" s="765" t="n"/>
    </row>
    <row r="51">
      <c r="B51" s="639" t="n"/>
      <c r="C51" s="9" t="n"/>
      <c r="D51" s="765" t="n"/>
    </row>
    <row r="52">
      <c r="B52" s="639" t="n"/>
      <c r="C52" s="9" t="n"/>
      <c r="D52" s="765" t="n"/>
    </row>
    <row r="53">
      <c r="B53" s="639" t="n"/>
      <c r="C53" s="9" t="n"/>
      <c r="D53" s="765" t="n"/>
    </row>
    <row r="54">
      <c r="B54" s="639" t="n"/>
      <c r="C54" s="9" t="n"/>
      <c r="D54" s="765" t="n"/>
    </row>
    <row r="55">
      <c r="B55" s="639" t="n"/>
      <c r="C55" s="9" t="n"/>
      <c r="D55" s="765" t="n"/>
    </row>
    <row r="56">
      <c r="B56" s="639" t="n"/>
      <c r="C56" s="9" t="n"/>
      <c r="D56" s="765" t="n"/>
    </row>
    <row r="57">
      <c r="B57" s="639" t="n"/>
      <c r="C57" s="9" t="n"/>
      <c r="D57" s="765" t="n"/>
    </row>
    <row r="58" ht="15" customHeight="1" s="1106">
      <c r="B58" s="639" t="n"/>
      <c r="C58" s="9" t="n"/>
      <c r="D58" s="765" t="n"/>
    </row>
    <row r="59">
      <c r="B59" s="639" t="n"/>
      <c r="C59" s="9" t="n"/>
      <c r="D59" s="765" t="n"/>
    </row>
    <row r="60">
      <c r="B60" s="639" t="n"/>
      <c r="C60" s="9" t="n"/>
      <c r="D60" s="765" t="n"/>
    </row>
    <row r="61">
      <c r="B61" s="639" t="n"/>
      <c r="C61" s="9" t="n"/>
      <c r="D61" s="765" t="n"/>
    </row>
    <row r="62">
      <c r="B62" s="639" t="n"/>
      <c r="D62" s="765" t="n"/>
    </row>
    <row r="63">
      <c r="B63" s="639" t="n"/>
      <c r="C63" s="9" t="n"/>
      <c r="D63" s="765" t="n"/>
    </row>
    <row r="64">
      <c r="B64" s="639" t="n"/>
      <c r="C64" s="9" t="n"/>
      <c r="D64" s="765" t="n"/>
    </row>
    <row r="65">
      <c r="B65" s="639" t="n"/>
      <c r="C65" s="9" t="n"/>
      <c r="D65" s="765" t="n"/>
    </row>
    <row r="66">
      <c r="B66" s="639" t="n"/>
      <c r="C66" s="9" t="n"/>
      <c r="D66" s="765" t="n"/>
    </row>
    <row r="67">
      <c r="B67" s="639" t="n"/>
      <c r="C67" s="9" t="n"/>
      <c r="D67" s="765" t="n"/>
    </row>
    <row r="68">
      <c r="B68" s="639" t="n"/>
      <c r="C68" s="9" t="n"/>
      <c r="D68" s="765" t="n"/>
    </row>
    <row r="69">
      <c r="B69" s="639" t="n"/>
      <c r="C69" s="12" t="n"/>
      <c r="D69" s="13" t="n"/>
    </row>
    <row r="70">
      <c r="B70" s="639" t="n"/>
      <c r="C70" s="12" t="n"/>
      <c r="D70" s="765" t="n"/>
    </row>
    <row r="71">
      <c r="B71" s="639" t="n"/>
      <c r="C71" s="12" t="n"/>
      <c r="D71" s="765" t="n"/>
    </row>
    <row r="72">
      <c r="B72" s="639" t="n"/>
      <c r="C72" s="9" t="n"/>
      <c r="D72" s="765" t="n"/>
    </row>
    <row r="73">
      <c r="B73" s="639" t="n"/>
      <c r="C73" s="12" t="n"/>
      <c r="D73" s="765" t="n"/>
    </row>
    <row r="74">
      <c r="B74" s="639" t="n"/>
      <c r="C74" s="9" t="n"/>
      <c r="D74" s="765" t="n"/>
    </row>
    <row r="75">
      <c r="B75" s="639" t="n"/>
      <c r="C75" s="9" t="n"/>
      <c r="D75" s="765" t="n"/>
    </row>
    <row r="76" hidden="1" s="1106">
      <c r="B76" s="639" t="n"/>
      <c r="C76" s="9" t="n"/>
      <c r="D76" s="765" t="n"/>
    </row>
    <row r="77" hidden="1" s="1106">
      <c r="B77" s="639" t="n"/>
      <c r="C77" s="9" t="n"/>
      <c r="D77" s="765" t="n"/>
    </row>
    <row r="78" hidden="1" s="1106">
      <c r="B78" s="639" t="n"/>
      <c r="C78" s="9" t="n"/>
      <c r="D78" s="765" t="n"/>
    </row>
    <row r="79" hidden="1" s="1106">
      <c r="B79" s="639" t="n"/>
      <c r="C79" s="9" t="n"/>
      <c r="D79" s="765" t="n"/>
    </row>
    <row r="80" hidden="1" s="1106">
      <c r="B80" s="639" t="n"/>
      <c r="C80" s="9" t="n"/>
      <c r="D80" s="765" t="n"/>
    </row>
    <row r="81" hidden="1" s="1106">
      <c r="B81" s="639" t="n"/>
      <c r="C81" s="9" t="n"/>
      <c r="D81" s="765" t="n"/>
    </row>
    <row r="82" hidden="1" s="1106">
      <c r="B82" s="639" t="n"/>
      <c r="C82" s="9" t="n"/>
      <c r="D82" s="765" t="n"/>
    </row>
    <row r="83" hidden="1" s="1106">
      <c r="B83" s="639" t="n"/>
      <c r="C83" s="9" t="n"/>
      <c r="D83" s="765" t="n"/>
    </row>
    <row r="84" hidden="1" s="1106">
      <c r="B84" s="639" t="n"/>
      <c r="C84" s="9" t="n"/>
      <c r="D84" s="765" t="n"/>
    </row>
    <row r="85" hidden="1" s="1106">
      <c r="B85" s="639" t="n"/>
      <c r="C85" s="9" t="n"/>
      <c r="D85" s="765" t="n"/>
    </row>
    <row r="86">
      <c r="B86" s="639" t="n"/>
      <c r="C86" s="9" t="n"/>
      <c r="D86" s="765" t="n"/>
    </row>
    <row r="87" hidden="1" s="1106">
      <c r="B87" s="639" t="n"/>
      <c r="C87" s="9" t="n"/>
      <c r="D87" s="765" t="n"/>
    </row>
    <row r="88" hidden="1" s="1106">
      <c r="B88" s="639" t="n"/>
      <c r="C88" s="9" t="n"/>
      <c r="D88" s="765" t="n"/>
    </row>
    <row r="89" hidden="1" s="1106">
      <c r="B89" s="639" t="n"/>
      <c r="C89" s="9" t="n"/>
      <c r="D89" s="765" t="n"/>
    </row>
    <row r="90" hidden="1" s="1106">
      <c r="B90" s="639" t="n"/>
      <c r="C90" s="9" t="n"/>
      <c r="D90" s="765" t="n"/>
    </row>
    <row r="91" hidden="1" s="1106">
      <c r="B91" s="639" t="n"/>
      <c r="C91" s="9" t="n"/>
      <c r="D91" s="765" t="n"/>
    </row>
    <row r="92" hidden="1" s="1106">
      <c r="B92" s="639" t="n"/>
      <c r="C92" s="9" t="n"/>
      <c r="D92" s="765" t="n"/>
    </row>
    <row r="93" hidden="1" s="1106">
      <c r="B93" s="639" t="n"/>
      <c r="C93" s="9" t="n"/>
      <c r="D93" s="765" t="n"/>
    </row>
    <row r="94" hidden="1" s="1106">
      <c r="B94" s="639" t="n"/>
      <c r="C94" s="9" t="n"/>
      <c r="D94" s="765" t="n"/>
    </row>
    <row r="95" hidden="1" s="1106">
      <c r="B95" s="639" t="n"/>
      <c r="C95" s="9" t="n"/>
      <c r="D95" s="765" t="n"/>
    </row>
    <row r="96" hidden="1" s="1106">
      <c r="B96" s="639" t="n"/>
      <c r="C96" s="9" t="n"/>
      <c r="D96" s="765" t="n"/>
    </row>
    <row r="97" hidden="1" s="1106">
      <c r="B97" s="639" t="n"/>
      <c r="C97" s="9" t="n"/>
      <c r="D97" s="765" t="n"/>
    </row>
    <row r="98">
      <c r="B98" s="639" t="n"/>
      <c r="C98" s="9" t="n"/>
      <c r="D98" s="765" t="n"/>
    </row>
    <row r="99" hidden="1" s="1106">
      <c r="B99" s="639" t="n"/>
      <c r="C99" s="9" t="n"/>
      <c r="D99" s="765" t="n"/>
    </row>
    <row r="100" hidden="1" s="1106">
      <c r="B100" s="639" t="n"/>
      <c r="C100" s="9" t="n"/>
      <c r="D100" s="765" t="n"/>
    </row>
    <row r="101" hidden="1" s="1106">
      <c r="B101" s="639" t="n"/>
      <c r="C101" s="9" t="n"/>
      <c r="D101" s="765" t="n"/>
    </row>
    <row r="102" hidden="1" s="1106">
      <c r="B102" s="639" t="n"/>
      <c r="C102" s="9" t="n"/>
      <c r="D102" s="765" t="n"/>
    </row>
    <row r="103" hidden="1" s="1106">
      <c r="B103" s="639" t="n"/>
      <c r="C103" s="9" t="n"/>
      <c r="D103" s="765" t="n"/>
    </row>
    <row r="104" hidden="1" s="1106">
      <c r="B104" s="639" t="n"/>
      <c r="C104" s="9" t="n"/>
      <c r="D104" s="765" t="n"/>
    </row>
    <row r="105" hidden="1" s="1106">
      <c r="B105" s="639" t="n"/>
      <c r="C105" s="9" t="n"/>
      <c r="D105" s="765" t="n"/>
    </row>
    <row r="106" hidden="1" s="1106">
      <c r="B106" s="639" t="n"/>
      <c r="C106" s="9" t="n"/>
      <c r="D106" s="765" t="n"/>
    </row>
    <row r="107" hidden="1" s="1106">
      <c r="B107" s="639" t="n"/>
      <c r="C107" s="9" t="n"/>
      <c r="D107" s="765" t="n"/>
    </row>
    <row r="108">
      <c r="B108" s="639" t="n"/>
      <c r="C108" s="9" t="n"/>
      <c r="D108" s="765" t="n"/>
    </row>
    <row r="109">
      <c r="B109" s="639" t="n"/>
      <c r="C109" s="9" t="n"/>
      <c r="D109" s="765" t="n"/>
    </row>
    <row r="110">
      <c r="B110" s="639" t="n"/>
      <c r="D110" s="765" t="n"/>
    </row>
    <row r="112" ht="24" customHeight="1" s="1106" thickBot="1">
      <c r="B112" s="10" t="n"/>
    </row>
    <row r="113" ht="15" customHeight="1" s="1106" thickTop="1">
      <c r="C113" s="9" t="n"/>
      <c r="D113" s="765" t="n"/>
    </row>
  </sheetData>
  <pageMargins left="0.7086614173228347" right="0.7086614173228347" top="0.7874015748031497" bottom="0.7874015748031497" header="0.3149606299212598" footer="0.3149606299212598"/>
  <pageSetup orientation="landscape" paperSize="9" scale="37"/>
  <drawing xmlns:r="http://schemas.openxmlformats.org/officeDocument/2006/relationships" r:id="rId1"/>
  <tableParts count="1">
    <tablePart xmlns:r="http://schemas.openxmlformats.org/officeDocument/2006/relationships" r:id="rId2"/>
  </tableParts>
</worksheet>
</file>

<file path=xl/worksheets/sheet2.xml><?xml version="1.0" encoding="utf-8"?>
<worksheet xmlns="http://schemas.openxmlformats.org/spreadsheetml/2006/main">
  <sheetPr codeName="Sheet14">
    <tabColor theme="5" tint="0.5999938962981048"/>
    <outlinePr summaryBelow="1" summaryRight="1"/>
    <pageSetUpPr/>
  </sheetPr>
  <dimension ref="A1:O10"/>
  <sheetViews>
    <sheetView zoomScale="90" zoomScaleNormal="90" workbookViewId="0">
      <pane xSplit="1" ySplit="3" topLeftCell="B4" activePane="bottomRight" state="frozen"/>
      <selection pane="topRight" activeCell="B1" sqref="B1"/>
      <selection pane="bottomLeft" activeCell="A6" sqref="A6"/>
      <selection pane="bottomRight" activeCell="E17" sqref="E17"/>
    </sheetView>
  </sheetViews>
  <sheetFormatPr baseColWidth="8" defaultColWidth="9.109375" defaultRowHeight="14.4"/>
  <cols>
    <col width="3" customWidth="1" style="1106" min="1" max="1"/>
    <col width="12.109375" customWidth="1" style="1106" min="2" max="2"/>
    <col width="12.6640625" customWidth="1" style="1106" min="3" max="3"/>
    <col width="21.5546875" customWidth="1" style="1106" min="4" max="5"/>
    <col width="32.33203125" customWidth="1" style="1106" min="6" max="7"/>
    <col width="9.109375" customWidth="1" style="1106" min="8" max="16384"/>
  </cols>
  <sheetData>
    <row r="1" ht="24.6" customHeight="1" s="1106">
      <c r="B1" s="694" t="n"/>
      <c r="C1" s="1250" t="n"/>
      <c r="D1" s="696" t="inlineStr">
        <is>
          <t>TARA Procedure</t>
        </is>
      </c>
      <c r="E1" s="867" t="n"/>
      <c r="F1" s="867" t="n"/>
      <c r="G1" s="412" t="n"/>
      <c r="H1" s="412" t="n"/>
      <c r="I1" s="412" t="n"/>
      <c r="J1" s="413" t="n"/>
      <c r="K1" s="413" t="n"/>
      <c r="L1" s="414" t="n"/>
    </row>
    <row r="2" ht="15.6" customFormat="1" customHeight="1" s="528">
      <c r="A2" s="415" t="n"/>
      <c r="B2" s="698" t="inlineStr">
        <is>
          <t>Project Number:</t>
        </is>
      </c>
      <c r="C2" s="1251" t="n"/>
      <c r="D2" s="935">
        <f>Cover!C3</f>
        <v/>
      </c>
      <c r="E2" s="940" t="inlineStr">
        <is>
          <t>Project Name:</t>
        </is>
      </c>
      <c r="F2" s="691">
        <f>Cover!C4</f>
        <v/>
      </c>
      <c r="G2" s="690" t="n"/>
      <c r="H2" s="561" t="inlineStr">
        <is>
          <t>Sample:</t>
        </is>
      </c>
      <c r="I2" s="690" t="n"/>
      <c r="J2" s="691">
        <f>Cover!C5</f>
        <v/>
      </c>
      <c r="K2" s="777" t="n"/>
      <c r="L2" s="690" t="n"/>
    </row>
    <row r="3" ht="13.8" customFormat="1" customHeight="1" s="640" thickBot="1">
      <c r="B3" s="420" t="n"/>
      <c r="C3" s="530" t="n"/>
      <c r="D3" s="530" t="n"/>
      <c r="E3" s="530" t="n"/>
      <c r="F3" s="530" t="n"/>
      <c r="G3" s="530" t="n"/>
      <c r="H3" s="640" t="n"/>
      <c r="I3" s="640" t="n"/>
      <c r="J3" s="640" t="n"/>
      <c r="K3" s="640" t="n"/>
      <c r="L3" s="641" t="n"/>
    </row>
    <row r="4" ht="409.2" customHeight="1" s="1106">
      <c r="A4" s="424" t="n"/>
      <c r="B4" s="1252" t="n"/>
      <c r="C4" s="833" t="n"/>
      <c r="D4" s="833" t="n"/>
      <c r="E4" s="833" t="n"/>
      <c r="F4" s="833" t="n"/>
      <c r="G4" s="833" t="n"/>
      <c r="H4" s="833" t="n"/>
      <c r="I4" s="833" t="n"/>
      <c r="J4" s="833" t="n"/>
      <c r="K4" s="833" t="n"/>
      <c r="L4" s="685" t="n"/>
      <c r="O4" s="426" t="n"/>
    </row>
    <row r="5" ht="16.2" customHeight="1" s="1106">
      <c r="B5" s="686" t="n"/>
      <c r="L5" s="688" t="n"/>
    </row>
    <row r="6">
      <c r="B6" s="686" t="n"/>
      <c r="L6" s="688" t="n"/>
    </row>
    <row r="7">
      <c r="B7" s="686" t="n"/>
      <c r="L7" s="688" t="n"/>
    </row>
    <row r="8">
      <c r="B8" s="686" t="n"/>
      <c r="L8" s="688" t="n"/>
    </row>
    <row r="9">
      <c r="B9" s="686" t="n"/>
      <c r="L9" s="688" t="n"/>
    </row>
    <row r="10" ht="15" customHeight="1" s="1106" thickBot="1">
      <c r="B10" s="666" t="n"/>
      <c r="C10" s="1188" t="n"/>
      <c r="D10" s="1188" t="n"/>
      <c r="E10" s="1188" t="n"/>
      <c r="F10" s="1188" t="n"/>
      <c r="G10" s="1188" t="n"/>
      <c r="H10" s="1188" t="n"/>
      <c r="I10" s="1188" t="n"/>
      <c r="J10" s="1188" t="n"/>
      <c r="K10" s="1188" t="n"/>
      <c r="L10" s="668" t="n"/>
    </row>
  </sheetData>
  <mergeCells count="7">
    <mergeCell ref="F2:G2"/>
    <mergeCell ref="J2:L2"/>
    <mergeCell ref="B2:C2"/>
    <mergeCell ref="H2:I2"/>
    <mergeCell ref="B4:L10"/>
    <mergeCell ref="B1:C1"/>
    <mergeCell ref="D1:F1"/>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codeName="Sheet2">
    <tabColor theme="5" tint="0.5999938962981048"/>
    <outlinePr summaryBelow="1" summaryRight="1"/>
    <pageSetUpPr/>
  </sheetPr>
  <dimension ref="A1:L6"/>
  <sheetViews>
    <sheetView zoomScale="90" zoomScaleNormal="90" workbookViewId="0">
      <pane xSplit="1" ySplit="3" topLeftCell="B4" activePane="bottomRight" state="frozen"/>
      <selection pane="topRight" activeCell="B1" sqref="B1"/>
      <selection pane="bottomLeft" activeCell="A6" sqref="A6"/>
      <selection pane="bottomRight" activeCell="Q4" sqref="Q4"/>
    </sheetView>
  </sheetViews>
  <sheetFormatPr baseColWidth="8" defaultColWidth="9.109375" defaultRowHeight="14.4"/>
  <cols>
    <col width="2.6640625" customWidth="1" style="1106" min="1" max="1"/>
    <col width="12.33203125" customWidth="1" style="1106" min="2" max="3"/>
    <col width="21.5546875" customWidth="1" style="1106" min="4" max="5"/>
    <col width="26" customWidth="1" style="1106" min="6" max="6"/>
    <col width="28.33203125" customWidth="1" style="1106" min="7" max="7"/>
  </cols>
  <sheetData>
    <row r="1" ht="24.6" customHeight="1" s="1106">
      <c r="B1" s="694" t="n"/>
      <c r="C1" s="1250" t="n"/>
      <c r="D1" s="696" t="inlineStr">
        <is>
          <t>TARA Guidelines</t>
        </is>
      </c>
      <c r="E1" s="867" t="n"/>
      <c r="F1" s="867" t="n"/>
      <c r="G1" s="412" t="n"/>
      <c r="H1" s="412" t="n"/>
      <c r="I1" s="412" t="n"/>
      <c r="J1" s="412" t="n"/>
      <c r="K1" s="412" t="n"/>
      <c r="L1" s="283" t="n"/>
    </row>
    <row r="2" ht="15.6" customFormat="1" customHeight="1" s="528">
      <c r="A2" s="415" t="n"/>
      <c r="B2" s="698" t="inlineStr">
        <is>
          <t>Project Number:</t>
        </is>
      </c>
      <c r="C2" s="1251" t="n"/>
      <c r="D2" s="935">
        <f>Cover!C3</f>
        <v/>
      </c>
      <c r="E2" s="940" t="inlineStr">
        <is>
          <t>Project Name:</t>
        </is>
      </c>
      <c r="F2" s="691">
        <f>Cover!C4</f>
        <v/>
      </c>
      <c r="G2" s="690" t="n"/>
      <c r="H2" s="561" t="inlineStr">
        <is>
          <t>Sample:</t>
        </is>
      </c>
      <c r="I2" s="690" t="n"/>
      <c r="J2" s="691">
        <f>Cover!C5</f>
        <v/>
      </c>
      <c r="K2" s="777" t="n"/>
      <c r="L2" s="690" t="n"/>
    </row>
    <row r="3" ht="13.8" customFormat="1" customHeight="1" s="640" thickBot="1">
      <c r="B3" s="420" t="n"/>
      <c r="C3" s="530" t="n"/>
      <c r="D3" s="530" t="n"/>
      <c r="E3" s="530" t="n"/>
      <c r="F3" s="530" t="n"/>
      <c r="G3" s="530" t="n"/>
      <c r="H3" s="640" t="n"/>
      <c r="I3" s="640" t="n"/>
      <c r="J3" s="640" t="n"/>
      <c r="K3" s="640" t="n"/>
      <c r="L3" s="641" t="n"/>
    </row>
    <row r="4" ht="319.2" customHeight="1" s="1106">
      <c r="A4" s="424" t="n"/>
      <c r="B4" s="1253" t="inlineStr">
        <is>
          <t>Preparation steps:
Ensure the availability of the following as inputs:-
            a. Item boundary
            b. Functional overview
            c. Preliminary architecture
Sheet Item Definition shall be filled in before the start of the analysis
Document assumptions and other compliance requirements (if any).
Analysis steps:
Step 1 (sheet: S1-Asset_Identification): Identify and list all assets along with their damage scenarios.
Step 2 (sheet: S2-Impact_Rating): Determine the impact rating of the damage scenarios.
Step 3 (sheet S3-Threat_Scenario_Ident): Identify and list the threat scenarios that could lead to the damage scenario under consideration.
Step 4 (sheet S4-5-Attack_Path_Feasibility): List attack paths for each threat scenario. Alternatively, list attack path IDs from Attack tree analysis (if available) along with the related attack feasibility rating.
Step 5 (sheet S4-5-Attack_Path_Feasibility): Determine attack feasibility (attack potential and atteck vector approaches)
Step 6 (sheet S6-7-Risk_assessment(TARA)): Determine the risk value for each threat scenario.  
(Automated calculation of Impact Rating x AttackPath Feasibility)
Step 7 (sheet S6-7-Risk_assessment(TARA)): Asses identified risks - risk treatment decisions and rationale (claims). 
Determine the Cybersecurity Assurance Level (CAL) for each security goal based on the risk value. 
Perform risk re-evaluation if necessary considering decision and security measures. No reduction without a planned security measure.
Step 8 (sheet S8-Cybersecurity_Goals): Derive security goal for each risk that needs to be reduced.
Step 9 (sheet S9-CS_Concept(CSR_Gap-Analysis)): Specify cybersecurity requirements and their allocation.
Define Cybersecurity controls to comply with the allocated cybersecurity requirements.
Evaluation(gap analysis) until what extend each cybersecurity goal is fulfilled.
Re-evaluation steps:
Re-evaluate the risk assessment under following circumstances:-
              a. A new attack path is identified
              b. A new vulnerability is discovered
              c. After adding one or more cybersecurity controls
              d. Change Request to the product which impacts Asset Identification or the security architecture
Note: Re-evaluation shall be done according to changed steps, all following steps shall be re-executed.
Additional information:
Major steps have a detailed guideline worksheet (Step1-2_Guidelines, Step3_Guidelines, Step4_Guidelines, Step5_Guidelines, Step6-7-Guidelines)</t>
        </is>
      </c>
      <c r="C4" s="833" t="n"/>
      <c r="D4" s="833" t="n"/>
      <c r="E4" s="833" t="n"/>
      <c r="F4" s="833" t="n"/>
      <c r="G4" s="833" t="n"/>
      <c r="H4" s="833" t="n"/>
      <c r="I4" s="833" t="n"/>
      <c r="J4" s="833" t="n"/>
      <c r="K4" s="833" t="n"/>
      <c r="L4" s="685" t="n"/>
    </row>
    <row r="5" ht="256.5" customHeight="1" s="1106">
      <c r="B5" s="686" t="n"/>
      <c r="L5" s="688" t="n"/>
    </row>
    <row r="6" ht="18.6" customHeight="1" s="1106" thickBot="1">
      <c r="B6" s="702" t="inlineStr">
        <is>
          <t>Base practices with examples from existing projects are available in worksheet (Practices_Examples) ----&gt;</t>
        </is>
      </c>
      <c r="C6" s="1188" t="n"/>
      <c r="D6" s="1188" t="n"/>
      <c r="E6" s="1188" t="n"/>
      <c r="F6" s="1188" t="n"/>
      <c r="G6" s="1188" t="n"/>
      <c r="H6" s="682" t="inlineStr">
        <is>
          <t>click to go to worksheet</t>
        </is>
      </c>
      <c r="I6" s="1188" t="n"/>
      <c r="J6" s="1188" t="n"/>
      <c r="K6" s="704" t="n"/>
      <c r="L6" s="410" t="n"/>
    </row>
  </sheetData>
  <mergeCells count="9">
    <mergeCell ref="F2:G2"/>
    <mergeCell ref="H6:J6"/>
    <mergeCell ref="B4:L5"/>
    <mergeCell ref="J2:L2"/>
    <mergeCell ref="H2:I2"/>
    <mergeCell ref="B2:C2"/>
    <mergeCell ref="B1:C1"/>
    <mergeCell ref="D1:F1"/>
    <mergeCell ref="B6:G6"/>
  </mergeCells>
  <hyperlinks>
    <hyperlink ref="H6" location="Practices_Examples!A1" display="click to go to worksheet"/>
  </hyperlinks>
  <pageMargins left="0.7" right="0.7" top="0.75" bottom="0.75" header="0.3" footer="0.3"/>
  <pageSetup orientation="portrait"/>
</worksheet>
</file>

<file path=xl/worksheets/sheet4.xml><?xml version="1.0" encoding="utf-8"?>
<worksheet xmlns="http://schemas.openxmlformats.org/spreadsheetml/2006/main">
  <sheetPr codeName="Sheet3">
    <tabColor theme="9" tint="0.3999755851924192"/>
    <outlinePr summaryBelow="0"/>
    <pageSetUpPr/>
  </sheetPr>
  <dimension ref="A1:L238"/>
  <sheetViews>
    <sheetView zoomScale="90" zoomScaleNormal="90" workbookViewId="0">
      <pane xSplit="1" ySplit="3" topLeftCell="B4" activePane="bottomRight" state="frozen"/>
      <selection pane="topRight" activeCell="B1" sqref="B1"/>
      <selection pane="bottomLeft" activeCell="A4" sqref="A4"/>
      <selection pane="bottomRight" activeCell="D70" sqref="D70:G70"/>
    </sheetView>
  </sheetViews>
  <sheetFormatPr baseColWidth="8" defaultColWidth="9.109375" defaultRowHeight="14.4" outlineLevelRow="1"/>
  <cols>
    <col width="2.88671875" customWidth="1" style="765" min="1" max="1"/>
    <col width="9.88671875" customWidth="1" style="765" min="2" max="2"/>
    <col width="24" customWidth="1" style="765" min="3" max="3"/>
    <col width="20.88671875" customWidth="1" style="765" min="4" max="5"/>
    <col width="15.6640625" customWidth="1" style="765" min="6" max="6"/>
    <col width="32.44140625" customWidth="1" style="765" min="7" max="7"/>
    <col width="20.88671875" customWidth="1" style="765" min="8" max="8"/>
    <col width="3.5546875" customWidth="1" style="765" min="9" max="9"/>
    <col width="8.33203125" customWidth="1" style="765" min="10" max="12"/>
    <col width="9.109375" customWidth="1" style="765" min="13" max="16384"/>
  </cols>
  <sheetData>
    <row r="1" ht="24.6" customHeight="1" s="1106">
      <c r="B1" s="694" t="n"/>
      <c r="C1" s="1250" t="n"/>
      <c r="D1" s="696" t="inlineStr">
        <is>
          <t>Item Definition</t>
        </is>
      </c>
      <c r="E1" s="867" t="n"/>
      <c r="F1" s="867" t="n"/>
      <c r="G1" s="412" t="n"/>
      <c r="H1" s="412" t="n"/>
      <c r="I1" s="412" t="n"/>
      <c r="J1" s="412" t="n"/>
      <c r="K1" s="412" t="n"/>
      <c r="L1" s="284" t="n"/>
    </row>
    <row r="2" ht="15.6" customFormat="1" customHeight="1" s="528">
      <c r="A2" s="415" t="n"/>
      <c r="B2" s="698" t="inlineStr">
        <is>
          <t>Project Number:</t>
        </is>
      </c>
      <c r="C2" s="1251" t="n"/>
      <c r="D2" s="935">
        <f>Cover!C3</f>
        <v/>
      </c>
      <c r="E2" s="940" t="inlineStr">
        <is>
          <t>Project Name:</t>
        </is>
      </c>
      <c r="F2" s="691">
        <f>Cover!C4</f>
        <v/>
      </c>
      <c r="G2" s="690" t="n"/>
      <c r="H2" s="561" t="inlineStr">
        <is>
          <t>Sample:</t>
        </is>
      </c>
      <c r="I2" s="690" t="n"/>
      <c r="J2" s="691">
        <f>Cover!C5</f>
        <v/>
      </c>
      <c r="K2" s="777" t="n"/>
      <c r="L2" s="690" t="n"/>
    </row>
    <row r="3" ht="13.8" customFormat="1" customHeight="1" s="640" thickBot="1">
      <c r="B3" s="420" t="n"/>
      <c r="C3" s="530" t="n"/>
      <c r="D3" s="530" t="n"/>
      <c r="E3" s="530" t="n"/>
      <c r="F3" s="530" t="n"/>
      <c r="G3" s="530" t="n"/>
      <c r="H3" s="640" t="n"/>
      <c r="I3" s="640" t="n"/>
      <c r="J3" s="640" t="n"/>
      <c r="K3" s="640" t="n"/>
      <c r="L3" s="641" t="n"/>
    </row>
    <row r="4" ht="23.4" customHeight="1" s="1106" thickBot="1">
      <c r="B4" s="1254" t="inlineStr">
        <is>
          <t>Item Overview</t>
        </is>
      </c>
      <c r="C4" s="718" t="n"/>
      <c r="D4" s="718" t="n"/>
      <c r="E4" s="718" t="n"/>
      <c r="F4" s="718" t="n"/>
      <c r="G4" s="718" t="n"/>
      <c r="H4" s="718" t="n"/>
      <c r="I4" s="718" t="n"/>
      <c r="J4" s="718" t="n"/>
      <c r="K4" s="718" t="n"/>
      <c r="L4" s="719" t="n"/>
    </row>
    <row r="5" customFormat="1" s="713">
      <c r="B5" s="445" t="n"/>
      <c r="C5" s="446" t="n"/>
      <c r="D5" s="446" t="n"/>
      <c r="E5" s="446" t="n"/>
      <c r="F5" s="446" t="n"/>
      <c r="G5" s="446" t="n"/>
      <c r="H5" s="446" t="n"/>
      <c r="I5" s="446" t="n"/>
      <c r="J5" s="446" t="n"/>
      <c r="K5" s="446" t="n"/>
      <c r="L5" s="447" t="n"/>
    </row>
    <row r="6" customFormat="1" s="713">
      <c r="B6" s="445" t="n"/>
      <c r="C6" s="446" t="n"/>
      <c r="D6" s="446" t="n"/>
      <c r="E6" s="446" t="n"/>
      <c r="F6" s="446" t="n"/>
      <c r="G6" s="446" t="n"/>
      <c r="H6" s="446" t="n"/>
      <c r="I6" s="446" t="n"/>
      <c r="J6" s="446" t="n"/>
      <c r="K6" s="446" t="n"/>
      <c r="L6" s="447" t="n"/>
    </row>
    <row r="7" customFormat="1" s="713">
      <c r="B7" s="445" t="n"/>
      <c r="C7" s="446" t="n"/>
      <c r="D7" s="446" t="n"/>
      <c r="E7" s="446" t="n"/>
      <c r="F7" s="446" t="n"/>
      <c r="G7" s="446" t="n"/>
      <c r="H7" s="446" t="n"/>
      <c r="I7" s="446" t="n"/>
      <c r="J7" s="446" t="n"/>
      <c r="K7" s="446" t="n"/>
      <c r="L7" s="447" t="n"/>
    </row>
    <row r="8" customFormat="1" s="713">
      <c r="B8" s="445" t="n"/>
      <c r="C8" s="446" t="n"/>
      <c r="D8" s="446" t="n"/>
      <c r="E8" s="446" t="n"/>
      <c r="F8" s="446" t="n"/>
      <c r="G8" s="446" t="n"/>
      <c r="H8" s="446" t="n"/>
      <c r="I8" s="446" t="n"/>
      <c r="J8" s="446" t="n"/>
      <c r="K8" s="446" t="n"/>
      <c r="L8" s="447" t="n"/>
    </row>
    <row r="9" customFormat="1" s="713">
      <c r="B9" s="445" t="n"/>
      <c r="C9" s="446" t="n"/>
      <c r="D9" s="446" t="n"/>
      <c r="E9" s="446" t="n"/>
      <c r="F9" s="446" t="n"/>
      <c r="G9" s="446" t="n"/>
      <c r="H9" s="446" t="n"/>
      <c r="I9" s="446" t="n"/>
      <c r="J9" s="446" t="n"/>
      <c r="K9" s="446" t="n"/>
      <c r="L9" s="447" t="n"/>
    </row>
    <row r="10" customFormat="1" s="713">
      <c r="B10" s="445" t="n"/>
      <c r="C10" s="446" t="n"/>
      <c r="D10" s="446" t="n"/>
      <c r="E10" s="446" t="n"/>
      <c r="F10" s="446" t="n"/>
      <c r="G10" s="446" t="n"/>
      <c r="H10" s="446" t="n"/>
      <c r="I10" s="446" t="n"/>
      <c r="J10" s="446" t="n"/>
      <c r="K10" s="446" t="n"/>
      <c r="L10" s="447" t="n"/>
    </row>
    <row r="11" customFormat="1" s="713">
      <c r="B11" s="445" t="n"/>
      <c r="C11" s="446" t="n"/>
      <c r="D11" s="446" t="n"/>
      <c r="E11" s="446" t="n"/>
      <c r="F11" s="446" t="n"/>
      <c r="G11" s="446" t="n"/>
      <c r="H11" s="446" t="n"/>
      <c r="I11" s="446" t="n"/>
      <c r="J11" s="446" t="n"/>
      <c r="K11" s="446" t="n"/>
      <c r="L11" s="447" t="n"/>
    </row>
    <row r="12" customFormat="1" s="730">
      <c r="B12" s="449" t="n"/>
      <c r="C12" s="450" t="n"/>
      <c r="D12" s="450" t="n"/>
      <c r="E12" s="450" t="n"/>
      <c r="F12" s="450" t="n"/>
      <c r="G12" s="450" t="n"/>
      <c r="H12" s="450" t="n"/>
      <c r="I12" s="450" t="n"/>
      <c r="J12" s="450" t="n"/>
      <c r="K12" s="450" t="n"/>
      <c r="L12" s="451" t="n"/>
    </row>
    <row r="13" customFormat="1" s="730">
      <c r="B13" s="449" t="n"/>
      <c r="C13" s="450" t="n"/>
      <c r="D13" s="450" t="n"/>
      <c r="E13" s="450" t="n"/>
      <c r="F13" s="450" t="n"/>
      <c r="G13" s="450" t="n"/>
      <c r="H13" s="450" t="n"/>
      <c r="I13" s="450" t="n"/>
      <c r="J13" s="450" t="n"/>
      <c r="K13" s="450" t="n"/>
      <c r="L13" s="451" t="n"/>
    </row>
    <row r="14" customFormat="1" s="730">
      <c r="B14" s="449" t="n"/>
      <c r="C14" s="450" t="n"/>
      <c r="D14" s="450" t="n"/>
      <c r="E14" s="450" t="n"/>
      <c r="F14" s="450" t="n"/>
      <c r="G14" s="450" t="n"/>
      <c r="H14" s="450" t="n"/>
      <c r="I14" s="450" t="n"/>
      <c r="J14" s="450" t="n"/>
      <c r="K14" s="450" t="n"/>
      <c r="L14" s="451" t="n"/>
    </row>
    <row r="15" customFormat="1" s="713">
      <c r="B15" s="445" t="n"/>
      <c r="C15" s="446" t="n"/>
      <c r="D15" s="446" t="n"/>
      <c r="E15" s="446" t="n"/>
      <c r="F15" s="446" t="n"/>
      <c r="G15" s="446" t="n"/>
      <c r="H15" s="446" t="n"/>
      <c r="I15" s="446" t="n"/>
      <c r="J15" s="446" t="n"/>
      <c r="K15" s="446" t="n"/>
      <c r="L15" s="447" t="n"/>
    </row>
    <row r="16" customFormat="1" s="713">
      <c r="B16" s="445" t="n"/>
      <c r="C16" s="446" t="n"/>
      <c r="D16" s="446" t="n"/>
      <c r="E16" s="446" t="n"/>
      <c r="F16" s="446" t="n"/>
      <c r="G16" s="446" t="n"/>
      <c r="H16" s="446" t="n"/>
      <c r="I16" s="446" t="n"/>
      <c r="J16" s="446" t="n"/>
      <c r="K16" s="446" t="n"/>
      <c r="L16" s="447" t="n"/>
    </row>
    <row r="17" customFormat="1" s="713">
      <c r="B17" s="445" t="n"/>
      <c r="C17" s="446" t="n"/>
      <c r="D17" s="446" t="n"/>
      <c r="E17" s="446" t="n"/>
      <c r="F17" s="446" t="n"/>
      <c r="G17" s="446" t="n"/>
      <c r="H17" s="446" t="n"/>
      <c r="I17" s="446" t="n"/>
      <c r="J17" s="446" t="n"/>
      <c r="K17" s="446" t="n"/>
      <c r="L17" s="447" t="n"/>
    </row>
    <row r="18" customFormat="1" s="713">
      <c r="B18" s="445" t="n"/>
      <c r="C18" s="446" t="n"/>
      <c r="D18" s="446" t="n"/>
      <c r="E18" s="446" t="n"/>
      <c r="F18" s="446" t="n"/>
      <c r="G18" s="446" t="n"/>
      <c r="H18" s="446" t="n"/>
      <c r="I18" s="446" t="n"/>
      <c r="J18" s="446" t="n"/>
      <c r="K18" s="446" t="n"/>
      <c r="L18" s="447" t="n"/>
    </row>
    <row r="19" customFormat="1" s="713">
      <c r="B19" s="445" t="n"/>
      <c r="C19" s="446" t="n"/>
      <c r="D19" s="446" t="n"/>
      <c r="E19" s="446" t="n"/>
      <c r="F19" s="446" t="n"/>
      <c r="G19" s="446" t="n"/>
      <c r="H19" s="446" t="n"/>
      <c r="I19" s="446" t="n"/>
      <c r="J19" s="446" t="n"/>
      <c r="K19" s="446" t="n"/>
      <c r="L19" s="447" t="n"/>
    </row>
    <row r="20" customFormat="1" s="713">
      <c r="B20" s="445" t="n"/>
      <c r="C20" s="446" t="n"/>
      <c r="D20" s="446" t="n"/>
      <c r="E20" s="446" t="n"/>
      <c r="F20" s="446" t="n"/>
      <c r="G20" s="446" t="n"/>
      <c r="H20" s="446" t="n"/>
      <c r="I20" s="446" t="n"/>
      <c r="J20" s="446" t="n"/>
      <c r="K20" s="446" t="n"/>
      <c r="L20" s="447" t="n"/>
    </row>
    <row r="21" customFormat="1" s="713">
      <c r="B21" s="445" t="n"/>
      <c r="C21" s="446" t="n"/>
      <c r="D21" s="446" t="n"/>
      <c r="E21" s="446" t="n"/>
      <c r="F21" s="446" t="n"/>
      <c r="G21" s="446" t="n"/>
      <c r="H21" s="446" t="n"/>
      <c r="I21" s="446" t="n"/>
      <c r="J21" s="446" t="n"/>
      <c r="K21" s="446" t="n"/>
      <c r="L21" s="447" t="n"/>
    </row>
    <row r="22" customFormat="1" s="713">
      <c r="B22" s="445" t="n"/>
      <c r="C22" s="446" t="n"/>
      <c r="D22" s="446" t="n"/>
      <c r="E22" s="446" t="n"/>
      <c r="F22" s="446" t="n"/>
      <c r="G22" s="446" t="n"/>
      <c r="H22" s="446" t="n"/>
      <c r="I22" s="446" t="n"/>
      <c r="J22" s="446" t="n"/>
      <c r="K22" s="446" t="n"/>
      <c r="L22" s="447" t="n"/>
    </row>
    <row r="23" customFormat="1" s="713">
      <c r="B23" s="445" t="n"/>
      <c r="C23" s="446" t="n"/>
      <c r="D23" s="446" t="n"/>
      <c r="E23" s="446" t="n"/>
      <c r="F23" s="446" t="n"/>
      <c r="G23" s="446" t="n"/>
      <c r="H23" s="446" t="n"/>
      <c r="I23" s="446" t="n"/>
      <c r="J23" s="446" t="n"/>
      <c r="K23" s="446" t="n"/>
      <c r="L23" s="447" t="n"/>
    </row>
    <row r="24" customFormat="1" s="713">
      <c r="B24" s="445" t="n"/>
      <c r="C24" s="446" t="n"/>
      <c r="D24" s="446" t="n"/>
      <c r="E24" s="446" t="n"/>
      <c r="F24" s="446" t="n"/>
      <c r="G24" s="446" t="n"/>
      <c r="H24" s="446" t="n"/>
      <c r="I24" s="446" t="n"/>
      <c r="J24" s="446" t="n"/>
      <c r="K24" s="446" t="n"/>
      <c r="L24" s="447" t="n"/>
    </row>
    <row r="25" customFormat="1" s="713">
      <c r="B25" s="445" t="n"/>
      <c r="C25" s="446" t="n"/>
      <c r="D25" s="446" t="n"/>
      <c r="E25" s="446" t="n"/>
      <c r="F25" s="446" t="n"/>
      <c r="G25" s="446" t="n"/>
      <c r="H25" s="446" t="n"/>
      <c r="I25" s="446" t="n"/>
      <c r="J25" s="446" t="n"/>
      <c r="K25" s="446" t="n"/>
      <c r="L25" s="447" t="n"/>
    </row>
    <row r="26" customFormat="1" s="713">
      <c r="B26" s="445" t="n"/>
      <c r="C26" s="446" t="n"/>
      <c r="D26" s="446" t="n"/>
      <c r="E26" s="446" t="n"/>
      <c r="F26" s="446" t="n"/>
      <c r="G26" s="446" t="n"/>
      <c r="H26" s="446" t="n"/>
      <c r="I26" s="446" t="n"/>
      <c r="J26" s="446" t="n"/>
      <c r="K26" s="446" t="n"/>
      <c r="L26" s="447" t="n"/>
    </row>
    <row r="27" customFormat="1" s="713">
      <c r="B27" s="445" t="n"/>
      <c r="C27" s="446" t="n"/>
      <c r="D27" s="446" t="n"/>
      <c r="E27" s="446" t="n"/>
      <c r="F27" s="446" t="n"/>
      <c r="G27" s="446" t="n"/>
      <c r="H27" s="446" t="n"/>
      <c r="I27" s="446" t="n"/>
      <c r="J27" s="446" t="n"/>
      <c r="K27" s="446" t="n"/>
      <c r="L27" s="447" t="n"/>
    </row>
    <row r="28" customFormat="1" s="713">
      <c r="B28" s="445" t="n"/>
      <c r="C28" s="446" t="n"/>
      <c r="D28" s="446" t="n"/>
      <c r="E28" s="446" t="n"/>
      <c r="F28" s="446" t="n"/>
      <c r="G28" s="446" t="n"/>
      <c r="H28" s="446" t="n"/>
      <c r="I28" s="446" t="n"/>
      <c r="J28" s="446" t="n"/>
      <c r="K28" s="446" t="n"/>
      <c r="L28" s="447" t="n"/>
    </row>
    <row r="29" customFormat="1" s="713">
      <c r="B29" s="445" t="n"/>
      <c r="C29" s="446" t="n"/>
      <c r="D29" s="446" t="n"/>
      <c r="E29" s="446" t="n"/>
      <c r="F29" s="446" t="n"/>
      <c r="G29" s="446" t="n"/>
      <c r="H29" s="446" t="n"/>
      <c r="I29" s="446" t="n"/>
      <c r="J29" s="446" t="n"/>
      <c r="K29" s="446" t="n"/>
      <c r="L29" s="447" t="n"/>
    </row>
    <row r="30" customFormat="1" s="713">
      <c r="B30" s="445" t="n"/>
      <c r="C30" s="446" t="n"/>
      <c r="D30" s="446" t="n"/>
      <c r="E30" s="446" t="n"/>
      <c r="F30" s="446" t="n"/>
      <c r="G30" s="446" t="n"/>
      <c r="H30" s="446" t="n"/>
      <c r="I30" s="446" t="n"/>
      <c r="J30" s="446" t="n"/>
      <c r="K30" s="446" t="n"/>
      <c r="L30" s="447" t="n"/>
    </row>
    <row r="31" customFormat="1" s="713">
      <c r="B31" s="445" t="n"/>
      <c r="C31" s="446" t="n"/>
      <c r="D31" s="446" t="n"/>
      <c r="E31" s="446" t="n"/>
      <c r="F31" s="446" t="n"/>
      <c r="G31" s="446" t="n"/>
      <c r="H31" s="446" t="n"/>
      <c r="I31" s="446" t="n"/>
      <c r="J31" s="446" t="n"/>
      <c r="K31" s="446" t="n"/>
      <c r="L31" s="447" t="n"/>
    </row>
    <row r="32" customFormat="1" s="713">
      <c r="B32" s="445" t="n"/>
      <c r="C32" s="446" t="n"/>
      <c r="D32" s="446" t="n"/>
      <c r="E32" s="446" t="n"/>
      <c r="F32" s="446" t="n"/>
      <c r="G32" s="446" t="n"/>
      <c r="H32" s="446" t="n"/>
      <c r="I32" s="446" t="n"/>
      <c r="J32" s="446" t="n"/>
      <c r="K32" s="446" t="n"/>
      <c r="L32" s="447" t="n"/>
    </row>
    <row r="33" customFormat="1" s="713">
      <c r="B33" s="445" t="n"/>
      <c r="C33" s="446" t="n"/>
      <c r="D33" s="446" t="n"/>
      <c r="E33" s="446" t="n"/>
      <c r="F33" s="446" t="n"/>
      <c r="G33" s="446" t="n"/>
      <c r="H33" s="446" t="n"/>
      <c r="I33" s="446" t="n"/>
      <c r="J33" s="446" t="n"/>
      <c r="K33" s="446" t="n"/>
      <c r="L33" s="447" t="n"/>
    </row>
    <row r="34" customFormat="1" s="713">
      <c r="B34" s="445" t="n"/>
      <c r="C34" s="446" t="n"/>
      <c r="D34" s="446" t="n"/>
      <c r="E34" s="446" t="n"/>
      <c r="F34" s="446" t="n"/>
      <c r="G34" s="446" t="n"/>
      <c r="H34" s="446" t="n"/>
      <c r="I34" s="446" t="n"/>
      <c r="J34" s="446" t="n"/>
      <c r="K34" s="446" t="n"/>
      <c r="L34" s="447" t="n"/>
    </row>
    <row r="35" customFormat="1" s="713">
      <c r="B35" s="445" t="n"/>
      <c r="C35" s="446" t="n"/>
      <c r="D35" s="446" t="n"/>
      <c r="E35" s="446" t="n"/>
      <c r="F35" s="446" t="n"/>
      <c r="G35" s="446" t="n"/>
      <c r="H35" s="446" t="n"/>
      <c r="I35" s="446" t="n"/>
      <c r="J35" s="446" t="n"/>
      <c r="K35" s="446" t="n"/>
      <c r="L35" s="447" t="n"/>
    </row>
    <row r="36" ht="15" customFormat="1" customHeight="1" s="713" thickBot="1">
      <c r="B36" s="452" t="n"/>
      <c r="C36" s="453" t="n"/>
      <c r="D36" s="453" t="n"/>
      <c r="E36" s="453" t="n"/>
      <c r="F36" s="453" t="n"/>
      <c r="G36" s="453" t="n"/>
      <c r="H36" s="453" t="n"/>
      <c r="I36" s="453" t="n"/>
      <c r="J36" s="453" t="n"/>
      <c r="K36" s="453" t="n"/>
      <c r="L36" s="454" t="n"/>
    </row>
    <row r="37" ht="15" customFormat="1" customHeight="1" s="713" thickBot="1"/>
    <row r="38" ht="23.4" customHeight="1" s="1106" thickBot="1">
      <c r="B38" s="1254" t="inlineStr">
        <is>
          <t>Item Description</t>
        </is>
      </c>
      <c r="C38" s="718" t="n"/>
      <c r="D38" s="718" t="n"/>
      <c r="E38" s="718" t="n"/>
      <c r="F38" s="718" t="n"/>
      <c r="G38" s="718" t="n"/>
      <c r="H38" s="718" t="n"/>
      <c r="I38" s="718" t="n"/>
      <c r="J38" s="718" t="n"/>
      <c r="K38" s="718" t="n"/>
      <c r="L38" s="719" t="n"/>
    </row>
    <row r="39" ht="84" customFormat="1" customHeight="1" s="713" thickBot="1">
      <c r="B39" s="1255" t="inlineStr">
        <is>
          <t>!!!System Description shall be added here!!! for example: 
The system referred henceforth as ECU Name is formed out of X main subsystems: ECU Name 1, ECU Name 2, ECU Name 3, [...], ECU Name Y and their respective interfaces.
Each of the X subsystems are further split in the subcomponents as in the table below.
The elements marked in Italic Grey fonts are not part of the ECU Name system as it is developed by Marquardt. They are only referred to give an overall system image:  ECU Name 2, ECU Name 2, [...], ECU Name Y</t>
        </is>
      </c>
      <c r="C39" s="1256" t="n"/>
      <c r="D39" s="1256" t="n"/>
      <c r="E39" s="1256" t="n"/>
      <c r="F39" s="1256" t="n"/>
      <c r="G39" s="1256" t="n"/>
      <c r="H39" s="1256" t="n"/>
      <c r="I39" s="1256" t="n"/>
      <c r="J39" s="1256" t="n"/>
      <c r="K39" s="1256" t="n"/>
      <c r="L39" s="1257" t="n"/>
    </row>
    <row r="40" ht="15" customFormat="1" customHeight="1" s="713" thickBot="1"/>
    <row r="41" ht="23.4" customHeight="1" s="1106" thickBot="1">
      <c r="A41" s="765" t="n"/>
      <c r="B41" s="1254" t="inlineStr">
        <is>
          <t>Item Components List</t>
        </is>
      </c>
      <c r="C41" s="718" t="n"/>
      <c r="D41" s="718" t="n"/>
      <c r="E41" s="718" t="n"/>
      <c r="F41" s="718" t="n"/>
      <c r="G41" s="718" t="n"/>
      <c r="H41" s="718" t="n"/>
      <c r="I41" s="718" t="n"/>
      <c r="J41" s="718" t="n"/>
      <c r="K41" s="718" t="n"/>
      <c r="L41" s="719" t="n"/>
    </row>
    <row r="42" ht="15" customHeight="1" s="1106" thickBot="1">
      <c r="B42" s="89" t="inlineStr">
        <is>
          <t>ID</t>
        </is>
      </c>
      <c r="C42" s="737" t="inlineStr">
        <is>
          <t>Component</t>
        </is>
      </c>
      <c r="D42" s="737" t="inlineStr">
        <is>
          <t>Scope</t>
        </is>
      </c>
      <c r="E42" s="737" t="inlineStr">
        <is>
          <t>Function</t>
        </is>
      </c>
      <c r="F42" s="737" t="inlineStr">
        <is>
          <t>Description</t>
        </is>
      </c>
      <c r="G42" s="718" t="n"/>
      <c r="H42" s="737" t="inlineStr">
        <is>
          <t>Technology</t>
        </is>
      </c>
      <c r="I42" s="718" t="n"/>
      <c r="J42" s="739" t="inlineStr">
        <is>
          <t>is part of</t>
        </is>
      </c>
      <c r="K42" s="718" t="n"/>
      <c r="L42" s="719" t="n"/>
    </row>
    <row r="43" customFormat="1" s="713">
      <c r="B43" s="455" t="inlineStr">
        <is>
          <t>C.1</t>
        </is>
      </c>
      <c r="C43" s="769" t="inlineStr">
        <is>
          <t>Main Controller</t>
        </is>
      </c>
      <c r="D43" s="708" t="inlineStr">
        <is>
          <t>MQ_related</t>
        </is>
      </c>
      <c r="E43" s="708" t="inlineStr">
        <is>
          <t>Main ECU</t>
        </is>
      </c>
      <c r="F43" s="708" t="inlineStr">
        <is>
          <t>Add here description</t>
        </is>
      </c>
      <c r="G43" s="730" t="n"/>
      <c r="H43" s="708" t="n"/>
      <c r="I43" s="730" t="n"/>
      <c r="J43" s="714" t="inlineStr">
        <is>
          <t>ECU Name 1</t>
        </is>
      </c>
      <c r="K43" s="730" t="n"/>
      <c r="L43" s="731" t="n"/>
    </row>
    <row r="44" ht="14.4" customFormat="1" customHeight="1" s="713">
      <c r="B44" s="458" t="inlineStr">
        <is>
          <t>C.2</t>
        </is>
      </c>
      <c r="C44" s="764" t="inlineStr">
        <is>
          <t>Secure Element</t>
        </is>
      </c>
      <c r="D44" s="713" t="inlineStr">
        <is>
          <t>MQ related</t>
        </is>
      </c>
      <c r="E44" s="713" t="inlineStr">
        <is>
          <t>Secure Element</t>
        </is>
      </c>
      <c r="F44" s="713" t="inlineStr">
        <is>
          <t>Add here description</t>
        </is>
      </c>
      <c r="G44" s="730" t="n"/>
      <c r="H44" s="713" t="n"/>
      <c r="I44" s="730" t="n"/>
      <c r="J44" s="715" t="inlineStr">
        <is>
          <t>ECU Name 2</t>
        </is>
      </c>
      <c r="K44" s="730" t="n"/>
      <c r="L44" s="731" t="n"/>
    </row>
    <row r="45" ht="28.95" customFormat="1" customHeight="1" s="713">
      <c r="B45" s="455" t="inlineStr">
        <is>
          <t>C.3</t>
        </is>
      </c>
      <c r="C45" s="769" t="inlineStr">
        <is>
          <t>Communication Controller</t>
        </is>
      </c>
      <c r="D45" s="708" t="inlineStr">
        <is>
          <t>MQ related</t>
        </is>
      </c>
      <c r="E45" s="708" t="inlineStr">
        <is>
          <t>Bluetooth Low Energy - NXP KW45B41Z82AFTA</t>
        </is>
      </c>
      <c r="F45" s="708" t="inlineStr">
        <is>
          <t>Add here description</t>
        </is>
      </c>
      <c r="G45" s="730" t="n"/>
      <c r="H45" s="708" t="n"/>
      <c r="I45" s="730" t="n"/>
      <c r="J45" s="714" t="inlineStr">
        <is>
          <t>ECU Name 3</t>
        </is>
      </c>
      <c r="K45" s="730" t="n"/>
      <c r="L45" s="731" t="n"/>
    </row>
    <row r="46" ht="28.95" customFormat="1" customHeight="1" s="713">
      <c r="B46" s="458" t="inlineStr">
        <is>
          <t>C.4</t>
        </is>
      </c>
      <c r="C46" s="764" t="inlineStr">
        <is>
          <t>Ranging Microcontroller</t>
        </is>
      </c>
      <c r="D46" s="713" t="inlineStr">
        <is>
          <t>MQ related</t>
        </is>
      </c>
      <c r="E46" s="713" t="inlineStr">
        <is>
          <t xml:space="preserve">Code name Ranger </t>
        </is>
      </c>
      <c r="F46" s="713" t="inlineStr">
        <is>
          <t>Add here description</t>
        </is>
      </c>
      <c r="G46" s="730" t="n"/>
      <c r="H46" s="713" t="n"/>
      <c r="I46" s="730" t="n"/>
      <c r="J46" s="715" t="inlineStr">
        <is>
          <t>ECU Name Y</t>
        </is>
      </c>
      <c r="K46" s="730" t="n"/>
      <c r="L46" s="731" t="n"/>
    </row>
    <row r="47" customFormat="1" s="713">
      <c r="B47" s="455" t="inlineStr">
        <is>
          <t>C.5</t>
        </is>
      </c>
      <c r="C47" s="461" t="inlineStr">
        <is>
          <t>NFC Card</t>
        </is>
      </c>
      <c r="D47" s="711" t="inlineStr">
        <is>
          <t>Not MQ_related</t>
        </is>
      </c>
      <c r="E47" s="708" t="inlineStr">
        <is>
          <t>NFC Card</t>
        </is>
      </c>
      <c r="F47" s="708" t="inlineStr">
        <is>
          <t>Add here description</t>
        </is>
      </c>
      <c r="G47" s="730" t="n"/>
      <c r="H47" s="711" t="n"/>
      <c r="I47" s="730" t="n"/>
      <c r="J47" s="740" t="inlineStr">
        <is>
          <t>NFC Card</t>
        </is>
      </c>
      <c r="K47" s="730" t="n"/>
      <c r="L47" s="731" t="n"/>
    </row>
    <row r="48" ht="14.4" customFormat="1" customHeight="1" s="713">
      <c r="B48" s="458" t="inlineStr">
        <is>
          <t>C.6</t>
        </is>
      </c>
      <c r="C48" s="463" t="inlineStr">
        <is>
          <t>WPS</t>
        </is>
      </c>
      <c r="D48" s="712" t="inlineStr">
        <is>
          <t>Not MQ_related</t>
        </is>
      </c>
      <c r="E48" s="713" t="inlineStr">
        <is>
          <t xml:space="preserve">Wireless Power Charges </t>
        </is>
      </c>
      <c r="F48" s="713" t="inlineStr">
        <is>
          <t>Add here description</t>
        </is>
      </c>
      <c r="G48" s="730" t="n"/>
      <c r="H48" s="712" t="n"/>
      <c r="I48" s="730" t="n"/>
      <c r="J48" s="723" t="inlineStr">
        <is>
          <t>Wireless Controller</t>
        </is>
      </c>
      <c r="K48" s="730" t="n"/>
      <c r="L48" s="731" t="n"/>
    </row>
    <row r="49" customFormat="1" s="713">
      <c r="B49" s="455" t="inlineStr">
        <is>
          <t>C.7</t>
        </is>
      </c>
      <c r="C49" s="575" t="n"/>
      <c r="D49" s="710" t="n"/>
      <c r="E49" s="708" t="n"/>
      <c r="F49" s="708" t="n"/>
      <c r="G49" s="730" t="n"/>
      <c r="H49" s="710" t="n"/>
      <c r="I49" s="730" t="n"/>
      <c r="J49" s="724" t="n"/>
      <c r="K49" s="730" t="n"/>
      <c r="L49" s="731" t="n"/>
    </row>
    <row r="50" customFormat="1" s="713">
      <c r="B50" s="458" t="inlineStr">
        <is>
          <t>C.8</t>
        </is>
      </c>
      <c r="C50" s="576" t="n"/>
      <c r="D50" s="705" t="n"/>
      <c r="E50" s="713" t="n"/>
      <c r="F50" s="713" t="n"/>
      <c r="G50" s="730" t="n"/>
      <c r="H50" s="705" t="n"/>
      <c r="I50" s="730" t="n"/>
      <c r="J50" s="732" t="n"/>
      <c r="K50" s="730" t="n"/>
      <c r="L50" s="731" t="n"/>
    </row>
    <row r="51" customFormat="1" s="713">
      <c r="B51" s="455" t="inlineStr">
        <is>
          <t>C.9</t>
        </is>
      </c>
      <c r="C51" s="575" t="n"/>
      <c r="D51" s="710" t="n"/>
      <c r="E51" s="708" t="n"/>
      <c r="F51" s="708" t="n"/>
      <c r="G51" s="730" t="n"/>
      <c r="H51" s="710" t="n"/>
      <c r="I51" s="730" t="n"/>
      <c r="J51" s="724" t="n"/>
      <c r="K51" s="730" t="n"/>
      <c r="L51" s="731" t="n"/>
    </row>
    <row r="52" collapsed="1" customFormat="1" s="713">
      <c r="B52" s="458" t="inlineStr">
        <is>
          <t>C.10</t>
        </is>
      </c>
      <c r="C52" s="576" t="n"/>
      <c r="D52" s="705" t="n"/>
      <c r="E52" s="713" t="n"/>
      <c r="F52" s="713" t="n"/>
      <c r="G52" s="730" t="n"/>
      <c r="H52" s="705" t="n"/>
      <c r="I52" s="730" t="n"/>
      <c r="J52" s="732" t="n"/>
      <c r="K52" s="730" t="n"/>
      <c r="L52" s="731" t="n"/>
    </row>
    <row r="53" hidden="1" outlineLevel="1" customFormat="1" s="713">
      <c r="B53" s="455" t="inlineStr">
        <is>
          <t>C.11</t>
        </is>
      </c>
      <c r="C53" s="575" t="n"/>
      <c r="D53" s="710" t="n"/>
      <c r="E53" s="708" t="n"/>
      <c r="F53" s="708" t="n"/>
      <c r="G53" s="730" t="n"/>
      <c r="H53" s="710" t="n"/>
      <c r="I53" s="730" t="n"/>
      <c r="J53" s="724" t="n"/>
      <c r="K53" s="730" t="n"/>
      <c r="L53" s="731" t="n"/>
    </row>
    <row r="54" hidden="1" outlineLevel="1" customFormat="1" s="713">
      <c r="B54" s="458" t="inlineStr">
        <is>
          <t>C.12</t>
        </is>
      </c>
      <c r="C54" s="576" t="n"/>
      <c r="D54" s="705" t="n"/>
      <c r="E54" s="713" t="n"/>
      <c r="F54" s="713" t="n"/>
      <c r="G54" s="730" t="n"/>
      <c r="H54" s="705" t="n"/>
      <c r="I54" s="730" t="n"/>
      <c r="J54" s="732" t="n"/>
      <c r="K54" s="730" t="n"/>
      <c r="L54" s="731" t="n"/>
    </row>
    <row r="55" hidden="1" outlineLevel="1" customFormat="1" s="713">
      <c r="B55" s="455" t="inlineStr">
        <is>
          <t>C.13</t>
        </is>
      </c>
      <c r="C55" s="575" t="n"/>
      <c r="D55" s="710" t="n"/>
      <c r="E55" s="708" t="n"/>
      <c r="F55" s="708" t="n"/>
      <c r="G55" s="730" t="n"/>
      <c r="H55" s="710" t="n"/>
      <c r="I55" s="730" t="n"/>
      <c r="J55" s="724" t="n"/>
      <c r="K55" s="730" t="n"/>
      <c r="L55" s="731" t="n"/>
    </row>
    <row r="56" hidden="1" outlineLevel="1" customFormat="1" s="713">
      <c r="B56" s="458" t="inlineStr">
        <is>
          <t>C.14</t>
        </is>
      </c>
      <c r="C56" s="576" t="n"/>
      <c r="D56" s="705" t="n"/>
      <c r="E56" s="713" t="n"/>
      <c r="F56" s="713" t="n"/>
      <c r="G56" s="730" t="n"/>
      <c r="H56" s="705" t="n"/>
      <c r="I56" s="730" t="n"/>
      <c r="J56" s="732" t="n"/>
      <c r="K56" s="730" t="n"/>
      <c r="L56" s="731" t="n"/>
    </row>
    <row r="57" hidden="1" outlineLevel="1" customFormat="1" s="713">
      <c r="B57" s="455" t="inlineStr">
        <is>
          <t>C.15</t>
        </is>
      </c>
      <c r="C57" s="575" t="n"/>
      <c r="D57" s="710" t="n"/>
      <c r="E57" s="708" t="n"/>
      <c r="F57" s="708" t="n"/>
      <c r="G57" s="730" t="n"/>
      <c r="H57" s="710" t="n"/>
      <c r="I57" s="730" t="n"/>
      <c r="J57" s="724" t="n"/>
      <c r="K57" s="730" t="n"/>
      <c r="L57" s="731" t="n"/>
    </row>
    <row r="58" hidden="1" outlineLevel="1" customFormat="1" s="713">
      <c r="B58" s="458" t="inlineStr">
        <is>
          <t>C.16</t>
        </is>
      </c>
      <c r="C58" s="576" t="n"/>
      <c r="D58" s="705" t="n"/>
      <c r="E58" s="713" t="n"/>
      <c r="F58" s="713" t="n"/>
      <c r="G58" s="730" t="n"/>
      <c r="H58" s="705" t="n"/>
      <c r="I58" s="730" t="n"/>
      <c r="J58" s="732" t="n"/>
      <c r="K58" s="730" t="n"/>
      <c r="L58" s="731" t="n"/>
    </row>
    <row r="59" hidden="1" outlineLevel="1" customFormat="1" s="713">
      <c r="B59" s="455" t="inlineStr">
        <is>
          <t>C.17</t>
        </is>
      </c>
      <c r="C59" s="575" t="n"/>
      <c r="D59" s="710" t="n"/>
      <c r="E59" s="708" t="n"/>
      <c r="F59" s="708" t="n"/>
      <c r="G59" s="730" t="n"/>
      <c r="H59" s="710" t="n"/>
      <c r="I59" s="730" t="n"/>
      <c r="J59" s="724" t="n"/>
      <c r="K59" s="730" t="n"/>
      <c r="L59" s="731" t="n"/>
    </row>
    <row r="60" hidden="1" outlineLevel="1" customFormat="1" s="713">
      <c r="B60" s="458" t="inlineStr">
        <is>
          <t>C.18</t>
        </is>
      </c>
      <c r="C60" s="576" t="n"/>
      <c r="D60" s="705" t="n"/>
      <c r="E60" s="713" t="n"/>
      <c r="F60" s="713" t="n"/>
      <c r="G60" s="730" t="n"/>
      <c r="H60" s="705" t="n"/>
      <c r="I60" s="730" t="n"/>
      <c r="J60" s="732" t="n"/>
      <c r="K60" s="730" t="n"/>
      <c r="L60" s="731" t="n"/>
    </row>
    <row r="61" hidden="1" outlineLevel="1" ht="15" customFormat="1" customHeight="1" s="713" thickBot="1">
      <c r="B61" s="469" t="inlineStr">
        <is>
          <t>C.19</t>
        </is>
      </c>
      <c r="C61" s="470" t="n"/>
      <c r="D61" s="706" t="n"/>
      <c r="E61" s="472" t="n"/>
      <c r="F61" s="708" t="n"/>
      <c r="G61" s="730" t="n"/>
      <c r="H61" s="706" t="n"/>
      <c r="I61" s="1258" t="n"/>
      <c r="J61" s="736" t="n"/>
      <c r="K61" s="1258" t="n"/>
      <c r="L61" s="1259" t="n"/>
    </row>
    <row r="62" hidden="1" outlineLevel="1" ht="15" customFormat="1" customHeight="1" s="713" thickBot="1">
      <c r="B62" s="473" t="inlineStr">
        <is>
          <t>C.20</t>
        </is>
      </c>
      <c r="C62" s="577" t="n"/>
      <c r="D62" s="707" t="n"/>
      <c r="E62" s="735" t="n"/>
      <c r="F62" s="735" t="n"/>
      <c r="G62" s="1256" t="n"/>
      <c r="H62" s="707" t="n"/>
      <c r="I62" s="1256" t="n"/>
      <c r="J62" s="733" t="n"/>
      <c r="K62" s="1256" t="n"/>
      <c r="L62" s="1257" t="n"/>
    </row>
    <row r="63" ht="15" customFormat="1" customHeight="1" s="713" thickBot="1"/>
    <row r="64" ht="23.4" customHeight="1" s="1106" thickBot="1">
      <c r="A64" s="765" t="n"/>
      <c r="B64" s="1254" t="inlineStr">
        <is>
          <t>Item Interfaces List</t>
        </is>
      </c>
      <c r="C64" s="718" t="n"/>
      <c r="D64" s="718" t="n"/>
      <c r="E64" s="718" t="n"/>
      <c r="F64" s="718" t="n"/>
      <c r="G64" s="718" t="n"/>
      <c r="H64" s="718" t="n"/>
      <c r="I64" s="718" t="n"/>
      <c r="J64" s="718" t="n"/>
      <c r="K64" s="718" t="n"/>
      <c r="L64" s="719" t="n"/>
    </row>
    <row r="65" ht="15" customFormat="1" customHeight="1" s="765" thickBot="1">
      <c r="B65" s="595" t="inlineStr">
        <is>
          <t>ID</t>
        </is>
      </c>
      <c r="C65" s="758" t="inlineStr">
        <is>
          <t>Interface</t>
        </is>
      </c>
      <c r="D65" s="758" t="inlineStr">
        <is>
          <t>Description</t>
        </is>
      </c>
      <c r="E65" s="833" t="n"/>
      <c r="F65" s="833" t="n"/>
      <c r="G65" s="833" t="n"/>
      <c r="H65" s="758" t="inlineStr">
        <is>
          <t>Technology</t>
        </is>
      </c>
      <c r="I65" s="833" t="n"/>
      <c r="J65" s="759" t="inlineStr">
        <is>
          <t>is part of</t>
        </is>
      </c>
      <c r="K65" s="833" t="n"/>
      <c r="L65" s="685" t="n"/>
    </row>
    <row r="66" customFormat="1" s="713">
      <c r="B66" s="597" t="inlineStr">
        <is>
          <t>I.1</t>
        </is>
      </c>
      <c r="C66" s="762" t="inlineStr">
        <is>
          <t xml:space="preserve">Vehicle CAN </t>
        </is>
      </c>
      <c r="D66" s="762" t="inlineStr">
        <is>
          <t>Interface between ECU and Vehicle CAN</t>
        </is>
      </c>
      <c r="E66" s="1260" t="n"/>
      <c r="F66" s="1260" t="n"/>
      <c r="G66" s="1260" t="n"/>
      <c r="H66" s="760" t="n"/>
      <c r="I66" s="1260" t="n"/>
      <c r="J66" s="761" t="inlineStr">
        <is>
          <t>ECU Name 1</t>
        </is>
      </c>
      <c r="K66" s="1260" t="n"/>
      <c r="L66" s="1261" t="n"/>
    </row>
    <row r="67" ht="14.4" customFormat="1" customHeight="1" s="713">
      <c r="B67" s="598" t="inlineStr">
        <is>
          <t>I.2</t>
        </is>
      </c>
      <c r="C67" s="764" t="inlineStr">
        <is>
          <t>Vehicle LIN</t>
        </is>
      </c>
      <c r="D67" s="764" t="inlineStr">
        <is>
          <t>Interface between ECU and Vehicle LIN</t>
        </is>
      </c>
      <c r="E67" s="730" t="n"/>
      <c r="F67" s="730" t="n"/>
      <c r="G67" s="730" t="n"/>
      <c r="H67" s="713" t="n"/>
      <c r="I67" s="730" t="n"/>
      <c r="J67" s="715" t="inlineStr">
        <is>
          <t>ECU Name 2</t>
        </is>
      </c>
      <c r="K67" s="730" t="n"/>
      <c r="L67" s="731" t="n"/>
    </row>
    <row r="68" ht="28.95" customFormat="1" customHeight="1" s="713">
      <c r="B68" s="599" t="inlineStr">
        <is>
          <t>I.3</t>
        </is>
      </c>
      <c r="C68" s="769" t="inlineStr">
        <is>
          <t>Private CAN</t>
        </is>
      </c>
      <c r="D68" s="769" t="inlineStr">
        <is>
          <t>Interface between ECUs components (C.x, C.y)</t>
        </is>
      </c>
      <c r="E68" s="730" t="n"/>
      <c r="F68" s="730" t="n"/>
      <c r="G68" s="730" t="n"/>
      <c r="H68" s="708" t="n"/>
      <c r="I68" s="730" t="n"/>
      <c r="J68" s="714" t="inlineStr">
        <is>
          <t>ECU Name 3</t>
        </is>
      </c>
      <c r="K68" s="730" t="n"/>
      <c r="L68" s="731" t="n"/>
    </row>
    <row r="69" customFormat="1" s="713">
      <c r="B69" s="598" t="inlineStr">
        <is>
          <t>I.4</t>
        </is>
      </c>
      <c r="C69" s="772" t="inlineStr">
        <is>
          <t>Private CAN</t>
        </is>
      </c>
      <c r="D69" s="772" t="inlineStr">
        <is>
          <t>Interface between ECUs components (C.x, C.y)</t>
        </is>
      </c>
      <c r="E69" s="730" t="n"/>
      <c r="F69" s="730" t="n"/>
      <c r="G69" s="730" t="n"/>
      <c r="H69" s="757" t="n"/>
      <c r="I69" s="730" t="n"/>
      <c r="J69" s="715" t="inlineStr">
        <is>
          <t>ECU Name Y</t>
        </is>
      </c>
      <c r="K69" s="730" t="n"/>
      <c r="L69" s="731" t="n"/>
    </row>
    <row r="70" customFormat="1" s="713">
      <c r="B70" s="599" t="inlineStr">
        <is>
          <t>I.5</t>
        </is>
      </c>
      <c r="C70" s="769" t="inlineStr">
        <is>
          <t>ECU_JTAG</t>
        </is>
      </c>
      <c r="D70" s="769" t="inlineStr">
        <is>
          <t>Interface between ECU and programming/debugging device</t>
        </is>
      </c>
      <c r="E70" s="730" t="n"/>
      <c r="F70" s="730" t="n"/>
      <c r="G70" s="730" t="n"/>
      <c r="H70" s="711" t="n"/>
      <c r="I70" s="730" t="n"/>
      <c r="J70" s="740" t="inlineStr">
        <is>
          <t>ECU Name Y</t>
        </is>
      </c>
      <c r="K70" s="730" t="n"/>
      <c r="L70" s="731" t="n"/>
    </row>
    <row r="71" ht="14.4" customFormat="1" customHeight="1" s="713">
      <c r="B71" s="598" t="inlineStr">
        <is>
          <t>I.6</t>
        </is>
      </c>
      <c r="C71" s="772" t="inlineStr">
        <is>
          <t>ECU_Debug</t>
        </is>
      </c>
      <c r="D71" s="772" t="inlineStr">
        <is>
          <t>Interface between ECU and programming/debugging device</t>
        </is>
      </c>
      <c r="E71" s="730" t="n"/>
      <c r="F71" s="730" t="n"/>
      <c r="G71" s="730" t="n"/>
      <c r="H71" s="757" t="n"/>
      <c r="I71" s="730" t="n"/>
      <c r="J71" s="723" t="inlineStr">
        <is>
          <t>ECU Name Y</t>
        </is>
      </c>
      <c r="K71" s="730" t="n"/>
      <c r="L71" s="731" t="n"/>
    </row>
    <row r="72" customFormat="1" s="713">
      <c r="B72" s="599" t="inlineStr">
        <is>
          <t>I.7</t>
        </is>
      </c>
      <c r="C72" s="769" t="inlineStr">
        <is>
          <t>ECU_BLE</t>
        </is>
      </c>
      <c r="D72" s="769" t="inlineStr">
        <is>
          <t>Bluethoot Interface between ECU and KeyFob</t>
        </is>
      </c>
      <c r="E72" s="730" t="n"/>
      <c r="F72" s="708" t="n"/>
      <c r="G72" s="730" t="n"/>
      <c r="H72" s="710" t="n"/>
      <c r="I72" s="730" t="n"/>
      <c r="J72" s="714" t="inlineStr">
        <is>
          <t>ECU Name Y</t>
        </is>
      </c>
      <c r="K72" s="730" t="n"/>
      <c r="L72" s="731" t="n"/>
    </row>
    <row r="73" customFormat="1" s="713">
      <c r="B73" s="598" t="inlineStr">
        <is>
          <t>I.8</t>
        </is>
      </c>
      <c r="C73" s="764" t="inlineStr">
        <is>
          <t>ECU_Sensor1</t>
        </is>
      </c>
      <c r="D73" s="764" t="inlineStr">
        <is>
          <t>Interface between ECU and Sensor1</t>
        </is>
      </c>
      <c r="E73" s="730" t="n"/>
      <c r="F73" s="713" t="n"/>
      <c r="G73" s="730" t="n"/>
      <c r="H73" s="705" t="n"/>
      <c r="I73" s="730" t="n"/>
      <c r="J73" s="715" t="inlineStr">
        <is>
          <t>ECU Name Y</t>
        </is>
      </c>
      <c r="K73" s="730" t="n"/>
      <c r="L73" s="731" t="n"/>
    </row>
    <row r="74" customFormat="1" s="713">
      <c r="B74" s="599" t="inlineStr">
        <is>
          <t>I.9</t>
        </is>
      </c>
      <c r="C74" s="770" t="inlineStr">
        <is>
          <t>ECU_Sensor2</t>
        </is>
      </c>
      <c r="D74" s="770" t="inlineStr">
        <is>
          <t>Interface between ECU and Sensor1</t>
        </is>
      </c>
      <c r="E74" s="730" t="n"/>
      <c r="F74" s="774" t="n"/>
      <c r="G74" s="730" t="n"/>
      <c r="H74" s="766" t="n"/>
      <c r="I74" s="730" t="n"/>
      <c r="J74" s="768" t="inlineStr">
        <is>
          <t>ECU Name Y</t>
        </is>
      </c>
      <c r="K74" s="730" t="n"/>
      <c r="L74" s="731" t="n"/>
    </row>
    <row r="75" collapsed="1" customFormat="1" s="713">
      <c r="B75" s="598" t="inlineStr">
        <is>
          <t>I.10</t>
        </is>
      </c>
      <c r="C75" s="576" t="n"/>
      <c r="D75" s="764" t="n"/>
      <c r="E75" s="730" t="n"/>
      <c r="F75" s="713" t="n"/>
      <c r="G75" s="730" t="n"/>
      <c r="H75" s="705" t="n"/>
      <c r="I75" s="730" t="n"/>
      <c r="J75" s="732" t="n"/>
      <c r="K75" s="730" t="n"/>
      <c r="L75" s="731" t="n"/>
    </row>
    <row r="76" hidden="1" outlineLevel="1" customFormat="1" s="713">
      <c r="B76" s="599" t="inlineStr">
        <is>
          <t>I.11</t>
        </is>
      </c>
      <c r="C76" s="575" t="n"/>
      <c r="D76" s="769" t="n"/>
      <c r="E76" s="730" t="n"/>
      <c r="F76" s="708" t="n"/>
      <c r="G76" s="730" t="n"/>
      <c r="H76" s="710" t="n"/>
      <c r="I76" s="730" t="n"/>
      <c r="J76" s="724" t="n"/>
      <c r="K76" s="730" t="n"/>
      <c r="L76" s="731" t="n"/>
    </row>
    <row r="77" hidden="1" outlineLevel="1" customFormat="1" s="713">
      <c r="B77" s="598" t="inlineStr">
        <is>
          <t>I.12</t>
        </is>
      </c>
      <c r="C77" s="576" t="n"/>
      <c r="D77" s="764" t="n"/>
      <c r="E77" s="730" t="n"/>
      <c r="F77" s="713" t="n"/>
      <c r="G77" s="730" t="n"/>
      <c r="H77" s="705" t="n"/>
      <c r="I77" s="730" t="n"/>
      <c r="J77" s="732" t="n"/>
      <c r="K77" s="730" t="n"/>
      <c r="L77" s="731" t="n"/>
    </row>
    <row r="78" hidden="1" outlineLevel="1" customFormat="1" s="713">
      <c r="B78" s="599" t="inlineStr">
        <is>
          <t>I.13</t>
        </is>
      </c>
      <c r="C78" s="575" t="n"/>
      <c r="D78" s="769" t="n"/>
      <c r="E78" s="730" t="n"/>
      <c r="F78" s="708" t="n"/>
      <c r="G78" s="730" t="n"/>
      <c r="H78" s="710" t="n"/>
      <c r="I78" s="730" t="n"/>
      <c r="J78" s="724" t="n"/>
      <c r="K78" s="730" t="n"/>
      <c r="L78" s="731" t="n"/>
    </row>
    <row r="79" hidden="1" outlineLevel="1" customFormat="1" s="713">
      <c r="B79" s="598" t="inlineStr">
        <is>
          <t>I.14</t>
        </is>
      </c>
      <c r="C79" s="576" t="n"/>
      <c r="D79" s="764" t="n"/>
      <c r="E79" s="730" t="n"/>
      <c r="F79" s="713" t="n"/>
      <c r="G79" s="730" t="n"/>
      <c r="H79" s="705" t="n"/>
      <c r="I79" s="730" t="n"/>
      <c r="J79" s="732" t="n"/>
      <c r="K79" s="730" t="n"/>
      <c r="L79" s="731" t="n"/>
    </row>
    <row r="80" hidden="1" outlineLevel="1" customFormat="1" s="713">
      <c r="B80" s="599" t="inlineStr">
        <is>
          <t>I.15</t>
        </is>
      </c>
      <c r="C80" s="575" t="n"/>
      <c r="D80" s="769" t="n"/>
      <c r="E80" s="730" t="n"/>
      <c r="F80" s="708" t="n"/>
      <c r="G80" s="730" t="n"/>
      <c r="H80" s="710" t="n"/>
      <c r="I80" s="730" t="n"/>
      <c r="J80" s="724" t="n"/>
      <c r="K80" s="730" t="n"/>
      <c r="L80" s="731" t="n"/>
    </row>
    <row r="81" hidden="1" outlineLevel="1" customFormat="1" s="713">
      <c r="B81" s="598" t="inlineStr">
        <is>
          <t>I.16</t>
        </is>
      </c>
      <c r="C81" s="576" t="n"/>
      <c r="D81" s="764" t="n"/>
      <c r="E81" s="730" t="n"/>
      <c r="F81" s="713" t="n"/>
      <c r="G81" s="730" t="n"/>
      <c r="H81" s="705" t="n"/>
      <c r="I81" s="730" t="n"/>
      <c r="J81" s="732" t="n"/>
      <c r="K81" s="730" t="n"/>
      <c r="L81" s="731" t="n"/>
    </row>
    <row r="82" hidden="1" outlineLevel="1" customFormat="1" s="713">
      <c r="B82" s="599" t="inlineStr">
        <is>
          <t>I.17</t>
        </is>
      </c>
      <c r="C82" s="575" t="n"/>
      <c r="D82" s="769" t="n"/>
      <c r="E82" s="730" t="n"/>
      <c r="F82" s="708" t="n"/>
      <c r="G82" s="730" t="n"/>
      <c r="H82" s="710" t="n"/>
      <c r="I82" s="730" t="n"/>
      <c r="J82" s="724" t="n"/>
      <c r="K82" s="730" t="n"/>
      <c r="L82" s="731" t="n"/>
    </row>
    <row r="83" hidden="1" outlineLevel="1" customFormat="1" s="713">
      <c r="B83" s="598" t="inlineStr">
        <is>
          <t>I.18</t>
        </is>
      </c>
      <c r="C83" s="576" t="n"/>
      <c r="D83" s="764" t="n"/>
      <c r="E83" s="730" t="n"/>
      <c r="F83" s="713" t="n"/>
      <c r="G83" s="730" t="n"/>
      <c r="H83" s="705" t="n"/>
      <c r="I83" s="730" t="n"/>
      <c r="J83" s="732" t="n"/>
      <c r="K83" s="730" t="n"/>
      <c r="L83" s="731" t="n"/>
    </row>
    <row r="84" hidden="1" outlineLevel="1" customFormat="1" s="713">
      <c r="B84" s="599" t="inlineStr">
        <is>
          <t>I.19</t>
        </is>
      </c>
      <c r="C84" s="575" t="n"/>
      <c r="D84" s="769" t="n"/>
      <c r="E84" s="730" t="n"/>
      <c r="F84" s="708" t="n"/>
      <c r="G84" s="730" t="n"/>
      <c r="H84" s="710" t="n"/>
      <c r="I84" s="730" t="n"/>
      <c r="J84" s="724" t="n"/>
      <c r="K84" s="730" t="n"/>
      <c r="L84" s="731" t="n"/>
    </row>
    <row r="85" hidden="1" outlineLevel="1" ht="15" customFormat="1" customHeight="1" s="713" thickBot="1">
      <c r="B85" s="600" t="inlineStr">
        <is>
          <t>I.20</t>
        </is>
      </c>
      <c r="C85" s="577" t="n"/>
      <c r="D85" s="775" t="n"/>
      <c r="E85" s="1256" t="n"/>
      <c r="F85" s="735" t="n"/>
      <c r="G85" s="1256" t="n"/>
      <c r="H85" s="707" t="n"/>
      <c r="I85" s="1256" t="n"/>
      <c r="J85" s="733" t="n"/>
      <c r="K85" s="1256" t="n"/>
      <c r="L85" s="1257" t="n"/>
    </row>
    <row r="86" ht="15" customFormat="1" customHeight="1" s="713" thickBot="1">
      <c r="B86" s="713" t="n"/>
      <c r="C86" s="705" t="n"/>
      <c r="D86" s="705" t="n"/>
      <c r="E86" s="713" t="n"/>
      <c r="F86" s="705" t="n"/>
      <c r="G86" s="705" t="n"/>
      <c r="H86" s="705" t="n"/>
      <c r="I86" s="705" t="n"/>
      <c r="J86" s="705" t="n"/>
      <c r="K86" s="705" t="n"/>
      <c r="L86" s="705" t="n"/>
    </row>
    <row r="87" ht="30" customFormat="1" customHeight="1" s="713">
      <c r="B87" s="1262" t="inlineStr">
        <is>
          <t>ECU 1 (Main ECU)
Note: shall be replaced with the specific ECU of the system</t>
        </is>
      </c>
      <c r="C87" s="1260" t="n"/>
      <c r="D87" s="1260" t="n"/>
      <c r="E87" s="1260" t="n"/>
      <c r="F87" s="1260" t="n"/>
      <c r="G87" s="1260" t="n"/>
      <c r="H87" s="1260" t="n"/>
      <c r="I87" s="1260" t="n"/>
      <c r="J87" s="1260" t="n"/>
      <c r="K87" s="1260" t="n"/>
      <c r="L87" s="1261" t="n"/>
    </row>
    <row r="88" customFormat="1" s="713">
      <c r="B88" s="477" t="n"/>
      <c r="C88" s="713" t="n"/>
      <c r="D88" s="713" t="n"/>
      <c r="E88" s="713" t="n"/>
      <c r="F88" s="713" t="n"/>
      <c r="G88" s="713" t="n"/>
      <c r="H88" s="713" t="n"/>
      <c r="I88" s="713" t="n"/>
      <c r="J88" s="713" t="n"/>
      <c r="K88" s="713" t="n"/>
      <c r="L88" s="715" t="n"/>
    </row>
    <row r="89" ht="23.4" customFormat="1" customHeight="1" s="730">
      <c r="B89" s="1263" t="inlineStr">
        <is>
          <t>Item Boundary</t>
        </is>
      </c>
      <c r="C89" s="730" t="n"/>
      <c r="D89" s="730" t="n"/>
      <c r="E89" s="730" t="n"/>
      <c r="F89" s="730" t="n"/>
      <c r="G89" s="730" t="n"/>
      <c r="H89" s="730" t="n"/>
      <c r="I89" s="730" t="n"/>
      <c r="J89" s="730" t="n"/>
      <c r="K89" s="730" t="n"/>
      <c r="L89" s="731" t="n"/>
    </row>
    <row r="90" ht="112.2" customFormat="1" customHeight="1" s="713">
      <c r="B90" s="1264" t="inlineStr">
        <is>
          <t>!!!System Boundary shall be added here!!! for example: 
The ECU name subsystem is constituted out of: 
 1. X main components: The  Main Controller(C.X) , The Secure Element(C.Y), Communication Microcontroller(C.Z)
 2. Y internal data interfaces: Internal Interface 1 between C.X and C.Y  ; Internal Interface 2 between C.X and C.Z
 3. Z external data interfaces: External Interface 1 to vehicle (C.Z); External Interface 2 to other external components C.V (e.g: Bluetooth Low Energy to KeyFob  or Smart Phone &amp; Application)
 4. V electrical interfaces: Power Supply and Ground to Vehicle
 5. W physical interfaces: PCB and housing</t>
        </is>
      </c>
      <c r="C90" s="730" t="n"/>
      <c r="D90" s="730" t="n"/>
      <c r="E90" s="730" t="n"/>
      <c r="F90" s="730" t="n"/>
      <c r="G90" s="730" t="n"/>
      <c r="H90" s="730" t="n"/>
      <c r="I90" s="730" t="n"/>
      <c r="J90" s="730" t="n"/>
      <c r="K90" s="730" t="n"/>
      <c r="L90" s="731" t="n"/>
    </row>
    <row r="91" customFormat="1" s="713">
      <c r="B91" s="477" t="n"/>
      <c r="C91" s="713" t="n"/>
      <c r="D91" s="713" t="n"/>
      <c r="E91" s="713" t="n"/>
      <c r="F91" s="713" t="n"/>
      <c r="G91" s="713" t="n"/>
      <c r="H91" s="713" t="n"/>
      <c r="I91" s="713" t="n"/>
      <c r="J91" s="713" t="n"/>
      <c r="K91" s="713" t="n"/>
      <c r="L91" s="715" t="n"/>
    </row>
    <row r="92" ht="23.4" customFormat="1" customHeight="1" s="730">
      <c r="B92" s="1263" t="inlineStr">
        <is>
          <t>Item Functional Overview</t>
        </is>
      </c>
      <c r="C92" s="730" t="n"/>
      <c r="D92" s="730" t="n"/>
      <c r="E92" s="730" t="n"/>
      <c r="F92" s="730" t="n"/>
      <c r="G92" s="730" t="n"/>
      <c r="H92" s="730" t="n"/>
      <c r="I92" s="730" t="n"/>
      <c r="J92" s="730" t="n"/>
      <c r="K92" s="730" t="n"/>
      <c r="L92" s="731" t="n"/>
    </row>
    <row r="93" ht="112.2" customFormat="1" customHeight="1" s="713">
      <c r="B93" s="1264" t="inlineStr">
        <is>
          <t>!!!System functional overview shall be added here!!! for example: 
The ECU Name main functionality is authenticating digital keys stored in various external devices(i.e. KeyFob, NFC Card, Smart Phone) and providing access to various vehicle features based on the authenticated keys. This functionality is achieved by implementing various communication protocols such as BLE for communicating with the KeyFob or CAN FD for communicating with the NFC Reader which in turn uses the NFC protocol to read NFC cards.  The ECU name is also a store for cryptographic material.</t>
        </is>
      </c>
      <c r="C93" s="730" t="n"/>
      <c r="D93" s="730" t="n"/>
      <c r="E93" s="730" t="n"/>
      <c r="F93" s="730" t="n"/>
      <c r="G93" s="730" t="n"/>
      <c r="H93" s="730" t="n"/>
      <c r="I93" s="730" t="n"/>
      <c r="J93" s="730" t="n"/>
      <c r="K93" s="730" t="n"/>
      <c r="L93" s="731" t="n"/>
    </row>
    <row r="94" customFormat="1" s="713">
      <c r="B94" s="477" t="n"/>
      <c r="C94" s="713" t="n"/>
      <c r="D94" s="713" t="n"/>
      <c r="E94" s="713" t="n"/>
      <c r="F94" s="713" t="n"/>
      <c r="G94" s="713" t="n"/>
      <c r="H94" s="713" t="n"/>
      <c r="I94" s="713" t="n"/>
      <c r="J94" s="713" t="n"/>
      <c r="K94" s="713" t="n"/>
      <c r="L94" s="715" t="n"/>
    </row>
    <row r="95" ht="23.4" customFormat="1" customHeight="1" s="730">
      <c r="B95" s="1263" t="inlineStr">
        <is>
          <t>Item Architecture</t>
        </is>
      </c>
      <c r="C95" s="730" t="n"/>
      <c r="D95" s="730" t="n"/>
      <c r="E95" s="730" t="n"/>
      <c r="F95" s="730" t="n"/>
      <c r="G95" s="730" t="n"/>
      <c r="H95" s="730" t="n"/>
      <c r="I95" s="730" t="n"/>
      <c r="J95" s="730" t="n"/>
      <c r="K95" s="730" t="n"/>
      <c r="L95" s="731" t="n"/>
    </row>
    <row r="96" customFormat="1" s="713">
      <c r="B96" s="445" t="n"/>
      <c r="C96" s="446" t="n"/>
      <c r="D96" s="446" t="n"/>
      <c r="E96" s="446" t="n"/>
      <c r="F96" s="446" t="n"/>
      <c r="G96" s="446" t="n"/>
      <c r="H96" s="446" t="n"/>
      <c r="I96" s="446" t="n"/>
      <c r="J96" s="446" t="n"/>
      <c r="K96" s="446" t="n"/>
      <c r="L96" s="447" t="n"/>
    </row>
    <row r="97" customFormat="1" s="713">
      <c r="B97" s="445" t="n"/>
      <c r="C97" s="446" t="n"/>
      <c r="D97" s="446" t="n"/>
      <c r="E97" s="446" t="n"/>
      <c r="F97" s="446" t="n"/>
      <c r="G97" s="446" t="n"/>
      <c r="H97" s="446" t="n"/>
      <c r="I97" s="446" t="n"/>
      <c r="J97" s="446" t="n"/>
      <c r="K97" s="446" t="n"/>
      <c r="L97" s="447" t="n"/>
    </row>
    <row r="98" customFormat="1" s="713">
      <c r="B98" s="445" t="n"/>
      <c r="C98" s="446" t="n"/>
      <c r="D98" s="446" t="n"/>
      <c r="E98" s="446" t="n"/>
      <c r="F98" s="446" t="n"/>
      <c r="G98" s="446" t="n"/>
      <c r="H98" s="446" t="n"/>
      <c r="I98" s="446" t="n"/>
      <c r="J98" s="446" t="n"/>
      <c r="K98" s="446" t="n"/>
      <c r="L98" s="447" t="n"/>
    </row>
    <row r="99" customFormat="1" s="713">
      <c r="B99" s="445" t="n"/>
      <c r="C99" s="446" t="n"/>
      <c r="D99" s="446" t="n"/>
      <c r="E99" s="446" t="n"/>
      <c r="F99" s="446" t="n"/>
      <c r="G99" s="446" t="n"/>
      <c r="H99" s="446" t="n"/>
      <c r="I99" s="446" t="n"/>
      <c r="J99" s="446" t="n"/>
      <c r="K99" s="446" t="n"/>
      <c r="L99" s="447" t="n"/>
    </row>
    <row r="100" customFormat="1" s="713">
      <c r="B100" s="445" t="n"/>
      <c r="C100" s="446" t="n"/>
      <c r="D100" s="446" t="n"/>
      <c r="E100" s="446" t="n"/>
      <c r="F100" s="446" t="n"/>
      <c r="G100" s="446" t="n"/>
      <c r="H100" s="446" t="n"/>
      <c r="I100" s="446" t="n"/>
      <c r="J100" s="446" t="n"/>
      <c r="K100" s="446" t="n"/>
      <c r="L100" s="447" t="n"/>
    </row>
    <row r="101" customFormat="1" s="713">
      <c r="B101" s="445" t="n"/>
      <c r="C101" s="446" t="n"/>
      <c r="D101" s="446" t="n"/>
      <c r="E101" s="446" t="n"/>
      <c r="F101" s="446" t="n"/>
      <c r="G101" s="446" t="n"/>
      <c r="H101" s="446" t="n"/>
      <c r="I101" s="446" t="n"/>
      <c r="J101" s="446" t="n"/>
      <c r="K101" s="446" t="n"/>
      <c r="L101" s="447" t="n"/>
    </row>
    <row r="102" customFormat="1" s="713">
      <c r="B102" s="445" t="n"/>
      <c r="C102" s="446" t="n"/>
      <c r="D102" s="446" t="n"/>
      <c r="E102" s="446" t="n"/>
      <c r="F102" s="446" t="n"/>
      <c r="G102" s="446" t="n"/>
      <c r="H102" s="446" t="n"/>
      <c r="I102" s="446" t="n"/>
      <c r="J102" s="446" t="n"/>
      <c r="K102" s="446" t="n"/>
      <c r="L102" s="447" t="n"/>
    </row>
    <row r="103" customFormat="1" s="730">
      <c r="B103" s="449" t="n"/>
      <c r="C103" s="450" t="n"/>
      <c r="D103" s="450" t="n"/>
      <c r="E103" s="450" t="n"/>
      <c r="F103" s="450" t="n"/>
      <c r="G103" s="450" t="n"/>
      <c r="H103" s="450" t="n"/>
      <c r="I103" s="450" t="n"/>
      <c r="J103" s="450" t="n"/>
      <c r="K103" s="450" t="n"/>
      <c r="L103" s="451" t="n"/>
    </row>
    <row r="104" customFormat="1" s="730">
      <c r="B104" s="449" t="n"/>
      <c r="C104" s="450" t="n"/>
      <c r="D104" s="450" t="n"/>
      <c r="E104" s="450" t="n"/>
      <c r="F104" s="450" t="n"/>
      <c r="G104" s="450" t="n"/>
      <c r="H104" s="450" t="n"/>
      <c r="I104" s="450" t="n"/>
      <c r="J104" s="450" t="n"/>
      <c r="K104" s="450" t="n"/>
      <c r="L104" s="451" t="n"/>
    </row>
    <row r="105" customFormat="1" s="730">
      <c r="B105" s="449" t="n"/>
      <c r="C105" s="450" t="n"/>
      <c r="D105" s="450" t="n"/>
      <c r="E105" s="450" t="n"/>
      <c r="F105" s="450" t="n"/>
      <c r="G105" s="450" t="n"/>
      <c r="H105" s="450" t="n"/>
      <c r="I105" s="450" t="n"/>
      <c r="J105" s="450" t="n"/>
      <c r="K105" s="450" t="n"/>
      <c r="L105" s="451" t="n"/>
    </row>
    <row r="106" customFormat="1" s="713">
      <c r="B106" s="445" t="n"/>
      <c r="C106" s="446" t="n"/>
      <c r="D106" s="446" t="n"/>
      <c r="E106" s="446" t="n"/>
      <c r="F106" s="446" t="n"/>
      <c r="G106" s="446" t="n"/>
      <c r="H106" s="446" t="n"/>
      <c r="I106" s="446" t="n"/>
      <c r="J106" s="446" t="n"/>
      <c r="K106" s="446" t="n"/>
      <c r="L106" s="447" t="n"/>
    </row>
    <row r="107" customFormat="1" s="713">
      <c r="B107" s="445" t="n"/>
      <c r="C107" s="446" t="n"/>
      <c r="D107" s="446" t="n"/>
      <c r="E107" s="446" t="n"/>
      <c r="F107" s="446" t="n"/>
      <c r="G107" s="446" t="n"/>
      <c r="H107" s="446" t="n"/>
      <c r="I107" s="446" t="n"/>
      <c r="J107" s="446" t="n"/>
      <c r="K107" s="446" t="n"/>
      <c r="L107" s="447" t="n"/>
    </row>
    <row r="108" customFormat="1" s="713">
      <c r="B108" s="445" t="n"/>
      <c r="C108" s="446" t="n"/>
      <c r="D108" s="446" t="n"/>
      <c r="E108" s="446" t="n"/>
      <c r="F108" s="446" t="n"/>
      <c r="G108" s="446" t="n"/>
      <c r="H108" s="446" t="n"/>
      <c r="I108" s="446" t="n"/>
      <c r="J108" s="446" t="n"/>
      <c r="K108" s="446" t="n"/>
      <c r="L108" s="447" t="n"/>
    </row>
    <row r="109" customFormat="1" s="713">
      <c r="B109" s="445" t="n"/>
      <c r="C109" s="446" t="n"/>
      <c r="D109" s="446" t="n"/>
      <c r="E109" s="446" t="n"/>
      <c r="F109" s="446" t="n"/>
      <c r="G109" s="446" t="n"/>
      <c r="H109" s="446" t="n"/>
      <c r="I109" s="446" t="n"/>
      <c r="J109" s="446" t="n"/>
      <c r="K109" s="446" t="n"/>
      <c r="L109" s="447" t="n"/>
    </row>
    <row r="110" customFormat="1" s="713">
      <c r="B110" s="445" t="n"/>
      <c r="C110" s="446" t="n"/>
      <c r="D110" s="446" t="n"/>
      <c r="E110" s="446" t="n"/>
      <c r="F110" s="446" t="n"/>
      <c r="G110" s="446" t="n"/>
      <c r="H110" s="446" t="n"/>
      <c r="I110" s="446" t="n"/>
      <c r="J110" s="446" t="n"/>
      <c r="K110" s="446" t="n"/>
      <c r="L110" s="447" t="n"/>
    </row>
    <row r="111" customFormat="1" s="713">
      <c r="B111" s="445" t="n"/>
      <c r="C111" s="446" t="n"/>
      <c r="D111" s="446" t="n"/>
      <c r="E111" s="446" t="n"/>
      <c r="F111" s="446" t="n"/>
      <c r="G111" s="446" t="n"/>
      <c r="H111" s="446" t="n"/>
      <c r="I111" s="446" t="n"/>
      <c r="J111" s="446" t="n"/>
      <c r="K111" s="446" t="n"/>
      <c r="L111" s="447" t="n"/>
    </row>
    <row r="112" customFormat="1" s="713">
      <c r="B112" s="445" t="n"/>
      <c r="C112" s="446" t="n"/>
      <c r="D112" s="446" t="n"/>
      <c r="E112" s="446" t="n"/>
      <c r="F112" s="446" t="n"/>
      <c r="G112" s="446" t="n"/>
      <c r="H112" s="446" t="n"/>
      <c r="I112" s="446" t="n"/>
      <c r="J112" s="446" t="n"/>
      <c r="K112" s="446" t="n"/>
      <c r="L112" s="447" t="n"/>
    </row>
    <row r="113" customFormat="1" s="713">
      <c r="B113" s="445" t="n"/>
      <c r="C113" s="446" t="n"/>
      <c r="D113" s="446" t="n"/>
      <c r="E113" s="446" t="n"/>
      <c r="F113" s="446" t="n"/>
      <c r="G113" s="446" t="n"/>
      <c r="H113" s="446" t="n"/>
      <c r="I113" s="446" t="n"/>
      <c r="J113" s="446" t="n"/>
      <c r="K113" s="446" t="n"/>
      <c r="L113" s="447" t="n"/>
    </row>
    <row r="114" customFormat="1" s="713">
      <c r="B114" s="445" t="n"/>
      <c r="C114" s="446" t="n"/>
      <c r="D114" s="446" t="n"/>
      <c r="E114" s="446" t="n"/>
      <c r="F114" s="446" t="n"/>
      <c r="G114" s="446" t="n"/>
      <c r="H114" s="446" t="n"/>
      <c r="I114" s="446" t="n"/>
      <c r="J114" s="446" t="n"/>
      <c r="K114" s="446" t="n"/>
      <c r="L114" s="447" t="n"/>
    </row>
    <row r="115" customFormat="1" s="713">
      <c r="B115" s="445" t="n"/>
      <c r="C115" s="446" t="n"/>
      <c r="D115" s="446" t="n"/>
      <c r="E115" s="446" t="n"/>
      <c r="F115" s="446" t="n"/>
      <c r="G115" s="446" t="n"/>
      <c r="H115" s="446" t="n"/>
      <c r="I115" s="446" t="n"/>
      <c r="J115" s="446" t="n"/>
      <c r="K115" s="446" t="n"/>
      <c r="L115" s="447" t="n"/>
    </row>
    <row r="116" customFormat="1" s="713">
      <c r="B116" s="445" t="n"/>
      <c r="C116" s="446" t="n"/>
      <c r="D116" s="446" t="n"/>
      <c r="E116" s="446" t="n"/>
      <c r="F116" s="446" t="n"/>
      <c r="G116" s="446" t="n"/>
      <c r="H116" s="446" t="n"/>
      <c r="I116" s="446" t="n"/>
      <c r="J116" s="446" t="n"/>
      <c r="K116" s="446" t="n"/>
      <c r="L116" s="447" t="n"/>
    </row>
    <row r="117" customFormat="1" s="713">
      <c r="B117" s="445" t="n"/>
      <c r="C117" s="446" t="n"/>
      <c r="D117" s="446" t="n"/>
      <c r="E117" s="446" t="n"/>
      <c r="F117" s="446" t="n"/>
      <c r="G117" s="446" t="n"/>
      <c r="H117" s="446" t="n"/>
      <c r="I117" s="446" t="n"/>
      <c r="J117" s="446" t="n"/>
      <c r="K117" s="446" t="n"/>
      <c r="L117" s="447" t="n"/>
    </row>
    <row r="118" customFormat="1" s="713">
      <c r="B118" s="445" t="n"/>
      <c r="C118" s="446" t="n"/>
      <c r="D118" s="446" t="n"/>
      <c r="E118" s="446" t="n"/>
      <c r="F118" s="446" t="n"/>
      <c r="G118" s="446" t="n"/>
      <c r="H118" s="446" t="n"/>
      <c r="I118" s="446" t="n"/>
      <c r="J118" s="446" t="n"/>
      <c r="K118" s="446" t="n"/>
      <c r="L118" s="447" t="n"/>
    </row>
    <row r="119" customFormat="1" s="713">
      <c r="B119" s="445" t="n"/>
      <c r="C119" s="446" t="n"/>
      <c r="D119" s="446" t="n"/>
      <c r="E119" s="446" t="n"/>
      <c r="F119" s="446" t="n"/>
      <c r="G119" s="446" t="n"/>
      <c r="H119" s="446" t="n"/>
      <c r="I119" s="446" t="n"/>
      <c r="J119" s="446" t="n"/>
      <c r="K119" s="446" t="n"/>
      <c r="L119" s="447" t="n"/>
    </row>
    <row r="120" customFormat="1" s="713">
      <c r="B120" s="445" t="n"/>
      <c r="C120" s="446" t="n"/>
      <c r="D120" s="446" t="n"/>
      <c r="E120" s="446" t="n"/>
      <c r="F120" s="446" t="n"/>
      <c r="G120" s="446" t="n"/>
      <c r="H120" s="446" t="n"/>
      <c r="I120" s="446" t="n"/>
      <c r="J120" s="446" t="n"/>
      <c r="K120" s="446" t="n"/>
      <c r="L120" s="447" t="n"/>
    </row>
    <row r="121" customFormat="1" s="713">
      <c r="B121" s="445" t="n"/>
      <c r="C121" s="446" t="n"/>
      <c r="D121" s="446" t="n"/>
      <c r="E121" s="446" t="n"/>
      <c r="F121" s="446" t="n"/>
      <c r="G121" s="446" t="n"/>
      <c r="H121" s="446" t="n"/>
      <c r="I121" s="446" t="n"/>
      <c r="J121" s="446" t="n"/>
      <c r="K121" s="446" t="n"/>
      <c r="L121" s="447" t="n"/>
    </row>
    <row r="122" customFormat="1" s="713">
      <c r="B122" s="445" t="n"/>
      <c r="C122" s="446" t="n"/>
      <c r="D122" s="446" t="n"/>
      <c r="E122" s="446" t="n"/>
      <c r="F122" s="446" t="n"/>
      <c r="G122" s="446" t="n"/>
      <c r="H122" s="446" t="n"/>
      <c r="I122" s="446" t="n"/>
      <c r="J122" s="446" t="n"/>
      <c r="K122" s="446" t="n"/>
      <c r="L122" s="447" t="n"/>
    </row>
    <row r="123" customFormat="1" s="713">
      <c r="B123" s="445" t="n"/>
      <c r="C123" s="446" t="n"/>
      <c r="D123" s="446" t="n"/>
      <c r="E123" s="446" t="n"/>
      <c r="F123" s="446" t="n"/>
      <c r="G123" s="446" t="n"/>
      <c r="H123" s="446" t="n"/>
      <c r="I123" s="446" t="n"/>
      <c r="J123" s="446" t="n"/>
      <c r="K123" s="446" t="n"/>
      <c r="L123" s="447" t="n"/>
    </row>
    <row r="124" customFormat="1" s="713">
      <c r="B124" s="445" t="n"/>
      <c r="C124" s="446" t="n"/>
      <c r="D124" s="446" t="n"/>
      <c r="E124" s="446" t="n"/>
      <c r="F124" s="446" t="n"/>
      <c r="G124" s="446" t="n"/>
      <c r="H124" s="446" t="n"/>
      <c r="I124" s="446" t="n"/>
      <c r="J124" s="446" t="n"/>
      <c r="K124" s="446" t="n"/>
      <c r="L124" s="447" t="n"/>
    </row>
    <row r="125" customFormat="1" s="713">
      <c r="B125" s="445" t="n"/>
      <c r="C125" s="446" t="n"/>
      <c r="D125" s="446" t="n"/>
      <c r="E125" s="446" t="n"/>
      <c r="F125" s="446" t="n"/>
      <c r="G125" s="446" t="n"/>
      <c r="H125" s="446" t="n"/>
      <c r="I125" s="446" t="n"/>
      <c r="J125" s="446" t="n"/>
      <c r="K125" s="446" t="n"/>
      <c r="L125" s="447" t="n"/>
    </row>
    <row r="126" customFormat="1" s="713">
      <c r="B126" s="445" t="n"/>
      <c r="C126" s="446" t="n"/>
      <c r="D126" s="446" t="n"/>
      <c r="E126" s="446" t="n"/>
      <c r="F126" s="446" t="n"/>
      <c r="G126" s="446" t="n"/>
      <c r="H126" s="446" t="n"/>
      <c r="I126" s="446" t="n"/>
      <c r="J126" s="446" t="n"/>
      <c r="K126" s="446" t="n"/>
      <c r="L126" s="447" t="n"/>
    </row>
    <row r="127" customFormat="1" s="713">
      <c r="B127" s="445" t="n"/>
      <c r="C127" s="446" t="n"/>
      <c r="D127" s="446" t="n"/>
      <c r="E127" s="446" t="n"/>
      <c r="F127" s="446" t="n"/>
      <c r="G127" s="446" t="n"/>
      <c r="H127" s="446" t="n"/>
      <c r="I127" s="446" t="n"/>
      <c r="J127" s="446" t="n"/>
      <c r="K127" s="446" t="n"/>
      <c r="L127" s="447" t="n"/>
    </row>
    <row r="128" ht="15" customFormat="1" customHeight="1" s="713" thickBot="1">
      <c r="B128" s="479" t="n"/>
      <c r="C128" s="735" t="n"/>
      <c r="D128" s="735" t="n"/>
      <c r="E128" s="735" t="n"/>
      <c r="F128" s="735" t="n"/>
      <c r="G128" s="735" t="n"/>
      <c r="H128" s="735" t="n"/>
      <c r="I128" s="735" t="n"/>
      <c r="J128" s="735" t="n"/>
      <c r="K128" s="735" t="n"/>
      <c r="L128" s="480" t="n"/>
    </row>
    <row r="129" ht="15" customFormat="1" customHeight="1" s="713" thickBot="1"/>
    <row r="130" ht="30" customFormat="1" customHeight="1" s="713">
      <c r="B130" s="1262" t="inlineStr">
        <is>
          <t>ECU 2 (Slave ECU)
Note: shall be replaced with the specific ECU of the system</t>
        </is>
      </c>
      <c r="C130" s="1260" t="n"/>
      <c r="D130" s="1260" t="n"/>
      <c r="E130" s="1260" t="n"/>
      <c r="F130" s="1260" t="n"/>
      <c r="G130" s="1260" t="n"/>
      <c r="H130" s="1260" t="n"/>
      <c r="I130" s="1260" t="n"/>
      <c r="J130" s="1260" t="n"/>
      <c r="K130" s="1260" t="n"/>
      <c r="L130" s="1261" t="n"/>
    </row>
    <row r="131" outlineLevel="1" customFormat="1" s="713">
      <c r="B131" s="477" t="n"/>
      <c r="C131" s="713" t="n"/>
      <c r="D131" s="713" t="n"/>
      <c r="E131" s="713" t="n"/>
      <c r="F131" s="713" t="n"/>
      <c r="G131" s="713" t="n"/>
      <c r="H131" s="713" t="n"/>
      <c r="I131" s="713" t="n"/>
      <c r="J131" s="713" t="n"/>
      <c r="K131" s="713" t="n"/>
      <c r="L131" s="715" t="n"/>
    </row>
    <row r="132" outlineLevel="1" ht="23.4" customFormat="1" customHeight="1" s="730">
      <c r="B132" s="1263" t="inlineStr">
        <is>
          <t>Item Boundary</t>
        </is>
      </c>
      <c r="C132" s="730" t="n"/>
      <c r="D132" s="730" t="n"/>
      <c r="E132" s="730" t="n"/>
      <c r="F132" s="730" t="n"/>
      <c r="G132" s="730" t="n"/>
      <c r="H132" s="730" t="n"/>
      <c r="I132" s="730" t="n"/>
      <c r="J132" s="730" t="n"/>
      <c r="K132" s="730" t="n"/>
      <c r="L132" s="731" t="n"/>
    </row>
    <row r="133" outlineLevel="1" ht="112.2" customFormat="1" customHeight="1" s="713">
      <c r="B133" s="1264" t="inlineStr">
        <is>
          <t>!!!System Boundary shall be added here!!! for example: 
The ECU name subsystem is constituted out of: 
 1. X main components: The  Main Controller(C.X) , The Secure Element(C.Y), Communication Microcontroller(C.Z)
 2. Y internal data interfaces: Internal Interface 1 between C.X and C.Y  ; Internal Interface 2 between C.X and C.Z
 3. Z external data interfaces: External Interface 1 to vehicle (C.Z); External Interface 2 to other external components C.V (e.g: Bluetooth Low Energy to KeyFob  or Smart Phone &amp; Application)
 4. V electrical interfaces: Power Supply and Ground to Vehicle
 5. W physical interfaces: PCB and housing</t>
        </is>
      </c>
      <c r="C133" s="730" t="n"/>
      <c r="D133" s="730" t="n"/>
      <c r="E133" s="730" t="n"/>
      <c r="F133" s="730" t="n"/>
      <c r="G133" s="730" t="n"/>
      <c r="H133" s="730" t="n"/>
      <c r="I133" s="730" t="n"/>
      <c r="J133" s="730" t="n"/>
      <c r="K133" s="730" t="n"/>
      <c r="L133" s="731" t="n"/>
    </row>
    <row r="134" outlineLevel="1" customFormat="1" s="713">
      <c r="B134" s="477" t="n"/>
      <c r="C134" s="713" t="n"/>
      <c r="D134" s="713" t="n"/>
      <c r="E134" s="713" t="n"/>
      <c r="F134" s="713" t="n"/>
      <c r="G134" s="713" t="n"/>
      <c r="H134" s="713" t="n"/>
      <c r="I134" s="713" t="n"/>
      <c r="J134" s="713" t="n"/>
      <c r="K134" s="713" t="n"/>
      <c r="L134" s="715" t="n"/>
    </row>
    <row r="135" outlineLevel="1" ht="23.4" customFormat="1" customHeight="1" s="730">
      <c r="B135" s="1263" t="inlineStr">
        <is>
          <t>Item Functional Overview</t>
        </is>
      </c>
      <c r="C135" s="730" t="n"/>
      <c r="D135" s="730" t="n"/>
      <c r="E135" s="730" t="n"/>
      <c r="F135" s="730" t="n"/>
      <c r="G135" s="730" t="n"/>
      <c r="H135" s="730" t="n"/>
      <c r="I135" s="730" t="n"/>
      <c r="J135" s="730" t="n"/>
      <c r="K135" s="730" t="n"/>
      <c r="L135" s="731" t="n"/>
    </row>
    <row r="136" outlineLevel="1" ht="112.2" customFormat="1" customHeight="1" s="713">
      <c r="B136" s="1264" t="inlineStr">
        <is>
          <t>!!!System functional overview shall be added here!!! for example: 
The ECU Name main functionality is authenticating digital keys stored in various external devices(i.e. KeyFob, NFC Card, Smart Phone) and providing access to various vehicle features based on the authenticated keys. This functionality is achieved by implementing various communication protocols such as BLE for communicating with the KeyFob or CAN FD for communicating with the NFC Reader which in turn uses the NFC protocol to read NFC cards.  The ECU name is also a store for cryptographic material.</t>
        </is>
      </c>
      <c r="C136" s="730" t="n"/>
      <c r="D136" s="730" t="n"/>
      <c r="E136" s="730" t="n"/>
      <c r="F136" s="730" t="n"/>
      <c r="G136" s="730" t="n"/>
      <c r="H136" s="730" t="n"/>
      <c r="I136" s="730" t="n"/>
      <c r="J136" s="730" t="n"/>
      <c r="K136" s="730" t="n"/>
      <c r="L136" s="731" t="n"/>
    </row>
    <row r="137" outlineLevel="1" customFormat="1" s="713">
      <c r="B137" s="477" t="n"/>
      <c r="C137" s="713" t="n"/>
      <c r="D137" s="713" t="n"/>
      <c r="E137" s="713" t="n"/>
      <c r="F137" s="713" t="n"/>
      <c r="G137" s="713" t="n"/>
      <c r="H137" s="713" t="n"/>
      <c r="I137" s="713" t="n"/>
      <c r="J137" s="713" t="n"/>
      <c r="K137" s="713" t="n"/>
      <c r="L137" s="715" t="n"/>
    </row>
    <row r="138" outlineLevel="1" ht="23.4" customFormat="1" customHeight="1" s="730">
      <c r="B138" s="1263" t="inlineStr">
        <is>
          <t>Item Architecture</t>
        </is>
      </c>
      <c r="C138" s="730" t="n"/>
      <c r="D138" s="730" t="n"/>
      <c r="E138" s="730" t="n"/>
      <c r="F138" s="730" t="n"/>
      <c r="G138" s="730" t="n"/>
      <c r="H138" s="730" t="n"/>
      <c r="I138" s="730" t="n"/>
      <c r="J138" s="730" t="n"/>
      <c r="K138" s="730" t="n"/>
      <c r="L138" s="731" t="n"/>
    </row>
    <row r="139" outlineLevel="1" customFormat="1" s="713">
      <c r="B139" s="445" t="n"/>
      <c r="C139" s="446" t="n"/>
      <c r="D139" s="446" t="n"/>
      <c r="E139" s="446" t="n"/>
      <c r="F139" s="446" t="n"/>
      <c r="G139" s="446" t="n"/>
      <c r="H139" s="446" t="n"/>
      <c r="I139" s="446" t="n"/>
      <c r="J139" s="446" t="n"/>
      <c r="K139" s="446" t="n"/>
      <c r="L139" s="447" t="n"/>
    </row>
    <row r="140" outlineLevel="1" customFormat="1" s="713">
      <c r="B140" s="445" t="n"/>
      <c r="C140" s="446" t="n"/>
      <c r="D140" s="446" t="n"/>
      <c r="E140" s="446" t="n"/>
      <c r="F140" s="446" t="n"/>
      <c r="G140" s="446" t="n"/>
      <c r="H140" s="446" t="n"/>
      <c r="I140" s="446" t="n"/>
      <c r="J140" s="446" t="n"/>
      <c r="K140" s="446" t="n"/>
      <c r="L140" s="447" t="n"/>
    </row>
    <row r="141" outlineLevel="1" customFormat="1" s="713">
      <c r="B141" s="445" t="n"/>
      <c r="C141" s="446" t="n"/>
      <c r="D141" s="446" t="n"/>
      <c r="E141" s="446" t="n"/>
      <c r="F141" s="446" t="n"/>
      <c r="G141" s="446" t="n"/>
      <c r="H141" s="446" t="n"/>
      <c r="I141" s="446" t="n"/>
      <c r="J141" s="446" t="n"/>
      <c r="K141" s="446" t="n"/>
      <c r="L141" s="447" t="n"/>
    </row>
    <row r="142" outlineLevel="1" customFormat="1" s="713">
      <c r="B142" s="445" t="n"/>
      <c r="C142" s="446" t="n"/>
      <c r="D142" s="446" t="n"/>
      <c r="E142" s="446" t="n"/>
      <c r="F142" s="446" t="n"/>
      <c r="G142" s="446" t="n"/>
      <c r="H142" s="446" t="n"/>
      <c r="I142" s="446" t="n"/>
      <c r="J142" s="446" t="n"/>
      <c r="K142" s="446" t="n"/>
      <c r="L142" s="447" t="n"/>
    </row>
    <row r="143" outlineLevel="1" customFormat="1" s="713">
      <c r="B143" s="445" t="n"/>
      <c r="C143" s="446" t="n"/>
      <c r="D143" s="446" t="n"/>
      <c r="E143" s="446" t="n"/>
      <c r="F143" s="446" t="n"/>
      <c r="G143" s="446" t="n"/>
      <c r="H143" s="446" t="n"/>
      <c r="I143" s="446" t="n"/>
      <c r="J143" s="446" t="n"/>
      <c r="K143" s="446" t="n"/>
      <c r="L143" s="447" t="n"/>
    </row>
    <row r="144" outlineLevel="1" customFormat="1" s="713">
      <c r="B144" s="445" t="n"/>
      <c r="C144" s="446" t="n"/>
      <c r="D144" s="446" t="n"/>
      <c r="E144" s="446" t="n"/>
      <c r="F144" s="446" t="n"/>
      <c r="G144" s="446" t="n"/>
      <c r="H144" s="446" t="n"/>
      <c r="I144" s="446" t="n"/>
      <c r="J144" s="446" t="n"/>
      <c r="K144" s="446" t="n"/>
      <c r="L144" s="447" t="n"/>
    </row>
    <row r="145" outlineLevel="1" customFormat="1" s="713">
      <c r="B145" s="445" t="n"/>
      <c r="C145" s="446" t="n"/>
      <c r="D145" s="446" t="n"/>
      <c r="E145" s="446" t="n"/>
      <c r="F145" s="446" t="n"/>
      <c r="G145" s="446" t="n"/>
      <c r="H145" s="446" t="n"/>
      <c r="I145" s="446" t="n"/>
      <c r="J145" s="446" t="n"/>
      <c r="K145" s="446" t="n"/>
      <c r="L145" s="447" t="n"/>
    </row>
    <row r="146" outlineLevel="1" customFormat="1" s="730">
      <c r="B146" s="449" t="n"/>
      <c r="C146" s="450" t="n"/>
      <c r="D146" s="450" t="n"/>
      <c r="E146" s="450" t="n"/>
      <c r="F146" s="450" t="n"/>
      <c r="G146" s="450" t="n"/>
      <c r="H146" s="450" t="n"/>
      <c r="I146" s="450" t="n"/>
      <c r="J146" s="450" t="n"/>
      <c r="K146" s="450" t="n"/>
      <c r="L146" s="451" t="n"/>
    </row>
    <row r="147" outlineLevel="1" customFormat="1" s="730">
      <c r="B147" s="449" t="n"/>
      <c r="C147" s="450" t="n"/>
      <c r="D147" s="450" t="n"/>
      <c r="E147" s="450" t="n"/>
      <c r="F147" s="450" t="n"/>
      <c r="G147" s="450" t="n"/>
      <c r="H147" s="450" t="n"/>
      <c r="I147" s="450" t="n"/>
      <c r="J147" s="450" t="n"/>
      <c r="K147" s="450" t="n"/>
      <c r="L147" s="451" t="n"/>
    </row>
    <row r="148" outlineLevel="1" customFormat="1" s="730">
      <c r="B148" s="449" t="n"/>
      <c r="C148" s="450" t="n"/>
      <c r="D148" s="450" t="n"/>
      <c r="E148" s="450" t="n"/>
      <c r="F148" s="450" t="n"/>
      <c r="G148" s="450" t="n"/>
      <c r="H148" s="450" t="n"/>
      <c r="I148" s="450" t="n"/>
      <c r="J148" s="450" t="n"/>
      <c r="K148" s="450" t="n"/>
      <c r="L148" s="451" t="n"/>
    </row>
    <row r="149" outlineLevel="1" customFormat="1" s="713">
      <c r="B149" s="445" t="n"/>
      <c r="C149" s="446" t="n"/>
      <c r="D149" s="446" t="n"/>
      <c r="E149" s="446" t="n"/>
      <c r="F149" s="446" t="n"/>
      <c r="G149" s="446" t="n"/>
      <c r="H149" s="446" t="n"/>
      <c r="I149" s="446" t="n"/>
      <c r="J149" s="446" t="n"/>
      <c r="K149" s="446" t="n"/>
      <c r="L149" s="447" t="n"/>
    </row>
    <row r="150" outlineLevel="1" customFormat="1" s="713">
      <c r="B150" s="445" t="n"/>
      <c r="C150" s="446" t="n"/>
      <c r="D150" s="446" t="n"/>
      <c r="E150" s="446" t="n"/>
      <c r="F150" s="446" t="n"/>
      <c r="G150" s="446" t="n"/>
      <c r="H150" s="446" t="n"/>
      <c r="I150" s="446" t="n"/>
      <c r="J150" s="446" t="n"/>
      <c r="K150" s="446" t="n"/>
      <c r="L150" s="447" t="n"/>
    </row>
    <row r="151" outlineLevel="1" customFormat="1" s="713">
      <c r="B151" s="445" t="n"/>
      <c r="C151" s="446" t="n"/>
      <c r="D151" s="446" t="n"/>
      <c r="E151" s="446" t="n"/>
      <c r="F151" s="446" t="n"/>
      <c r="G151" s="446" t="n"/>
      <c r="H151" s="446" t="n"/>
      <c r="I151" s="446" t="n"/>
      <c r="J151" s="446" t="n"/>
      <c r="K151" s="446" t="n"/>
      <c r="L151" s="447" t="n"/>
    </row>
    <row r="152" outlineLevel="1" customFormat="1" s="713">
      <c r="B152" s="445" t="n"/>
      <c r="C152" s="446" t="n"/>
      <c r="D152" s="446" t="n"/>
      <c r="E152" s="446" t="n"/>
      <c r="F152" s="446" t="n"/>
      <c r="G152" s="446" t="n"/>
      <c r="H152" s="446" t="n"/>
      <c r="I152" s="446" t="n"/>
      <c r="J152" s="446" t="n"/>
      <c r="K152" s="446" t="n"/>
      <c r="L152" s="447" t="n"/>
    </row>
    <row r="153" outlineLevel="1" customFormat="1" s="713">
      <c r="B153" s="445" t="n"/>
      <c r="C153" s="446" t="n"/>
      <c r="D153" s="446" t="n"/>
      <c r="E153" s="446" t="n"/>
      <c r="F153" s="446" t="n"/>
      <c r="G153" s="446" t="n"/>
      <c r="H153" s="446" t="n"/>
      <c r="I153" s="446" t="n"/>
      <c r="J153" s="446" t="n"/>
      <c r="K153" s="446" t="n"/>
      <c r="L153" s="447" t="n"/>
    </row>
    <row r="154" outlineLevel="1" customFormat="1" s="713">
      <c r="B154" s="445" t="n"/>
      <c r="C154" s="446" t="n"/>
      <c r="D154" s="446" t="n"/>
      <c r="E154" s="446" t="n"/>
      <c r="F154" s="446" t="n"/>
      <c r="G154" s="446" t="n"/>
      <c r="H154" s="446" t="n"/>
      <c r="I154" s="446" t="n"/>
      <c r="J154" s="446" t="n"/>
      <c r="K154" s="446" t="n"/>
      <c r="L154" s="447" t="n"/>
    </row>
    <row r="155" outlineLevel="1" customFormat="1" s="713">
      <c r="B155" s="445" t="n"/>
      <c r="C155" s="446" t="n"/>
      <c r="D155" s="446" t="n"/>
      <c r="E155" s="446" t="n"/>
      <c r="F155" s="446" t="n"/>
      <c r="G155" s="446" t="n"/>
      <c r="H155" s="446" t="n"/>
      <c r="I155" s="446" t="n"/>
      <c r="J155" s="446" t="n"/>
      <c r="K155" s="446" t="n"/>
      <c r="L155" s="447" t="n"/>
    </row>
    <row r="156" outlineLevel="1" customFormat="1" s="713">
      <c r="B156" s="445" t="n"/>
      <c r="C156" s="446" t="n"/>
      <c r="D156" s="446" t="n"/>
      <c r="E156" s="446" t="n"/>
      <c r="F156" s="446" t="n"/>
      <c r="G156" s="446" t="n"/>
      <c r="H156" s="446" t="n"/>
      <c r="I156" s="446" t="n"/>
      <c r="J156" s="446" t="n"/>
      <c r="K156" s="446" t="n"/>
      <c r="L156" s="447" t="n"/>
    </row>
    <row r="157" outlineLevel="1" customFormat="1" s="713">
      <c r="B157" s="445" t="n"/>
      <c r="C157" s="446" t="n"/>
      <c r="D157" s="446" t="n"/>
      <c r="E157" s="446" t="n"/>
      <c r="F157" s="446" t="n"/>
      <c r="G157" s="446" t="n"/>
      <c r="H157" s="446" t="n"/>
      <c r="I157" s="446" t="n"/>
      <c r="J157" s="446" t="n"/>
      <c r="K157" s="446" t="n"/>
      <c r="L157" s="447" t="n"/>
    </row>
    <row r="158" outlineLevel="1" customFormat="1" s="713">
      <c r="B158" s="445" t="n"/>
      <c r="C158" s="446" t="n"/>
      <c r="D158" s="446" t="n"/>
      <c r="E158" s="446" t="n"/>
      <c r="F158" s="446" t="n"/>
      <c r="G158" s="446" t="n"/>
      <c r="H158" s="446" t="n"/>
      <c r="I158" s="446" t="n"/>
      <c r="J158" s="446" t="n"/>
      <c r="K158" s="446" t="n"/>
      <c r="L158" s="447" t="n"/>
    </row>
    <row r="159" outlineLevel="1" customFormat="1" s="713">
      <c r="B159" s="445" t="n"/>
      <c r="C159" s="446" t="n"/>
      <c r="D159" s="446" t="n"/>
      <c r="E159" s="446" t="n"/>
      <c r="F159" s="446" t="n"/>
      <c r="G159" s="446" t="n"/>
      <c r="H159" s="446" t="n"/>
      <c r="I159" s="446" t="n"/>
      <c r="J159" s="446" t="n"/>
      <c r="K159" s="446" t="n"/>
      <c r="L159" s="447" t="n"/>
    </row>
    <row r="160" outlineLevel="1" customFormat="1" s="713">
      <c r="B160" s="445" t="n"/>
      <c r="C160" s="446" t="n"/>
      <c r="D160" s="446" t="n"/>
      <c r="E160" s="446" t="n"/>
      <c r="F160" s="446" t="n"/>
      <c r="G160" s="446" t="n"/>
      <c r="H160" s="446" t="n"/>
      <c r="I160" s="446" t="n"/>
      <c r="J160" s="446" t="n"/>
      <c r="K160" s="446" t="n"/>
      <c r="L160" s="447" t="n"/>
    </row>
    <row r="161" outlineLevel="1" customFormat="1" s="713">
      <c r="B161" s="445" t="n"/>
      <c r="C161" s="446" t="n"/>
      <c r="D161" s="446" t="n"/>
      <c r="E161" s="446" t="n"/>
      <c r="F161" s="446" t="n"/>
      <c r="G161" s="446" t="n"/>
      <c r="H161" s="446" t="n"/>
      <c r="I161" s="446" t="n"/>
      <c r="J161" s="446" t="n"/>
      <c r="K161" s="446" t="n"/>
      <c r="L161" s="447" t="n"/>
    </row>
    <row r="162" outlineLevel="1" customFormat="1" s="713">
      <c r="B162" s="445" t="n"/>
      <c r="C162" s="446" t="n"/>
      <c r="D162" s="446" t="n"/>
      <c r="E162" s="446" t="n"/>
      <c r="F162" s="446" t="n"/>
      <c r="G162" s="446" t="n"/>
      <c r="H162" s="446" t="n"/>
      <c r="I162" s="446" t="n"/>
      <c r="J162" s="446" t="n"/>
      <c r="K162" s="446" t="n"/>
      <c r="L162" s="447" t="n"/>
    </row>
    <row r="163" outlineLevel="1" customFormat="1" s="713">
      <c r="B163" s="445" t="n"/>
      <c r="C163" s="446" t="n"/>
      <c r="D163" s="446" t="n"/>
      <c r="E163" s="446" t="n"/>
      <c r="F163" s="446" t="n"/>
      <c r="G163" s="446" t="n"/>
      <c r="H163" s="446" t="n"/>
      <c r="I163" s="446" t="n"/>
      <c r="J163" s="446" t="n"/>
      <c r="K163" s="446" t="n"/>
      <c r="L163" s="447" t="n"/>
    </row>
    <row r="164" outlineLevel="1" customFormat="1" s="713">
      <c r="B164" s="445" t="n"/>
      <c r="C164" s="446" t="n"/>
      <c r="D164" s="446" t="n"/>
      <c r="E164" s="446" t="n"/>
      <c r="F164" s="446" t="n"/>
      <c r="G164" s="446" t="n"/>
      <c r="H164" s="446" t="n"/>
      <c r="I164" s="446" t="n"/>
      <c r="J164" s="446" t="n"/>
      <c r="K164" s="446" t="n"/>
      <c r="L164" s="447" t="n"/>
    </row>
    <row r="165" outlineLevel="1" customFormat="1" s="713">
      <c r="B165" s="445" t="n"/>
      <c r="C165" s="446" t="n"/>
      <c r="D165" s="446" t="n"/>
      <c r="E165" s="446" t="n"/>
      <c r="F165" s="446" t="n"/>
      <c r="G165" s="446" t="n"/>
      <c r="H165" s="446" t="n"/>
      <c r="I165" s="446" t="n"/>
      <c r="J165" s="446" t="n"/>
      <c r="K165" s="446" t="n"/>
      <c r="L165" s="447" t="n"/>
    </row>
    <row r="166" outlineLevel="1" customFormat="1" s="713">
      <c r="B166" s="445" t="n"/>
      <c r="C166" s="446" t="n"/>
      <c r="D166" s="446" t="n"/>
      <c r="E166" s="446" t="n"/>
      <c r="F166" s="446" t="n"/>
      <c r="G166" s="446" t="n"/>
      <c r="H166" s="446" t="n"/>
      <c r="I166" s="446" t="n"/>
      <c r="J166" s="446" t="n"/>
      <c r="K166" s="446" t="n"/>
      <c r="L166" s="447" t="n"/>
    </row>
    <row r="167" outlineLevel="1" customFormat="1" s="713">
      <c r="B167" s="445" t="n"/>
      <c r="C167" s="446" t="n"/>
      <c r="D167" s="446" t="n"/>
      <c r="E167" s="446" t="n"/>
      <c r="F167" s="446" t="n"/>
      <c r="G167" s="446" t="n"/>
      <c r="H167" s="446" t="n"/>
      <c r="I167" s="446" t="n"/>
      <c r="J167" s="446" t="n"/>
      <c r="K167" s="446" t="n"/>
      <c r="L167" s="447" t="n"/>
    </row>
    <row r="168" outlineLevel="1" customFormat="1" s="713">
      <c r="B168" s="445" t="n"/>
      <c r="C168" s="446" t="n"/>
      <c r="D168" s="446" t="n"/>
      <c r="E168" s="446" t="n"/>
      <c r="F168" s="446" t="n"/>
      <c r="G168" s="446" t="n"/>
      <c r="H168" s="446" t="n"/>
      <c r="I168" s="446" t="n"/>
      <c r="J168" s="446" t="n"/>
      <c r="K168" s="446" t="n"/>
      <c r="L168" s="447" t="n"/>
    </row>
    <row r="169" outlineLevel="1" customFormat="1" s="713">
      <c r="B169" s="445" t="n"/>
      <c r="C169" s="446" t="n"/>
      <c r="D169" s="446" t="n"/>
      <c r="E169" s="446" t="n"/>
      <c r="F169" s="446" t="n"/>
      <c r="G169" s="446" t="n"/>
      <c r="H169" s="446" t="n"/>
      <c r="I169" s="446" t="n"/>
      <c r="J169" s="446" t="n"/>
      <c r="K169" s="446" t="n"/>
      <c r="L169" s="447" t="n"/>
    </row>
    <row r="170" outlineLevel="1" customFormat="1" s="713">
      <c r="B170" s="445" t="n"/>
      <c r="C170" s="446" t="n"/>
      <c r="D170" s="446" t="n"/>
      <c r="E170" s="446" t="n"/>
      <c r="F170" s="446" t="n"/>
      <c r="G170" s="446" t="n"/>
      <c r="H170" s="446" t="n"/>
      <c r="I170" s="446" t="n"/>
      <c r="J170" s="446" t="n"/>
      <c r="K170" s="446" t="n"/>
      <c r="L170" s="447" t="n"/>
    </row>
    <row r="171" outlineLevel="1" ht="15" customFormat="1" customHeight="1" s="713" thickBot="1">
      <c r="B171" s="479" t="n"/>
      <c r="C171" s="735" t="n"/>
      <c r="D171" s="735" t="n"/>
      <c r="E171" s="735" t="n"/>
      <c r="F171" s="735" t="n"/>
      <c r="G171" s="735" t="n"/>
      <c r="H171" s="735" t="n"/>
      <c r="I171" s="735" t="n"/>
      <c r="J171" s="735" t="n"/>
      <c r="K171" s="735" t="n"/>
      <c r="L171" s="480" t="n"/>
    </row>
    <row r="172" ht="15" customFormat="1" customHeight="1" s="713" thickBot="1"/>
    <row r="173" ht="30" customFormat="1" customHeight="1" s="713">
      <c r="B173" s="1262" t="inlineStr">
        <is>
          <t>ECU XX (Slave ECU)
Note: shall be replaced with the specific ECU of the system</t>
        </is>
      </c>
      <c r="C173" s="1260" t="n"/>
      <c r="D173" s="1260" t="n"/>
      <c r="E173" s="1260" t="n"/>
      <c r="F173" s="1260" t="n"/>
      <c r="G173" s="1260" t="n"/>
      <c r="H173" s="1260" t="n"/>
      <c r="I173" s="1260" t="n"/>
      <c r="J173" s="1260" t="n"/>
      <c r="K173" s="1260" t="n"/>
      <c r="L173" s="1261" t="n"/>
    </row>
    <row r="174" outlineLevel="1" customFormat="1" s="713">
      <c r="B174" s="477" t="n"/>
      <c r="C174" s="713" t="n"/>
      <c r="D174" s="713" t="n"/>
      <c r="E174" s="713" t="n"/>
      <c r="F174" s="713" t="n"/>
      <c r="G174" s="713" t="n"/>
      <c r="H174" s="713" t="n"/>
      <c r="I174" s="713" t="n"/>
      <c r="J174" s="713" t="n"/>
      <c r="K174" s="713" t="n"/>
      <c r="L174" s="715" t="n"/>
    </row>
    <row r="175" outlineLevel="1" ht="23.4" customFormat="1" customHeight="1" s="730">
      <c r="B175" s="1263" t="inlineStr">
        <is>
          <t>Item Boundary</t>
        </is>
      </c>
      <c r="C175" s="730" t="n"/>
      <c r="D175" s="730" t="n"/>
      <c r="E175" s="730" t="n"/>
      <c r="F175" s="730" t="n"/>
      <c r="G175" s="730" t="n"/>
      <c r="H175" s="730" t="n"/>
      <c r="I175" s="730" t="n"/>
      <c r="J175" s="730" t="n"/>
      <c r="K175" s="730" t="n"/>
      <c r="L175" s="731" t="n"/>
    </row>
    <row r="176" outlineLevel="1" ht="112.2" customFormat="1" customHeight="1" s="713">
      <c r="B176" s="1264" t="inlineStr">
        <is>
          <t>!!!System Boundary shall be added here!!! for example: 
The ECU name subsystem is constituted out of: 
 1. X main components: The  Main Controller(C.X) , The Secure Element(C.Y), Communication Microcontroller(C.Z)
 2. Y internal data interfaces: Internal Interface 1 between C.X and C.Y  ; Internal Interface 2 between C.X and C.Z
 3. Z external data interfaces: External Interface 1 to vehicle (C.Z); External Interface 2 to other external components C.V (e.g: Bluetooth Low Energy to KeyFob  or Smart Phone &amp; Application)
 4. V electrical interfaces: Power Supply and Ground to Vehicle
 5. W physical interfaces: PCB and housing</t>
        </is>
      </c>
      <c r="C176" s="730" t="n"/>
      <c r="D176" s="730" t="n"/>
      <c r="E176" s="730" t="n"/>
      <c r="F176" s="730" t="n"/>
      <c r="G176" s="730" t="n"/>
      <c r="H176" s="730" t="n"/>
      <c r="I176" s="730" t="n"/>
      <c r="J176" s="730" t="n"/>
      <c r="K176" s="730" t="n"/>
      <c r="L176" s="731" t="n"/>
    </row>
    <row r="177" outlineLevel="1" customFormat="1" s="713">
      <c r="B177" s="477" t="n"/>
      <c r="C177" s="713" t="n"/>
      <c r="D177" s="713" t="n"/>
      <c r="E177" s="713" t="n"/>
      <c r="F177" s="713" t="n"/>
      <c r="G177" s="713" t="n"/>
      <c r="H177" s="713" t="n"/>
      <c r="I177" s="713" t="n"/>
      <c r="J177" s="713" t="n"/>
      <c r="K177" s="713" t="n"/>
      <c r="L177" s="715" t="n"/>
    </row>
    <row r="178" outlineLevel="1" ht="23.4" customFormat="1" customHeight="1" s="730">
      <c r="B178" s="1263" t="inlineStr">
        <is>
          <t>Item Functional Overview</t>
        </is>
      </c>
      <c r="C178" s="730" t="n"/>
      <c r="D178" s="730" t="n"/>
      <c r="E178" s="730" t="n"/>
      <c r="F178" s="730" t="n"/>
      <c r="G178" s="730" t="n"/>
      <c r="H178" s="730" t="n"/>
      <c r="I178" s="730" t="n"/>
      <c r="J178" s="730" t="n"/>
      <c r="K178" s="730" t="n"/>
      <c r="L178" s="731" t="n"/>
    </row>
    <row r="179" outlineLevel="1" ht="112.2" customFormat="1" customHeight="1" s="713">
      <c r="B179" s="1264" t="inlineStr">
        <is>
          <t>!!!System functional overview shall be added here!!! for example: 
The ECU Name main functionality is authenticating digital keys stored in various external devices(i.e. KeyFob, NFC Card, Smart Phone) and providing access to various vehicle features based on the authenticated keys. This functionality is achieved by implementing various communication protocols such as BLE for communicating with the KeyFob or CAN FD for communicating with the NFC Reader which in turn uses the NFC protocol to read NFC cards.  The ECU name is also a store for cryptographic material.</t>
        </is>
      </c>
      <c r="C179" s="730" t="n"/>
      <c r="D179" s="730" t="n"/>
      <c r="E179" s="730" t="n"/>
      <c r="F179" s="730" t="n"/>
      <c r="G179" s="730" t="n"/>
      <c r="H179" s="730" t="n"/>
      <c r="I179" s="730" t="n"/>
      <c r="J179" s="730" t="n"/>
      <c r="K179" s="730" t="n"/>
      <c r="L179" s="731" t="n"/>
    </row>
    <row r="180" outlineLevel="1" customFormat="1" s="713">
      <c r="B180" s="477" t="n"/>
      <c r="C180" s="713" t="n"/>
      <c r="D180" s="713" t="n"/>
      <c r="E180" s="713" t="n"/>
      <c r="F180" s="713" t="n"/>
      <c r="G180" s="713" t="n"/>
      <c r="H180" s="713" t="n"/>
      <c r="I180" s="713" t="n"/>
      <c r="J180" s="713" t="n"/>
      <c r="K180" s="713" t="n"/>
      <c r="L180" s="715" t="n"/>
    </row>
    <row r="181" outlineLevel="1" ht="23.4" customFormat="1" customHeight="1" s="730">
      <c r="B181" s="1263" t="inlineStr">
        <is>
          <t>Item Architecture</t>
        </is>
      </c>
      <c r="C181" s="730" t="n"/>
      <c r="D181" s="730" t="n"/>
      <c r="E181" s="730" t="n"/>
      <c r="F181" s="730" t="n"/>
      <c r="G181" s="730" t="n"/>
      <c r="H181" s="730" t="n"/>
      <c r="I181" s="730" t="n"/>
      <c r="J181" s="730" t="n"/>
      <c r="K181" s="730" t="n"/>
      <c r="L181" s="731" t="n"/>
    </row>
    <row r="182" outlineLevel="1" customFormat="1" s="713">
      <c r="B182" s="445" t="n"/>
      <c r="C182" s="446" t="n"/>
      <c r="D182" s="446" t="n"/>
      <c r="E182" s="446" t="n"/>
      <c r="F182" s="446" t="n"/>
      <c r="G182" s="446" t="n"/>
      <c r="H182" s="446" t="n"/>
      <c r="I182" s="446" t="n"/>
      <c r="J182" s="446" t="n"/>
      <c r="K182" s="446" t="n"/>
      <c r="L182" s="447" t="n"/>
    </row>
    <row r="183" outlineLevel="1" customFormat="1" s="713">
      <c r="B183" s="445" t="n"/>
      <c r="C183" s="446" t="n"/>
      <c r="D183" s="446" t="n"/>
      <c r="E183" s="446" t="n"/>
      <c r="F183" s="446" t="n"/>
      <c r="G183" s="446" t="n"/>
      <c r="H183" s="446" t="n"/>
      <c r="I183" s="446" t="n"/>
      <c r="J183" s="446" t="n"/>
      <c r="K183" s="446" t="n"/>
      <c r="L183" s="447" t="n"/>
    </row>
    <row r="184" outlineLevel="1" customFormat="1" s="713">
      <c r="B184" s="445" t="n"/>
      <c r="C184" s="446" t="n"/>
      <c r="D184" s="446" t="n"/>
      <c r="E184" s="446" t="n"/>
      <c r="F184" s="446" t="n"/>
      <c r="G184" s="446" t="n"/>
      <c r="H184" s="446" t="n"/>
      <c r="I184" s="446" t="n"/>
      <c r="J184" s="446" t="n"/>
      <c r="K184" s="446" t="n"/>
      <c r="L184" s="447" t="n"/>
    </row>
    <row r="185" outlineLevel="1" customFormat="1" s="713">
      <c r="B185" s="445" t="n"/>
      <c r="C185" s="446" t="n"/>
      <c r="D185" s="446" t="n"/>
      <c r="E185" s="446" t="n"/>
      <c r="F185" s="446" t="n"/>
      <c r="G185" s="446" t="n"/>
      <c r="H185" s="446" t="n"/>
      <c r="I185" s="446" t="n"/>
      <c r="J185" s="446" t="n"/>
      <c r="K185" s="446" t="n"/>
      <c r="L185" s="447" t="n"/>
    </row>
    <row r="186" outlineLevel="1" customFormat="1" s="713">
      <c r="B186" s="445" t="n"/>
      <c r="C186" s="446" t="n"/>
      <c r="D186" s="446" t="n"/>
      <c r="E186" s="446" t="n"/>
      <c r="F186" s="446" t="n"/>
      <c r="G186" s="446" t="n"/>
      <c r="H186" s="446" t="n"/>
      <c r="I186" s="446" t="n"/>
      <c r="J186" s="446" t="n"/>
      <c r="K186" s="446" t="n"/>
      <c r="L186" s="447" t="n"/>
    </row>
    <row r="187" outlineLevel="1" customFormat="1" s="713">
      <c r="B187" s="445" t="n"/>
      <c r="C187" s="446" t="n"/>
      <c r="D187" s="446" t="n"/>
      <c r="E187" s="446" t="n"/>
      <c r="F187" s="446" t="n"/>
      <c r="G187" s="446" t="n"/>
      <c r="H187" s="446" t="n"/>
      <c r="I187" s="446" t="n"/>
      <c r="J187" s="446" t="n"/>
      <c r="K187" s="446" t="n"/>
      <c r="L187" s="447" t="n"/>
    </row>
    <row r="188" outlineLevel="1" customFormat="1" s="713">
      <c r="B188" s="445" t="n"/>
      <c r="C188" s="446" t="n"/>
      <c r="D188" s="446" t="n"/>
      <c r="E188" s="446" t="n"/>
      <c r="F188" s="446" t="n"/>
      <c r="G188" s="446" t="n"/>
      <c r="H188" s="446" t="n"/>
      <c r="I188" s="446" t="n"/>
      <c r="J188" s="446" t="n"/>
      <c r="K188" s="446" t="n"/>
      <c r="L188" s="447" t="n"/>
    </row>
    <row r="189" outlineLevel="1" customFormat="1" s="730">
      <c r="B189" s="449" t="n"/>
      <c r="C189" s="450" t="n"/>
      <c r="D189" s="450" t="n"/>
      <c r="E189" s="450" t="n"/>
      <c r="F189" s="450" t="n"/>
      <c r="G189" s="450" t="n"/>
      <c r="H189" s="450" t="n"/>
      <c r="I189" s="450" t="n"/>
      <c r="J189" s="450" t="n"/>
      <c r="K189" s="450" t="n"/>
      <c r="L189" s="451" t="n"/>
    </row>
    <row r="190" outlineLevel="1" customFormat="1" s="730">
      <c r="B190" s="449" t="n"/>
      <c r="C190" s="450" t="n"/>
      <c r="D190" s="450" t="n"/>
      <c r="E190" s="450" t="n"/>
      <c r="F190" s="450" t="n"/>
      <c r="G190" s="450" t="n"/>
      <c r="H190" s="450" t="n"/>
      <c r="I190" s="450" t="n"/>
      <c r="J190" s="450" t="n"/>
      <c r="K190" s="450" t="n"/>
      <c r="L190" s="451" t="n"/>
    </row>
    <row r="191" outlineLevel="1" customFormat="1" s="730">
      <c r="B191" s="449" t="n"/>
      <c r="C191" s="450" t="n"/>
      <c r="D191" s="450" t="n"/>
      <c r="E191" s="450" t="n"/>
      <c r="F191" s="450" t="n"/>
      <c r="G191" s="450" t="n"/>
      <c r="H191" s="450" t="n"/>
      <c r="I191" s="450" t="n"/>
      <c r="J191" s="450" t="n"/>
      <c r="K191" s="450" t="n"/>
      <c r="L191" s="451" t="n"/>
    </row>
    <row r="192" outlineLevel="1" customFormat="1" s="713">
      <c r="B192" s="445" t="n"/>
      <c r="C192" s="446" t="n"/>
      <c r="D192" s="446" t="n"/>
      <c r="E192" s="446" t="n"/>
      <c r="F192" s="446" t="n"/>
      <c r="G192" s="446" t="n"/>
      <c r="H192" s="446" t="n"/>
      <c r="I192" s="446" t="n"/>
      <c r="J192" s="446" t="n"/>
      <c r="K192" s="446" t="n"/>
      <c r="L192" s="447" t="n"/>
    </row>
    <row r="193" outlineLevel="1" customFormat="1" s="713">
      <c r="B193" s="445" t="n"/>
      <c r="C193" s="446" t="n"/>
      <c r="D193" s="446" t="n"/>
      <c r="E193" s="446" t="n"/>
      <c r="F193" s="446" t="n"/>
      <c r="G193" s="446" t="n"/>
      <c r="H193" s="446" t="n"/>
      <c r="I193" s="446" t="n"/>
      <c r="J193" s="446" t="n"/>
      <c r="K193" s="446" t="n"/>
      <c r="L193" s="447" t="n"/>
    </row>
    <row r="194" outlineLevel="1" customFormat="1" s="713">
      <c r="B194" s="445" t="n"/>
      <c r="C194" s="446" t="n"/>
      <c r="D194" s="446" t="n"/>
      <c r="E194" s="446" t="n"/>
      <c r="F194" s="446" t="n"/>
      <c r="G194" s="446" t="n"/>
      <c r="H194" s="446" t="n"/>
      <c r="I194" s="446" t="n"/>
      <c r="J194" s="446" t="n"/>
      <c r="K194" s="446" t="n"/>
      <c r="L194" s="447" t="n"/>
    </row>
    <row r="195" outlineLevel="1" customFormat="1" s="713">
      <c r="B195" s="445" t="n"/>
      <c r="C195" s="446" t="n"/>
      <c r="D195" s="446" t="n"/>
      <c r="E195" s="446" t="n"/>
      <c r="F195" s="446" t="n"/>
      <c r="G195" s="446" t="n"/>
      <c r="H195" s="446" t="n"/>
      <c r="I195" s="446" t="n"/>
      <c r="J195" s="446" t="n"/>
      <c r="K195" s="446" t="n"/>
      <c r="L195" s="447" t="n"/>
    </row>
    <row r="196" outlineLevel="1" customFormat="1" s="713">
      <c r="B196" s="445" t="n"/>
      <c r="C196" s="446" t="n"/>
      <c r="D196" s="446" t="n"/>
      <c r="E196" s="446" t="n"/>
      <c r="F196" s="446" t="n"/>
      <c r="G196" s="446" t="n"/>
      <c r="H196" s="446" t="n"/>
      <c r="I196" s="446" t="n"/>
      <c r="J196" s="446" t="n"/>
      <c r="K196" s="446" t="n"/>
      <c r="L196" s="447" t="n"/>
    </row>
    <row r="197" outlineLevel="1" customFormat="1" s="713">
      <c r="B197" s="445" t="n"/>
      <c r="C197" s="446" t="n"/>
      <c r="D197" s="446" t="n"/>
      <c r="E197" s="446" t="n"/>
      <c r="F197" s="446" t="n"/>
      <c r="G197" s="446" t="n"/>
      <c r="H197" s="446" t="n"/>
      <c r="I197" s="446" t="n"/>
      <c r="J197" s="446" t="n"/>
      <c r="K197" s="446" t="n"/>
      <c r="L197" s="447" t="n"/>
    </row>
    <row r="198" outlineLevel="1" customFormat="1" s="713">
      <c r="B198" s="445" t="n"/>
      <c r="C198" s="446" t="n"/>
      <c r="D198" s="446" t="n"/>
      <c r="E198" s="446" t="n"/>
      <c r="F198" s="446" t="n"/>
      <c r="G198" s="446" t="n"/>
      <c r="H198" s="446" t="n"/>
      <c r="I198" s="446" t="n"/>
      <c r="J198" s="446" t="n"/>
      <c r="K198" s="446" t="n"/>
      <c r="L198" s="447" t="n"/>
    </row>
    <row r="199" outlineLevel="1" customFormat="1" s="713">
      <c r="B199" s="445" t="n"/>
      <c r="C199" s="446" t="n"/>
      <c r="D199" s="446" t="n"/>
      <c r="E199" s="446" t="n"/>
      <c r="F199" s="446" t="n"/>
      <c r="G199" s="446" t="n"/>
      <c r="H199" s="446" t="n"/>
      <c r="I199" s="446" t="n"/>
      <c r="J199" s="446" t="n"/>
      <c r="K199" s="446" t="n"/>
      <c r="L199" s="447" t="n"/>
    </row>
    <row r="200" outlineLevel="1" customFormat="1" s="713">
      <c r="B200" s="445" t="n"/>
      <c r="C200" s="446" t="n"/>
      <c r="D200" s="446" t="n"/>
      <c r="E200" s="446" t="n"/>
      <c r="F200" s="446" t="n"/>
      <c r="G200" s="446" t="n"/>
      <c r="H200" s="446" t="n"/>
      <c r="I200" s="446" t="n"/>
      <c r="J200" s="446" t="n"/>
      <c r="K200" s="446" t="n"/>
      <c r="L200" s="447" t="n"/>
    </row>
    <row r="201" outlineLevel="1" customFormat="1" s="713">
      <c r="B201" s="445" t="n"/>
      <c r="C201" s="446" t="n"/>
      <c r="D201" s="446" t="n"/>
      <c r="E201" s="446" t="n"/>
      <c r="F201" s="446" t="n"/>
      <c r="G201" s="446" t="n"/>
      <c r="H201" s="446" t="n"/>
      <c r="I201" s="446" t="n"/>
      <c r="J201" s="446" t="n"/>
      <c r="K201" s="446" t="n"/>
      <c r="L201" s="447" t="n"/>
    </row>
    <row r="202" outlineLevel="1" customFormat="1" s="713">
      <c r="B202" s="445" t="n"/>
      <c r="C202" s="446" t="n"/>
      <c r="D202" s="446" t="n"/>
      <c r="E202" s="446" t="n"/>
      <c r="F202" s="446" t="n"/>
      <c r="G202" s="446" t="n"/>
      <c r="H202" s="446" t="n"/>
      <c r="I202" s="446" t="n"/>
      <c r="J202" s="446" t="n"/>
      <c r="K202" s="446" t="n"/>
      <c r="L202" s="447" t="n"/>
    </row>
    <row r="203" outlineLevel="1" customFormat="1" s="713">
      <c r="B203" s="445" t="n"/>
      <c r="C203" s="446" t="n"/>
      <c r="D203" s="446" t="n"/>
      <c r="E203" s="446" t="n"/>
      <c r="F203" s="446" t="n"/>
      <c r="G203" s="446" t="n"/>
      <c r="H203" s="446" t="n"/>
      <c r="I203" s="446" t="n"/>
      <c r="J203" s="446" t="n"/>
      <c r="K203" s="446" t="n"/>
      <c r="L203" s="447" t="n"/>
    </row>
    <row r="204" outlineLevel="1" customFormat="1" s="713">
      <c r="B204" s="445" t="n"/>
      <c r="C204" s="446" t="n"/>
      <c r="D204" s="446" t="n"/>
      <c r="E204" s="446" t="n"/>
      <c r="F204" s="446" t="n"/>
      <c r="G204" s="446" t="n"/>
      <c r="H204" s="446" t="n"/>
      <c r="I204" s="446" t="n"/>
      <c r="J204" s="446" t="n"/>
      <c r="K204" s="446" t="n"/>
      <c r="L204" s="447" t="n"/>
    </row>
    <row r="205" outlineLevel="1" customFormat="1" s="713">
      <c r="B205" s="445" t="n"/>
      <c r="C205" s="446" t="n"/>
      <c r="D205" s="446" t="n"/>
      <c r="E205" s="446" t="n"/>
      <c r="F205" s="446" t="n"/>
      <c r="G205" s="446" t="n"/>
      <c r="H205" s="446" t="n"/>
      <c r="I205" s="446" t="n"/>
      <c r="J205" s="446" t="n"/>
      <c r="K205" s="446" t="n"/>
      <c r="L205" s="447" t="n"/>
    </row>
    <row r="206" outlineLevel="1" customFormat="1" s="713">
      <c r="B206" s="445" t="n"/>
      <c r="C206" s="446" t="n"/>
      <c r="D206" s="446" t="n"/>
      <c r="E206" s="446" t="n"/>
      <c r="F206" s="446" t="n"/>
      <c r="G206" s="446" t="n"/>
      <c r="H206" s="446" t="n"/>
      <c r="I206" s="446" t="n"/>
      <c r="J206" s="446" t="n"/>
      <c r="K206" s="446" t="n"/>
      <c r="L206" s="447" t="n"/>
    </row>
    <row r="207" outlineLevel="1" customFormat="1" s="713">
      <c r="B207" s="445" t="n"/>
      <c r="C207" s="446" t="n"/>
      <c r="D207" s="446" t="n"/>
      <c r="E207" s="446" t="n"/>
      <c r="F207" s="446" t="n"/>
      <c r="G207" s="446" t="n"/>
      <c r="H207" s="446" t="n"/>
      <c r="I207" s="446" t="n"/>
      <c r="J207" s="446" t="n"/>
      <c r="K207" s="446" t="n"/>
      <c r="L207" s="447" t="n"/>
    </row>
    <row r="208" outlineLevel="1" customFormat="1" s="713">
      <c r="B208" s="445" t="n"/>
      <c r="C208" s="446" t="n"/>
      <c r="D208" s="446" t="n"/>
      <c r="E208" s="446" t="n"/>
      <c r="F208" s="446" t="n"/>
      <c r="G208" s="446" t="n"/>
      <c r="H208" s="446" t="n"/>
      <c r="I208" s="446" t="n"/>
      <c r="J208" s="446" t="n"/>
      <c r="K208" s="446" t="n"/>
      <c r="L208" s="447" t="n"/>
    </row>
    <row r="209" outlineLevel="1" customFormat="1" s="713">
      <c r="B209" s="445" t="n"/>
      <c r="C209" s="446" t="n"/>
      <c r="D209" s="446" t="n"/>
      <c r="E209" s="446" t="n"/>
      <c r="F209" s="446" t="n"/>
      <c r="G209" s="446" t="n"/>
      <c r="H209" s="446" t="n"/>
      <c r="I209" s="446" t="n"/>
      <c r="J209" s="446" t="n"/>
      <c r="K209" s="446" t="n"/>
      <c r="L209" s="447" t="n"/>
    </row>
    <row r="210" outlineLevel="1" customFormat="1" s="713">
      <c r="B210" s="445" t="n"/>
      <c r="C210" s="446" t="n"/>
      <c r="D210" s="446" t="n"/>
      <c r="E210" s="446" t="n"/>
      <c r="F210" s="446" t="n"/>
      <c r="G210" s="446" t="n"/>
      <c r="H210" s="446" t="n"/>
      <c r="I210" s="446" t="n"/>
      <c r="J210" s="446" t="n"/>
      <c r="K210" s="446" t="n"/>
      <c r="L210" s="447" t="n"/>
    </row>
    <row r="211" outlineLevel="1" customFormat="1" s="713">
      <c r="B211" s="445" t="n"/>
      <c r="C211" s="446" t="n"/>
      <c r="D211" s="446" t="n"/>
      <c r="E211" s="446" t="n"/>
      <c r="F211" s="446" t="n"/>
      <c r="G211" s="446" t="n"/>
      <c r="H211" s="446" t="n"/>
      <c r="I211" s="446" t="n"/>
      <c r="J211" s="446" t="n"/>
      <c r="K211" s="446" t="n"/>
      <c r="L211" s="447" t="n"/>
    </row>
    <row r="212" outlineLevel="1" customFormat="1" s="713">
      <c r="B212" s="445" t="n"/>
      <c r="C212" s="446" t="n"/>
      <c r="D212" s="446" t="n"/>
      <c r="E212" s="446" t="n"/>
      <c r="F212" s="446" t="n"/>
      <c r="G212" s="446" t="n"/>
      <c r="H212" s="446" t="n"/>
      <c r="I212" s="446" t="n"/>
      <c r="J212" s="446" t="n"/>
      <c r="K212" s="446" t="n"/>
      <c r="L212" s="447" t="n"/>
    </row>
    <row r="213" outlineLevel="1" customFormat="1" s="713">
      <c r="B213" s="445" t="n"/>
      <c r="C213" s="446" t="n"/>
      <c r="D213" s="446" t="n"/>
      <c r="E213" s="446" t="n"/>
      <c r="F213" s="446" t="n"/>
      <c r="G213" s="446" t="n"/>
      <c r="H213" s="446" t="n"/>
      <c r="I213" s="446" t="n"/>
      <c r="J213" s="446" t="n"/>
      <c r="K213" s="446" t="n"/>
      <c r="L213" s="447" t="n"/>
    </row>
    <row r="214" outlineLevel="1" ht="15" customFormat="1" customHeight="1" s="713" thickBot="1">
      <c r="B214" s="479" t="n"/>
      <c r="C214" s="735" t="n"/>
      <c r="D214" s="735" t="n"/>
      <c r="E214" s="735" t="n"/>
      <c r="F214" s="735" t="n"/>
      <c r="G214" s="735" t="n"/>
      <c r="H214" s="735" t="n"/>
      <c r="I214" s="735" t="n"/>
      <c r="J214" s="735" t="n"/>
      <c r="K214" s="735" t="n"/>
      <c r="L214" s="480" t="n"/>
    </row>
    <row r="215" ht="15" customFormat="1" customHeight="1" s="713" thickBot="1"/>
    <row r="216" ht="23.4" customFormat="1" customHeight="1" s="730" thickBot="1">
      <c r="B216" s="1265" t="inlineStr">
        <is>
          <t>Assumptions</t>
        </is>
      </c>
      <c r="C216" s="752" t="n"/>
      <c r="D216" s="752" t="n"/>
      <c r="E216" s="752" t="n"/>
      <c r="F216" s="752" t="n"/>
      <c r="G216" s="752" t="n"/>
      <c r="H216" s="752" t="n"/>
      <c r="I216" s="752" t="n"/>
      <c r="J216" s="752" t="n"/>
      <c r="K216" s="752" t="n"/>
      <c r="L216" s="753" t="n"/>
    </row>
    <row r="217" ht="16.2" customFormat="1" customHeight="1" s="713" thickBot="1">
      <c r="B217" s="481" t="inlineStr">
        <is>
          <t>ID</t>
        </is>
      </c>
      <c r="C217" s="1266" t="inlineStr">
        <is>
          <t>Description</t>
        </is>
      </c>
      <c r="D217" s="752" t="n"/>
      <c r="E217" s="752" t="n"/>
      <c r="F217" s="752" t="n"/>
      <c r="G217" s="752" t="n"/>
      <c r="H217" s="752" t="n"/>
      <c r="I217" s="752" t="n"/>
      <c r="J217" s="752" t="n"/>
      <c r="K217" s="752" t="n"/>
      <c r="L217" s="753" t="n"/>
    </row>
    <row r="218" customFormat="1" s="713">
      <c r="B218" s="482" t="inlineStr">
        <is>
          <t>A.1</t>
        </is>
      </c>
      <c r="C218" s="741" t="inlineStr">
        <is>
          <t xml:space="preserve">The item is physically protected by anti-tamper enclosures, which is an assumption on the operational environment. </t>
        </is>
      </c>
      <c r="D218" s="1267" t="n"/>
      <c r="E218" s="1267" t="n"/>
      <c r="F218" s="1267" t="n"/>
      <c r="G218" s="1267" t="n"/>
      <c r="H218" s="1267" t="n"/>
      <c r="I218" s="1267" t="n"/>
      <c r="J218" s="1267" t="n"/>
      <c r="K218" s="1267" t="n"/>
      <c r="L218" s="1268" t="n"/>
    </row>
    <row r="219" customFormat="1" s="713">
      <c r="B219" s="483" t="inlineStr">
        <is>
          <t>A.2</t>
        </is>
      </c>
      <c r="C219" s="746" t="inlineStr">
        <is>
          <t>The Secure Element (C.X) does not have a JTAG interface and the provided software cannot be modified, erased or read by any means.</t>
        </is>
      </c>
      <c r="D219" s="1269" t="n"/>
      <c r="E219" s="1269" t="n"/>
      <c r="F219" s="1269" t="n"/>
      <c r="G219" s="1269" t="n"/>
      <c r="H219" s="1269" t="n"/>
      <c r="I219" s="1269" t="n"/>
      <c r="J219" s="1269" t="n"/>
      <c r="K219" s="1269" t="n"/>
      <c r="L219" s="1270" t="n"/>
    </row>
    <row r="220" customFormat="1" s="713">
      <c r="B220" s="483" t="inlineStr">
        <is>
          <t>A.3</t>
        </is>
      </c>
      <c r="C220" s="746" t="inlineStr">
        <is>
          <t>The Cryptographic material stored inside the HSM module of the Main Microcontroller(C.1) can be modified, erased or read exclusively through programmatic commands according to the datasheet</t>
        </is>
      </c>
      <c r="D220" s="1269" t="n"/>
      <c r="E220" s="1269" t="n"/>
      <c r="F220" s="1269" t="n"/>
      <c r="G220" s="1269" t="n"/>
      <c r="H220" s="1269" t="n"/>
      <c r="I220" s="1269" t="n"/>
      <c r="J220" s="1269" t="n"/>
      <c r="K220" s="1269" t="n"/>
      <c r="L220" s="1270" t="n"/>
    </row>
    <row r="221" customFormat="1" s="713">
      <c r="B221" s="483" t="inlineStr">
        <is>
          <t>A.4</t>
        </is>
      </c>
      <c r="C221" s="746" t="inlineStr">
        <is>
          <t>add description here</t>
        </is>
      </c>
      <c r="D221" s="1269" t="n"/>
      <c r="E221" s="1269" t="n"/>
      <c r="F221" s="1269" t="n"/>
      <c r="G221" s="1269" t="n"/>
      <c r="H221" s="1269" t="n"/>
      <c r="I221" s="1269" t="n"/>
      <c r="J221" s="1269" t="n"/>
      <c r="K221" s="1269" t="n"/>
      <c r="L221" s="1270" t="n"/>
    </row>
    <row r="222" customFormat="1" s="713">
      <c r="B222" s="483" t="inlineStr">
        <is>
          <t>A.5</t>
        </is>
      </c>
      <c r="C222" s="746" t="inlineStr">
        <is>
          <t>add description here</t>
        </is>
      </c>
      <c r="D222" s="1269" t="n"/>
      <c r="E222" s="1269" t="n"/>
      <c r="F222" s="1269" t="n"/>
      <c r="G222" s="1269" t="n"/>
      <c r="H222" s="1269" t="n"/>
      <c r="I222" s="1269" t="n"/>
      <c r="J222" s="1269" t="n"/>
      <c r="K222" s="1269" t="n"/>
      <c r="L222" s="1270" t="n"/>
    </row>
    <row r="223" customFormat="1" s="713">
      <c r="B223" s="483" t="inlineStr">
        <is>
          <t>A.6</t>
        </is>
      </c>
      <c r="C223" s="746" t="inlineStr">
        <is>
          <t>add description here</t>
        </is>
      </c>
      <c r="D223" s="1269" t="n"/>
      <c r="E223" s="1269" t="n"/>
      <c r="F223" s="1269" t="n"/>
      <c r="G223" s="1269" t="n"/>
      <c r="H223" s="1269" t="n"/>
      <c r="I223" s="1269" t="n"/>
      <c r="J223" s="1269" t="n"/>
      <c r="K223" s="1269" t="n"/>
      <c r="L223" s="1270" t="n"/>
    </row>
    <row r="224" customFormat="1" s="713">
      <c r="B224" s="483" t="inlineStr">
        <is>
          <t>A.7</t>
        </is>
      </c>
      <c r="C224" s="746" t="inlineStr">
        <is>
          <t>add description here</t>
        </is>
      </c>
      <c r="D224" s="1269" t="n"/>
      <c r="E224" s="1269" t="n"/>
      <c r="F224" s="1269" t="n"/>
      <c r="G224" s="1269" t="n"/>
      <c r="H224" s="1269" t="n"/>
      <c r="I224" s="1269" t="n"/>
      <c r="J224" s="1269" t="n"/>
      <c r="K224" s="1269" t="n"/>
      <c r="L224" s="1270" t="n"/>
    </row>
    <row r="225" customFormat="1" s="713">
      <c r="B225" s="483" t="inlineStr">
        <is>
          <t>A.8</t>
        </is>
      </c>
      <c r="C225" s="746" t="inlineStr">
        <is>
          <t>add description here</t>
        </is>
      </c>
      <c r="D225" s="1269" t="n"/>
      <c r="E225" s="1269" t="n"/>
      <c r="F225" s="1269" t="n"/>
      <c r="G225" s="1269" t="n"/>
      <c r="H225" s="1269" t="n"/>
      <c r="I225" s="1269" t="n"/>
      <c r="J225" s="1269" t="n"/>
      <c r="K225" s="1269" t="n"/>
      <c r="L225" s="1270" t="n"/>
    </row>
    <row r="226" customFormat="1" s="713">
      <c r="B226" s="483" t="inlineStr">
        <is>
          <t>A.9</t>
        </is>
      </c>
      <c r="C226" s="746" t="inlineStr">
        <is>
          <t>add description here</t>
        </is>
      </c>
      <c r="D226" s="1269" t="n"/>
      <c r="E226" s="1269" t="n"/>
      <c r="F226" s="1269" t="n"/>
      <c r="G226" s="1269" t="n"/>
      <c r="H226" s="1269" t="n"/>
      <c r="I226" s="1269" t="n"/>
      <c r="J226" s="1269" t="n"/>
      <c r="K226" s="1269" t="n"/>
      <c r="L226" s="1270" t="n"/>
    </row>
    <row r="227" customFormat="1" s="713">
      <c r="B227" s="483" t="inlineStr">
        <is>
          <t>A.10</t>
        </is>
      </c>
      <c r="C227" s="746" t="inlineStr">
        <is>
          <t>add description here</t>
        </is>
      </c>
      <c r="D227" s="1269" t="n"/>
      <c r="E227" s="1269" t="n"/>
      <c r="F227" s="1269" t="n"/>
      <c r="G227" s="1269" t="n"/>
      <c r="H227" s="1269" t="n"/>
      <c r="I227" s="1269" t="n"/>
      <c r="J227" s="1269" t="n"/>
      <c r="K227" s="1269" t="n"/>
      <c r="L227" s="1270" t="n"/>
    </row>
    <row r="228" outlineLevel="1" customFormat="1" s="713">
      <c r="B228" s="483" t="n"/>
      <c r="C228" s="748" t="n"/>
      <c r="D228" s="1269" t="n"/>
      <c r="E228" s="1269" t="n"/>
      <c r="F228" s="1269" t="n"/>
      <c r="G228" s="1269" t="n"/>
      <c r="H228" s="1269" t="n"/>
      <c r="I228" s="1269" t="n"/>
      <c r="J228" s="1269" t="n"/>
      <c r="K228" s="1269" t="n"/>
      <c r="L228" s="1270" t="n"/>
    </row>
    <row r="229" outlineLevel="1" customFormat="1" s="713">
      <c r="B229" s="483" t="n"/>
      <c r="C229" s="748" t="n"/>
      <c r="D229" s="1269" t="n"/>
      <c r="E229" s="1269" t="n"/>
      <c r="F229" s="1269" t="n"/>
      <c r="G229" s="1269" t="n"/>
      <c r="H229" s="1269" t="n"/>
      <c r="I229" s="1269" t="n"/>
      <c r="J229" s="1269" t="n"/>
      <c r="K229" s="1269" t="n"/>
      <c r="L229" s="1270" t="n"/>
    </row>
    <row r="230" outlineLevel="1" customFormat="1" s="713">
      <c r="B230" s="483" t="n"/>
      <c r="C230" s="748" t="n"/>
      <c r="D230" s="1269" t="n"/>
      <c r="E230" s="1269" t="n"/>
      <c r="F230" s="1269" t="n"/>
      <c r="G230" s="1269" t="n"/>
      <c r="H230" s="1269" t="n"/>
      <c r="I230" s="1269" t="n"/>
      <c r="J230" s="1269" t="n"/>
      <c r="K230" s="1269" t="n"/>
      <c r="L230" s="1270" t="n"/>
    </row>
    <row r="231" outlineLevel="1" customFormat="1" s="713">
      <c r="B231" s="483" t="n"/>
      <c r="C231" s="748" t="n"/>
      <c r="D231" s="1269" t="n"/>
      <c r="E231" s="1269" t="n"/>
      <c r="F231" s="1269" t="n"/>
      <c r="G231" s="1269" t="n"/>
      <c r="H231" s="1269" t="n"/>
      <c r="I231" s="1269" t="n"/>
      <c r="J231" s="1269" t="n"/>
      <c r="K231" s="1269" t="n"/>
      <c r="L231" s="1270" t="n"/>
    </row>
    <row r="232" outlineLevel="1" customFormat="1" s="713">
      <c r="B232" s="483" t="n"/>
      <c r="C232" s="748" t="n"/>
      <c r="D232" s="1269" t="n"/>
      <c r="E232" s="1269" t="n"/>
      <c r="F232" s="1269" t="n"/>
      <c r="G232" s="1269" t="n"/>
      <c r="H232" s="1269" t="n"/>
      <c r="I232" s="1269" t="n"/>
      <c r="J232" s="1269" t="n"/>
      <c r="K232" s="1269" t="n"/>
      <c r="L232" s="1270" t="n"/>
    </row>
    <row r="233" outlineLevel="1" customFormat="1" s="713">
      <c r="B233" s="483" t="n"/>
      <c r="C233" s="748" t="n"/>
      <c r="D233" s="1269" t="n"/>
      <c r="E233" s="1269" t="n"/>
      <c r="F233" s="1269" t="n"/>
      <c r="G233" s="1269" t="n"/>
      <c r="H233" s="1269" t="n"/>
      <c r="I233" s="1269" t="n"/>
      <c r="J233" s="1269" t="n"/>
      <c r="K233" s="1269" t="n"/>
      <c r="L233" s="1270" t="n"/>
    </row>
    <row r="234" outlineLevel="1" customFormat="1" s="713">
      <c r="B234" s="483" t="n"/>
      <c r="C234" s="748" t="n"/>
      <c r="D234" s="1269" t="n"/>
      <c r="E234" s="1269" t="n"/>
      <c r="F234" s="1269" t="n"/>
      <c r="G234" s="1269" t="n"/>
      <c r="H234" s="1269" t="n"/>
      <c r="I234" s="1269" t="n"/>
      <c r="J234" s="1269" t="n"/>
      <c r="K234" s="1269" t="n"/>
      <c r="L234" s="1270" t="n"/>
    </row>
    <row r="235" outlineLevel="1" customFormat="1" s="713">
      <c r="B235" s="483" t="n"/>
      <c r="C235" s="748" t="n"/>
      <c r="D235" s="1269" t="n"/>
      <c r="E235" s="1269" t="n"/>
      <c r="F235" s="1269" t="n"/>
      <c r="G235" s="1269" t="n"/>
      <c r="H235" s="1269" t="n"/>
      <c r="I235" s="1269" t="n"/>
      <c r="J235" s="1269" t="n"/>
      <c r="K235" s="1269" t="n"/>
      <c r="L235" s="1270" t="n"/>
    </row>
    <row r="236" outlineLevel="1" customFormat="1" s="713">
      <c r="B236" s="483" t="n"/>
      <c r="C236" s="748" t="n"/>
      <c r="D236" s="1269" t="n"/>
      <c r="E236" s="1269" t="n"/>
      <c r="F236" s="1269" t="n"/>
      <c r="G236" s="1269" t="n"/>
      <c r="H236" s="1269" t="n"/>
      <c r="I236" s="1269" t="n"/>
      <c r="J236" s="1269" t="n"/>
      <c r="K236" s="1269" t="n"/>
      <c r="L236" s="1270" t="n"/>
    </row>
    <row r="237" outlineLevel="1" customFormat="1" s="713">
      <c r="B237" s="483" t="n"/>
      <c r="C237" s="748" t="n"/>
      <c r="D237" s="1269" t="n"/>
      <c r="E237" s="1269" t="n"/>
      <c r="F237" s="1269" t="n"/>
      <c r="G237" s="1269" t="n"/>
      <c r="H237" s="1269" t="n"/>
      <c r="I237" s="1269" t="n"/>
      <c r="J237" s="1269" t="n"/>
      <c r="K237" s="1269" t="n"/>
      <c r="L237" s="1270" t="n"/>
    </row>
    <row r="238" ht="15" customFormat="1" customHeight="1" s="713" thickBot="1">
      <c r="B238" s="479" t="n"/>
      <c r="C238" s="735" t="n"/>
      <c r="D238" s="735" t="n"/>
      <c r="E238" s="735" t="n"/>
      <c r="F238" s="735" t="n"/>
      <c r="G238" s="735" t="n"/>
      <c r="H238" s="735" t="n"/>
      <c r="I238" s="735" t="n"/>
      <c r="J238" s="735" t="n"/>
      <c r="K238" s="735" t="n"/>
      <c r="L238" s="480" t="n"/>
    </row>
    <row r="239" customFormat="1" s="713"/>
  </sheetData>
  <mergeCells count="191">
    <mergeCell ref="H82:I82"/>
    <mergeCell ref="H53:I53"/>
    <mergeCell ref="B173:L173"/>
    <mergeCell ref="C228:L228"/>
    <mergeCell ref="J74:L74"/>
    <mergeCell ref="J83:L83"/>
    <mergeCell ref="D68:G68"/>
    <mergeCell ref="D84:E84"/>
    <mergeCell ref="H55:I55"/>
    <mergeCell ref="F84:G84"/>
    <mergeCell ref="B93:L93"/>
    <mergeCell ref="D77:E77"/>
    <mergeCell ref="J85:L85"/>
    <mergeCell ref="C220:L220"/>
    <mergeCell ref="J66:L66"/>
    <mergeCell ref="F80:G80"/>
    <mergeCell ref="C229:L229"/>
    <mergeCell ref="B39:L39"/>
    <mergeCell ref="J75:L75"/>
    <mergeCell ref="B136:L136"/>
    <mergeCell ref="B1:C1"/>
    <mergeCell ref="F79:G79"/>
    <mergeCell ref="J50:L50"/>
    <mergeCell ref="H52:I52"/>
    <mergeCell ref="H79:I79"/>
    <mergeCell ref="J46:L46"/>
    <mergeCell ref="D72:E72"/>
    <mergeCell ref="D78:E78"/>
    <mergeCell ref="B38:L38"/>
    <mergeCell ref="F72:G72"/>
    <mergeCell ref="H45:I45"/>
    <mergeCell ref="J52:L52"/>
    <mergeCell ref="H72:I72"/>
    <mergeCell ref="F81:G81"/>
    <mergeCell ref="B87:L87"/>
    <mergeCell ref="B178:L178"/>
    <mergeCell ref="H81:I81"/>
    <mergeCell ref="J61:L61"/>
    <mergeCell ref="J48:L48"/>
    <mergeCell ref="F56:G56"/>
    <mergeCell ref="H65:I65"/>
    <mergeCell ref="J72:L72"/>
    <mergeCell ref="F43:G43"/>
    <mergeCell ref="D70:G70"/>
    <mergeCell ref="J81:L81"/>
    <mergeCell ref="B64:L64"/>
    <mergeCell ref="H62:I62"/>
    <mergeCell ref="D73:E73"/>
    <mergeCell ref="J84:L84"/>
    <mergeCell ref="H71:I71"/>
    <mergeCell ref="F57:G57"/>
    <mergeCell ref="B41:L41"/>
    <mergeCell ref="D71:G71"/>
    <mergeCell ref="J80:L80"/>
    <mergeCell ref="B138:L138"/>
    <mergeCell ref="F54:G54"/>
    <mergeCell ref="C219:L219"/>
    <mergeCell ref="H54:I54"/>
    <mergeCell ref="J65:L65"/>
    <mergeCell ref="B90:L90"/>
    <mergeCell ref="C233:L233"/>
    <mergeCell ref="J79:L79"/>
    <mergeCell ref="J70:L70"/>
    <mergeCell ref="C224:L224"/>
    <mergeCell ref="H50:I50"/>
    <mergeCell ref="F74:G74"/>
    <mergeCell ref="H74:I74"/>
    <mergeCell ref="F83:G83"/>
    <mergeCell ref="C217:L217"/>
    <mergeCell ref="H68:I68"/>
    <mergeCell ref="H83:I83"/>
    <mergeCell ref="H56:I56"/>
    <mergeCell ref="B2:C2"/>
    <mergeCell ref="B130:L130"/>
    <mergeCell ref="D76:E76"/>
    <mergeCell ref="F76:G76"/>
    <mergeCell ref="H49:I49"/>
    <mergeCell ref="F45:G45"/>
    <mergeCell ref="F85:G85"/>
    <mergeCell ref="F42:G42"/>
    <mergeCell ref="H85:I85"/>
    <mergeCell ref="J43:L43"/>
    <mergeCell ref="B179:L179"/>
    <mergeCell ref="D75:E75"/>
    <mergeCell ref="B132:L132"/>
    <mergeCell ref="F75:G75"/>
    <mergeCell ref="H69:I69"/>
    <mergeCell ref="J2:L2"/>
    <mergeCell ref="F47:G47"/>
    <mergeCell ref="F62:G62"/>
    <mergeCell ref="J42:L42"/>
    <mergeCell ref="C231:L231"/>
    <mergeCell ref="F46:G46"/>
    <mergeCell ref="H75:I75"/>
    <mergeCell ref="H80:I80"/>
    <mergeCell ref="J44:L44"/>
    <mergeCell ref="C221:L221"/>
    <mergeCell ref="J67:L67"/>
    <mergeCell ref="F61:G61"/>
    <mergeCell ref="C230:L230"/>
    <mergeCell ref="F48:G48"/>
    <mergeCell ref="H48:I48"/>
    <mergeCell ref="C236:L236"/>
    <mergeCell ref="J60:L60"/>
    <mergeCell ref="C223:L223"/>
    <mergeCell ref="B95:L95"/>
    <mergeCell ref="J69:L69"/>
    <mergeCell ref="B89:L89"/>
    <mergeCell ref="C232:L232"/>
    <mergeCell ref="F44:G44"/>
    <mergeCell ref="J78:L78"/>
    <mergeCell ref="D79:E79"/>
    <mergeCell ref="J53:L53"/>
    <mergeCell ref="F73:G73"/>
    <mergeCell ref="H43:I43"/>
    <mergeCell ref="D81:E81"/>
    <mergeCell ref="J55:L55"/>
    <mergeCell ref="H58:I58"/>
    <mergeCell ref="J54:L54"/>
    <mergeCell ref="H73:I73"/>
    <mergeCell ref="H60:I60"/>
    <mergeCell ref="J47:L47"/>
    <mergeCell ref="C235:L235"/>
    <mergeCell ref="F50:G50"/>
    <mergeCell ref="J56:L56"/>
    <mergeCell ref="C225:L225"/>
    <mergeCell ref="F2:G2"/>
    <mergeCell ref="J71:L71"/>
    <mergeCell ref="H2:I2"/>
    <mergeCell ref="D65:G65"/>
    <mergeCell ref="C234:L234"/>
    <mergeCell ref="J76:L76"/>
    <mergeCell ref="J58:L58"/>
    <mergeCell ref="H57:I57"/>
    <mergeCell ref="H84:I84"/>
    <mergeCell ref="C227:L227"/>
    <mergeCell ref="H66:I66"/>
    <mergeCell ref="J73:L73"/>
    <mergeCell ref="J82:L82"/>
    <mergeCell ref="D83:E83"/>
    <mergeCell ref="F77:G77"/>
    <mergeCell ref="C226:L226"/>
    <mergeCell ref="J57:L57"/>
    <mergeCell ref="H77:I77"/>
    <mergeCell ref="B92:L92"/>
    <mergeCell ref="D66:G66"/>
    <mergeCell ref="H42:I42"/>
    <mergeCell ref="J59:L59"/>
    <mergeCell ref="B133:L133"/>
    <mergeCell ref="F49:G49"/>
    <mergeCell ref="D85:E85"/>
    <mergeCell ref="B216:L216"/>
    <mergeCell ref="C222:L222"/>
    <mergeCell ref="J68:L68"/>
    <mergeCell ref="B4:L4"/>
    <mergeCell ref="H67:I67"/>
    <mergeCell ref="B135:L135"/>
    <mergeCell ref="J49:L49"/>
    <mergeCell ref="F78:G78"/>
    <mergeCell ref="H78:I78"/>
    <mergeCell ref="J45:L45"/>
    <mergeCell ref="D67:G67"/>
    <mergeCell ref="D80:E80"/>
    <mergeCell ref="H44:I44"/>
    <mergeCell ref="C237:L237"/>
    <mergeCell ref="F59:G59"/>
    <mergeCell ref="F55:G55"/>
    <mergeCell ref="H59:I59"/>
    <mergeCell ref="B176:L176"/>
    <mergeCell ref="D69:G69"/>
    <mergeCell ref="H46:I46"/>
    <mergeCell ref="F51:G51"/>
    <mergeCell ref="H51:I51"/>
    <mergeCell ref="H61:I61"/>
    <mergeCell ref="B181:L181"/>
    <mergeCell ref="H70:I70"/>
    <mergeCell ref="J51:L51"/>
    <mergeCell ref="B175:L175"/>
    <mergeCell ref="J62:L62"/>
    <mergeCell ref="H47:I47"/>
    <mergeCell ref="C218:L218"/>
    <mergeCell ref="F58:G58"/>
    <mergeCell ref="D1:F1"/>
    <mergeCell ref="F52:G52"/>
    <mergeCell ref="D74:E74"/>
    <mergeCell ref="D82:E82"/>
    <mergeCell ref="F82:G82"/>
    <mergeCell ref="H76:I76"/>
    <mergeCell ref="F60:G60"/>
    <mergeCell ref="J77:L77"/>
    <mergeCell ref="F53:G53"/>
  </mergeCells>
  <dataValidations disablePrompts="1" count="1">
    <dataValidation sqref="D43:D48 E86" showDropDown="0" showInputMessage="1" showErrorMessage="1" allowBlank="1" type="list">
      <formula1>"MQ related,Not MQ_related"</formula1>
    </dataValidation>
  </dataValidations>
  <pageMargins left="0.7" right="0.7" top="0.75" bottom="0.75" header="0.3" footer="0.3"/>
  <pageSetup orientation="portrait" paperSize="9"/>
  <drawing xmlns:r="http://schemas.openxmlformats.org/officeDocument/2006/relationships" r:id="rId1"/>
</worksheet>
</file>

<file path=xl/worksheets/sheet5.xml><?xml version="1.0" encoding="utf-8"?>
<worksheet xmlns="http://schemas.openxmlformats.org/spreadsheetml/2006/main">
  <sheetPr codeName="Sheet4">
    <tabColor theme="9" tint="0.3999755851924192"/>
    <outlinePr summaryBelow="1" summaryRight="1"/>
    <pageSetUpPr/>
  </sheetPr>
  <dimension ref="B1:Q80"/>
  <sheetViews>
    <sheetView zoomScale="90" zoomScaleNormal="90" workbookViewId="0">
      <pane xSplit="1" ySplit="5" topLeftCell="B6" activePane="bottomRight" state="frozen"/>
      <selection pane="topRight" activeCell="B1" sqref="B1"/>
      <selection pane="bottomLeft" activeCell="A6" sqref="A6"/>
      <selection pane="bottomRight" activeCell="I15" sqref="I15"/>
    </sheetView>
  </sheetViews>
  <sheetFormatPr baseColWidth="8" defaultColWidth="11.5546875" defaultRowHeight="14.4"/>
  <cols>
    <col width="2.88671875" customWidth="1" style="1106" min="1" max="1"/>
    <col width="19.6640625" customWidth="1" style="1106" min="2" max="2"/>
    <col width="25.109375" customWidth="1" style="1106" min="3" max="3"/>
    <col width="21.33203125" customWidth="1" style="1106" min="4" max="4"/>
    <col width="23.6640625" customWidth="1" style="1106" min="5" max="5"/>
    <col width="42.6640625" customWidth="1" style="1106" min="6" max="6"/>
    <col width="18.44140625" customWidth="1" style="1106" min="7" max="7"/>
    <col width="13.33203125" customWidth="1" style="1106" min="8" max="8"/>
    <col width="28.88671875" customWidth="1" style="1106" min="9" max="9"/>
    <col width="15.5546875" customWidth="1" style="1106" min="10" max="10"/>
    <col width="47.44140625" customWidth="1" style="1106" min="11" max="11"/>
    <col width="11.5546875" customWidth="1" style="604" min="12" max="17"/>
  </cols>
  <sheetData>
    <row r="1" ht="24.6" customHeight="1" s="1106">
      <c r="B1" s="98" t="n"/>
      <c r="C1" s="97" t="n"/>
      <c r="D1" s="696" t="inlineStr">
        <is>
          <t>S1-Asset Identification</t>
        </is>
      </c>
      <c r="E1" s="867" t="n"/>
      <c r="F1" s="867" t="n"/>
      <c r="G1" s="412" t="n"/>
      <c r="H1" s="412" t="n"/>
      <c r="I1" s="413" t="n"/>
      <c r="J1" s="413" t="n"/>
      <c r="K1" s="414" t="n"/>
      <c r="L1" s="604" t="n"/>
      <c r="M1" s="604" t="n"/>
      <c r="N1" s="604" t="n"/>
      <c r="O1" s="604" t="n"/>
      <c r="P1" s="604" t="n"/>
      <c r="Q1" s="604" t="n"/>
    </row>
    <row r="2" ht="15.6" customFormat="1" customHeight="1" s="528">
      <c r="B2" s="908" t="inlineStr">
        <is>
          <t>Project Number:</t>
        </is>
      </c>
      <c r="C2" s="830">
        <f>Cover!C3</f>
        <v/>
      </c>
      <c r="D2" s="940" t="inlineStr">
        <is>
          <t>Project Name:</t>
        </is>
      </c>
      <c r="E2" s="691">
        <f>Cover!C4</f>
        <v/>
      </c>
      <c r="F2" s="777" t="n"/>
      <c r="G2" s="777" t="n"/>
      <c r="H2" s="777" t="n"/>
      <c r="I2" s="690" t="n"/>
      <c r="J2" s="689" t="inlineStr">
        <is>
          <t>Sample:</t>
        </is>
      </c>
      <c r="K2" s="565">
        <f>Cover!C5</f>
        <v/>
      </c>
      <c r="L2" s="528" t="n"/>
      <c r="M2" s="528" t="n"/>
      <c r="N2" s="528" t="n"/>
      <c r="O2" s="528" t="n"/>
      <c r="P2" s="528" t="n"/>
      <c r="Q2" s="528" t="n"/>
    </row>
    <row r="3" ht="15" customFormat="1" customHeight="1" s="640" thickBot="1">
      <c r="B3" s="560" t="inlineStr">
        <is>
          <t>Guideline Step1-2</t>
        </is>
      </c>
      <c r="C3" s="778" t="inlineStr">
        <is>
          <t>&lt;------ Hint: Click to see guidelines sheet</t>
        </is>
      </c>
      <c r="D3" s="869" t="n"/>
      <c r="E3" s="869" t="n"/>
      <c r="F3" s="530" t="n"/>
      <c r="G3" s="530" t="n"/>
      <c r="H3" s="640" t="n"/>
      <c r="I3" s="640" t="n"/>
      <c r="J3" s="640" t="n"/>
      <c r="K3" s="641" t="n"/>
      <c r="L3" s="640" t="n"/>
      <c r="M3" s="640" t="n"/>
      <c r="N3" s="640" t="n"/>
      <c r="O3" s="640" t="n"/>
      <c r="P3" s="640" t="n"/>
      <c r="Q3" s="640" t="n"/>
    </row>
    <row r="4" ht="43.95" customFormat="1" customHeight="1" s="640">
      <c r="B4" s="780" t="inlineStr">
        <is>
          <t>1.1 Asset Identification</t>
        </is>
      </c>
      <c r="C4" s="867" t="n"/>
      <c r="D4" s="867" t="n"/>
      <c r="E4" s="867" t="n"/>
      <c r="F4" s="1250" t="n"/>
      <c r="G4" s="905" t="inlineStr">
        <is>
          <t>1.2 Cybersecurity Property Identification (CIAAG)</t>
        </is>
      </c>
      <c r="H4" s="685" t="n"/>
      <c r="I4" s="797" t="inlineStr">
        <is>
          <t>1.3 Damage Scenario Identification</t>
        </is>
      </c>
      <c r="J4" s="867" t="n"/>
      <c r="K4" s="1250" t="n"/>
      <c r="L4" s="640" t="n"/>
      <c r="M4" s="640" t="n"/>
      <c r="N4" s="640" t="n"/>
      <c r="O4" s="640" t="n"/>
      <c r="P4" s="640" t="n"/>
      <c r="Q4" s="640" t="n"/>
    </row>
    <row r="5">
      <c r="B5" s="533" t="inlineStr">
        <is>
          <t>Component</t>
        </is>
      </c>
      <c r="C5" s="787" t="inlineStr">
        <is>
          <t>Function</t>
        </is>
      </c>
      <c r="D5" s="787" t="inlineStr">
        <is>
          <t>Asset ID</t>
        </is>
      </c>
      <c r="E5" s="787" t="inlineStr">
        <is>
          <t>Asset List</t>
        </is>
      </c>
      <c r="F5" s="540" t="inlineStr">
        <is>
          <t>Asset Description</t>
        </is>
      </c>
      <c r="G5" s="533" t="inlineStr">
        <is>
          <t>Property</t>
        </is>
      </c>
      <c r="H5" s="540" t="inlineStr">
        <is>
          <t>Applicable</t>
        </is>
      </c>
      <c r="I5" s="533" t="inlineStr">
        <is>
          <t>ID</t>
        </is>
      </c>
      <c r="J5" s="787" t="inlineStr">
        <is>
          <t>Description</t>
        </is>
      </c>
      <c r="K5" s="690" t="n"/>
      <c r="L5" s="640" t="n"/>
    </row>
    <row r="6" ht="30" customHeight="1" s="1106">
      <c r="B6" s="793" t="inlineStr">
        <is>
          <t>Main Controller</t>
        </is>
      </c>
      <c r="C6" s="783" t="inlineStr">
        <is>
          <t>Main ECU</t>
        </is>
      </c>
      <c r="D6" s="802" t="inlineStr">
        <is>
          <t>Prj_Comp_AS-01</t>
        </is>
      </c>
      <c r="E6" s="802" t="inlineStr">
        <is>
          <t>SW in ECU</t>
        </is>
      </c>
      <c r="F6" s="800" t="inlineStr">
        <is>
          <t>All SW inside ECU --&gt; Boot Mgr, 
BootLoader, Application
(including Safety)</t>
        </is>
      </c>
      <c r="G6" s="541" t="inlineStr">
        <is>
          <t>Confidentiality</t>
        </is>
      </c>
      <c r="H6" s="569" t="inlineStr">
        <is>
          <t>NO</t>
        </is>
      </c>
      <c r="I6" s="578" t="n"/>
      <c r="J6" s="789" t="n"/>
      <c r="K6" s="1270" t="n"/>
      <c r="L6" s="640" t="n"/>
    </row>
    <row r="7" ht="30" customHeight="1" s="1106">
      <c r="B7" s="1271" t="n"/>
      <c r="C7" s="1272" t="n"/>
      <c r="D7" s="1272" t="n"/>
      <c r="E7" s="1272" t="n"/>
      <c r="F7" s="1273" t="n"/>
      <c r="G7" s="541" t="inlineStr">
        <is>
          <t>Integrity</t>
        </is>
      </c>
      <c r="H7" s="569" t="inlineStr">
        <is>
          <t>YES</t>
        </is>
      </c>
      <c r="I7" s="579" t="inlineStr">
        <is>
          <t>Prj_Comp_DS-01</t>
        </is>
      </c>
      <c r="J7" s="791" t="inlineStr">
        <is>
          <t>Unexpected behvaiour -  functions compromised by software application manipulation, thus leading to a loss of the ECU integrity</t>
        </is>
      </c>
      <c r="K7" s="1270" t="n"/>
    </row>
    <row r="8" ht="30" customHeight="1" s="1106">
      <c r="B8" s="1271" t="n"/>
      <c r="C8" s="1272" t="n"/>
      <c r="D8" s="1272" t="n"/>
      <c r="E8" s="1272" t="n"/>
      <c r="F8" s="1273" t="n"/>
      <c r="G8" s="541" t="inlineStr">
        <is>
          <t>Availability</t>
        </is>
      </c>
      <c r="H8" s="569" t="inlineStr">
        <is>
          <t>YES</t>
        </is>
      </c>
      <c r="I8" s="579" t="inlineStr">
        <is>
          <t>Prj_Comp_DS-02</t>
        </is>
      </c>
      <c r="J8" s="791" t="inlineStr">
        <is>
          <t>Unexpected behvaiour -  functions compromised by software application manipulation, thus leading to a loss of the ECU availability</t>
        </is>
      </c>
      <c r="K8" s="1270" t="n"/>
    </row>
    <row r="9" ht="30" customHeight="1" s="1106">
      <c r="B9" s="1271" t="n"/>
      <c r="C9" s="1272" t="n"/>
      <c r="D9" s="1272" t="n"/>
      <c r="E9" s="1272" t="n"/>
      <c r="F9" s="1273" t="n"/>
      <c r="G9" s="541" t="inlineStr">
        <is>
          <t>Authenticity</t>
        </is>
      </c>
      <c r="H9" s="569" t="inlineStr">
        <is>
          <t>YES</t>
        </is>
      </c>
      <c r="I9" s="579" t="inlineStr">
        <is>
          <t>Prj_Comp_DS-03</t>
        </is>
      </c>
      <c r="J9" s="791" t="inlineStr">
        <is>
          <t>Unexpected behvaiour -  functions compromised by software application manipulation, thus leading to a loss of the ECU authenticity</t>
        </is>
      </c>
      <c r="K9" s="1270" t="n"/>
      <c r="L9" s="604" t="n"/>
      <c r="M9" s="604" t="n"/>
      <c r="N9" s="604" t="n"/>
      <c r="O9" s="604" t="n"/>
      <c r="P9" s="604" t="n"/>
      <c r="Q9" s="604" t="n"/>
    </row>
    <row r="10" ht="30" customHeight="1" s="1106">
      <c r="B10" s="1271" t="n"/>
      <c r="C10" s="1272" t="n"/>
      <c r="D10" s="1272" t="n"/>
      <c r="E10" s="1272" t="n"/>
      <c r="F10" s="1273" t="n"/>
      <c r="G10" s="541" t="inlineStr">
        <is>
          <t>Gouvernance</t>
        </is>
      </c>
      <c r="H10" s="569" t="inlineStr">
        <is>
          <t>NO</t>
        </is>
      </c>
      <c r="I10" s="578" t="n"/>
      <c r="J10" s="789" t="n"/>
      <c r="K10" s="1270" t="n"/>
    </row>
    <row r="11" ht="30" customHeight="1" s="1106">
      <c r="B11" s="793" t="inlineStr">
        <is>
          <t>Secure Element</t>
        </is>
      </c>
      <c r="C11" s="783" t="inlineStr">
        <is>
          <t>Secure Element</t>
        </is>
      </c>
      <c r="D11" s="802" t="inlineStr">
        <is>
          <t>Prj_Comp_AS-02</t>
        </is>
      </c>
      <c r="E11" s="802" t="inlineStr">
        <is>
          <t>Keys, Certificates and logs</t>
        </is>
      </c>
      <c r="F11" s="800" t="inlineStr">
        <is>
          <t>Data which needs to be securely 
protected (Boot_Key, SecOC key, CCC Digital Key….)</t>
        </is>
      </c>
      <c r="G11" s="541" t="inlineStr">
        <is>
          <t>Confidentiality</t>
        </is>
      </c>
      <c r="H11" s="569" t="inlineStr">
        <is>
          <t>YES</t>
        </is>
      </c>
      <c r="I11" s="579" t="inlineStr">
        <is>
          <t>Prj_Comp_DS-04</t>
        </is>
      </c>
      <c r="J11" s="791" t="inlineStr">
        <is>
          <t>Unexpected behvaiour -  Crytographic data compromised by teft, thus leading to a loss of Confidentiality</t>
        </is>
      </c>
      <c r="K11" s="1270" t="n"/>
    </row>
    <row r="12" ht="30" customHeight="1" s="1106">
      <c r="B12" s="1271" t="n"/>
      <c r="C12" s="1272" t="n"/>
      <c r="D12" s="1272" t="n"/>
      <c r="E12" s="1272" t="n"/>
      <c r="F12" s="1273" t="n"/>
      <c r="G12" s="541" t="inlineStr">
        <is>
          <t>Integrity</t>
        </is>
      </c>
      <c r="H12" s="569" t="inlineStr">
        <is>
          <t>NO</t>
        </is>
      </c>
      <c r="I12" s="578" t="n"/>
      <c r="J12" s="789" t="n"/>
      <c r="K12" s="1270" t="n"/>
    </row>
    <row r="13" ht="30" customHeight="1" s="1106">
      <c r="B13" s="1271" t="n"/>
      <c r="C13" s="1272" t="n"/>
      <c r="D13" s="1272" t="n"/>
      <c r="E13" s="1272" t="n"/>
      <c r="F13" s="1273" t="n"/>
      <c r="G13" s="541" t="inlineStr">
        <is>
          <t>Availability</t>
        </is>
      </c>
      <c r="H13" s="569" t="inlineStr">
        <is>
          <t>NO</t>
        </is>
      </c>
      <c r="I13" s="578" t="n"/>
      <c r="J13" s="789" t="n"/>
      <c r="K13" s="1270" t="n"/>
    </row>
    <row r="14" ht="30" customHeight="1" s="1106">
      <c r="B14" s="1271" t="n"/>
      <c r="C14" s="1272" t="n"/>
      <c r="D14" s="1272" t="n"/>
      <c r="E14" s="1272" t="n"/>
      <c r="F14" s="1273" t="n"/>
      <c r="G14" s="541" t="inlineStr">
        <is>
          <t>Authenticity</t>
        </is>
      </c>
      <c r="H14" s="569" t="inlineStr">
        <is>
          <t>NO</t>
        </is>
      </c>
      <c r="I14" s="578" t="n"/>
      <c r="J14" s="789" t="n"/>
      <c r="K14" s="1270" t="n"/>
      <c r="L14" s="604" t="n"/>
      <c r="M14" s="604" t="n"/>
      <c r="N14" s="604" t="n"/>
      <c r="O14" s="604" t="n"/>
      <c r="P14" s="604" t="n"/>
      <c r="Q14" s="604" t="n"/>
    </row>
    <row r="15" ht="30" customHeight="1" s="1106">
      <c r="B15" s="1271" t="n"/>
      <c r="C15" s="1272" t="n"/>
      <c r="D15" s="1272" t="n"/>
      <c r="E15" s="1272" t="n"/>
      <c r="F15" s="1273" t="n"/>
      <c r="G15" s="541" t="inlineStr">
        <is>
          <t>Gouvernance</t>
        </is>
      </c>
      <c r="H15" s="569" t="inlineStr">
        <is>
          <t>NO</t>
        </is>
      </c>
      <c r="I15" s="578" t="n"/>
      <c r="J15" s="789" t="n"/>
      <c r="K15" s="1270" t="n"/>
    </row>
    <row r="16" ht="30" customHeight="1" s="1106">
      <c r="B16" s="793" t="inlineStr">
        <is>
          <t>Main Controller</t>
        </is>
      </c>
      <c r="C16" s="783" t="inlineStr">
        <is>
          <t>Main ECU</t>
        </is>
      </c>
      <c r="D16" s="802" t="inlineStr">
        <is>
          <t>Prj_Comp_AS-03</t>
        </is>
      </c>
      <c r="E16" s="802" t="inlineStr">
        <is>
          <t>Safety Function XY</t>
        </is>
      </c>
      <c r="F16" s="800" t="inlineStr">
        <is>
          <t>Functional Safety Function (ASIL A-D)</t>
        </is>
      </c>
      <c r="G16" s="541" t="inlineStr">
        <is>
          <t>Confidentiality</t>
        </is>
      </c>
      <c r="H16" s="569" t="inlineStr">
        <is>
          <t>NO</t>
        </is>
      </c>
      <c r="I16" s="578" t="n"/>
      <c r="J16" s="789" t="n"/>
      <c r="K16" s="1270" t="n"/>
    </row>
    <row r="17" ht="30" customHeight="1" s="1106">
      <c r="B17" s="1271" t="n"/>
      <c r="C17" s="1272" t="n"/>
      <c r="D17" s="1272" t="n"/>
      <c r="E17" s="1272" t="n"/>
      <c r="F17" s="1273" t="n"/>
      <c r="G17" s="541" t="inlineStr">
        <is>
          <t>Integrity</t>
        </is>
      </c>
      <c r="H17" s="569" t="inlineStr">
        <is>
          <t>YES</t>
        </is>
      </c>
      <c r="I17" s="579" t="inlineStr">
        <is>
          <t>Prj_Comp_DS-05</t>
        </is>
      </c>
      <c r="J17" s="791" t="inlineStr">
        <is>
          <t>Functional Safety uninteded behavior -  safety functions compromised, thus leading to a loss of the ECU integrity</t>
        </is>
      </c>
      <c r="K17" s="1270" t="n"/>
    </row>
    <row r="18" ht="30" customHeight="1" s="1106">
      <c r="B18" s="1271" t="n"/>
      <c r="C18" s="1272" t="n"/>
      <c r="D18" s="1272" t="n"/>
      <c r="E18" s="1272" t="n"/>
      <c r="F18" s="1273" t="n"/>
      <c r="G18" s="541" t="inlineStr">
        <is>
          <t>Availability</t>
        </is>
      </c>
      <c r="H18" s="569" t="inlineStr">
        <is>
          <t>NO</t>
        </is>
      </c>
      <c r="I18" s="578" t="n"/>
      <c r="J18" s="789" t="n"/>
      <c r="K18" s="1270" t="n"/>
    </row>
    <row r="19" ht="30" customHeight="1" s="1106">
      <c r="B19" s="1271" t="n"/>
      <c r="C19" s="1272" t="n"/>
      <c r="D19" s="1272" t="n"/>
      <c r="E19" s="1272" t="n"/>
      <c r="F19" s="1273" t="n"/>
      <c r="G19" s="541" t="inlineStr">
        <is>
          <t>Authenticity</t>
        </is>
      </c>
      <c r="H19" s="569" t="inlineStr">
        <is>
          <t>NO</t>
        </is>
      </c>
      <c r="I19" s="578" t="n"/>
      <c r="J19" s="789" t="n"/>
      <c r="K19" s="1270" t="n"/>
      <c r="L19" s="604" t="n"/>
      <c r="M19" s="604" t="n"/>
      <c r="N19" s="604" t="n"/>
      <c r="O19" s="604" t="n"/>
      <c r="P19" s="604" t="n"/>
      <c r="Q19" s="604" t="n"/>
    </row>
    <row r="20" ht="30" customHeight="1" s="1106">
      <c r="B20" s="1271" t="n"/>
      <c r="C20" s="1272" t="n"/>
      <c r="D20" s="1272" t="n"/>
      <c r="E20" s="1272" t="n"/>
      <c r="F20" s="1273" t="n"/>
      <c r="G20" s="541" t="inlineStr">
        <is>
          <t>Gouvernance</t>
        </is>
      </c>
      <c r="H20" s="569" t="inlineStr">
        <is>
          <t>NO</t>
        </is>
      </c>
      <c r="I20" s="578" t="n"/>
      <c r="J20" s="789" t="n"/>
      <c r="K20" s="1270" t="n"/>
    </row>
    <row r="21" ht="30" customHeight="1" s="1106">
      <c r="B21" s="793" t="inlineStr">
        <is>
          <t>Communication Controller</t>
        </is>
      </c>
      <c r="C21" s="783" t="inlineStr">
        <is>
          <t>Bluetooth Low Energy - NXP KW45B41Z82AFTA</t>
        </is>
      </c>
      <c r="D21" s="802" t="inlineStr">
        <is>
          <t>Prj_Comp_AS-04</t>
        </is>
      </c>
      <c r="E21" s="802" t="inlineStr">
        <is>
          <t>Security Functions XY</t>
        </is>
      </c>
      <c r="F21" s="800" t="inlineStr">
        <is>
          <t>Security Function (anti-teft functions)</t>
        </is>
      </c>
      <c r="G21" s="541" t="inlineStr">
        <is>
          <t>Confidentiality</t>
        </is>
      </c>
      <c r="H21" s="569" t="inlineStr">
        <is>
          <t>NO</t>
        </is>
      </c>
      <c r="I21" s="578" t="n"/>
      <c r="J21" s="789" t="n"/>
      <c r="K21" s="1270" t="n"/>
    </row>
    <row r="22" ht="30" customHeight="1" s="1106">
      <c r="B22" s="1271" t="n"/>
      <c r="C22" s="1272" t="n"/>
      <c r="D22" s="1272" t="n"/>
      <c r="E22" s="1272" t="n"/>
      <c r="F22" s="1273" t="n"/>
      <c r="G22" s="541" t="inlineStr">
        <is>
          <t>Integrity</t>
        </is>
      </c>
      <c r="H22" s="569" t="inlineStr">
        <is>
          <t>NO</t>
        </is>
      </c>
      <c r="I22" s="578" t="n"/>
      <c r="J22" s="789" t="n"/>
      <c r="K22" s="1270" t="n"/>
    </row>
    <row r="23" ht="30" customHeight="1" s="1106">
      <c r="B23" s="1271" t="n"/>
      <c r="C23" s="1272" t="n"/>
      <c r="D23" s="1272" t="n"/>
      <c r="E23" s="1272" t="n"/>
      <c r="F23" s="1273" t="n"/>
      <c r="G23" s="541" t="inlineStr">
        <is>
          <t>Availability</t>
        </is>
      </c>
      <c r="H23" s="569" t="inlineStr">
        <is>
          <t>NO</t>
        </is>
      </c>
      <c r="I23" s="578" t="n"/>
      <c r="J23" s="789" t="n"/>
      <c r="K23" s="1270" t="n"/>
    </row>
    <row r="24" ht="30" customHeight="1" s="1106">
      <c r="B24" s="1271" t="n"/>
      <c r="C24" s="1272" t="n"/>
      <c r="D24" s="1272" t="n"/>
      <c r="E24" s="1272" t="n"/>
      <c r="F24" s="1273" t="n"/>
      <c r="G24" s="541" t="inlineStr">
        <is>
          <t>Authenticity</t>
        </is>
      </c>
      <c r="H24" s="569" t="inlineStr">
        <is>
          <t>NO</t>
        </is>
      </c>
      <c r="I24" s="578" t="n"/>
      <c r="J24" s="789" t="n"/>
      <c r="K24" s="1270" t="n"/>
      <c r="L24" s="604" t="n"/>
      <c r="M24" s="604" t="n"/>
      <c r="N24" s="604" t="n"/>
      <c r="O24" s="604" t="n"/>
      <c r="P24" s="604" t="n"/>
      <c r="Q24" s="604" t="n"/>
    </row>
    <row r="25" ht="30" customHeight="1" s="1106">
      <c r="B25" s="1271" t="n"/>
      <c r="C25" s="1272" t="n"/>
      <c r="D25" s="1272" t="n"/>
      <c r="E25" s="1272" t="n"/>
      <c r="F25" s="1273" t="n"/>
      <c r="G25" s="541" t="inlineStr">
        <is>
          <t>Gouvernance</t>
        </is>
      </c>
      <c r="H25" s="569" t="inlineStr">
        <is>
          <t>YES</t>
        </is>
      </c>
      <c r="I25" s="579" t="inlineStr">
        <is>
          <t>Prj_Comp_DS-06</t>
        </is>
      </c>
      <c r="J25" s="791" t="inlineStr">
        <is>
          <t>Security Anti-teft uninteded behavior -  antiteft functions compromised, thus leading to a vehicle access by an non-authorized person</t>
        </is>
      </c>
      <c r="K25" s="1270" t="n"/>
    </row>
    <row r="26" ht="30" customHeight="1" s="1106">
      <c r="B26" s="795" t="n"/>
      <c r="C26" s="785" t="n"/>
      <c r="D26" s="785" t="n"/>
      <c r="E26" s="785" t="n"/>
      <c r="F26" s="804" t="n"/>
      <c r="G26" s="541" t="inlineStr">
        <is>
          <t>Confidentiality</t>
        </is>
      </c>
      <c r="H26" s="569" t="inlineStr">
        <is>
          <t>Please Select</t>
        </is>
      </c>
      <c r="I26" s="578" t="n"/>
      <c r="J26" s="789" t="n"/>
      <c r="K26" s="1270" t="n"/>
    </row>
    <row r="27" ht="30" customHeight="1" s="1106">
      <c r="B27" s="1271" t="n"/>
      <c r="C27" s="1272" t="n"/>
      <c r="D27" s="1272" t="n"/>
      <c r="E27" s="1272" t="n"/>
      <c r="F27" s="1273" t="n"/>
      <c r="G27" s="541" t="inlineStr">
        <is>
          <t>Integrity</t>
        </is>
      </c>
      <c r="H27" s="569" t="inlineStr">
        <is>
          <t>Please Select</t>
        </is>
      </c>
      <c r="I27" s="578" t="n"/>
      <c r="J27" s="789" t="n"/>
      <c r="K27" s="1270" t="n"/>
    </row>
    <row r="28" ht="30" customHeight="1" s="1106">
      <c r="B28" s="1271" t="n"/>
      <c r="C28" s="1272" t="n"/>
      <c r="D28" s="1272" t="n"/>
      <c r="E28" s="1272" t="n"/>
      <c r="F28" s="1273" t="n"/>
      <c r="G28" s="541" t="inlineStr">
        <is>
          <t>Availability</t>
        </is>
      </c>
      <c r="H28" s="569" t="inlineStr">
        <is>
          <t>Please Select</t>
        </is>
      </c>
      <c r="I28" s="578" t="n"/>
      <c r="J28" s="789" t="n"/>
      <c r="K28" s="1270" t="n"/>
    </row>
    <row r="29" ht="30" customHeight="1" s="1106">
      <c r="B29" s="1271" t="n"/>
      <c r="C29" s="1272" t="n"/>
      <c r="D29" s="1272" t="n"/>
      <c r="E29" s="1272" t="n"/>
      <c r="F29" s="1273" t="n"/>
      <c r="G29" s="541" t="inlineStr">
        <is>
          <t>Authenticity</t>
        </is>
      </c>
      <c r="H29" s="569" t="inlineStr">
        <is>
          <t>Please Select</t>
        </is>
      </c>
      <c r="I29" s="578" t="n"/>
      <c r="J29" s="789" t="n"/>
      <c r="K29" s="1270" t="n"/>
      <c r="L29" s="604" t="n"/>
      <c r="M29" s="604" t="n"/>
      <c r="N29" s="604" t="n"/>
      <c r="O29" s="604" t="n"/>
      <c r="P29" s="604" t="n"/>
      <c r="Q29" s="604" t="n"/>
    </row>
    <row r="30" ht="30" customHeight="1" s="1106">
      <c r="B30" s="1271" t="n"/>
      <c r="C30" s="1272" t="n"/>
      <c r="D30" s="1272" t="n"/>
      <c r="E30" s="1272" t="n"/>
      <c r="F30" s="1273" t="n"/>
      <c r="G30" s="541" t="inlineStr">
        <is>
          <t>Gouvernance</t>
        </is>
      </c>
      <c r="H30" s="569" t="inlineStr">
        <is>
          <t>Please Select</t>
        </is>
      </c>
      <c r="I30" s="578" t="n"/>
      <c r="J30" s="789" t="n"/>
      <c r="K30" s="1270" t="n"/>
    </row>
    <row r="31" ht="30" customHeight="1" s="1106">
      <c r="B31" s="795" t="n"/>
      <c r="C31" s="785" t="n"/>
      <c r="D31" s="785" t="n"/>
      <c r="E31" s="785" t="n"/>
      <c r="F31" s="804" t="n"/>
      <c r="G31" s="541" t="inlineStr">
        <is>
          <t>Confidentiality</t>
        </is>
      </c>
      <c r="H31" s="569" t="inlineStr">
        <is>
          <t>Please Select</t>
        </is>
      </c>
      <c r="I31" s="578" t="n"/>
      <c r="J31" s="789" t="n"/>
      <c r="K31" s="1270" t="n"/>
    </row>
    <row r="32" ht="30" customHeight="1" s="1106">
      <c r="B32" s="1271" t="n"/>
      <c r="C32" s="1272" t="n"/>
      <c r="D32" s="1272" t="n"/>
      <c r="E32" s="1272" t="n"/>
      <c r="F32" s="1273" t="n"/>
      <c r="G32" s="541" t="inlineStr">
        <is>
          <t>Integrity</t>
        </is>
      </c>
      <c r="H32" s="569" t="inlineStr">
        <is>
          <t>Please Select</t>
        </is>
      </c>
      <c r="I32" s="578" t="n"/>
      <c r="J32" s="789" t="n"/>
      <c r="K32" s="1270" t="n"/>
    </row>
    <row r="33" ht="30" customHeight="1" s="1106">
      <c r="B33" s="1271" t="n"/>
      <c r="C33" s="1272" t="n"/>
      <c r="D33" s="1272" t="n"/>
      <c r="E33" s="1272" t="n"/>
      <c r="F33" s="1273" t="n"/>
      <c r="G33" s="541" t="inlineStr">
        <is>
          <t>Availability</t>
        </is>
      </c>
      <c r="H33" s="569" t="inlineStr">
        <is>
          <t>Please Select</t>
        </is>
      </c>
      <c r="I33" s="578" t="n"/>
      <c r="J33" s="789" t="n"/>
      <c r="K33" s="1270" t="n"/>
    </row>
    <row r="34" ht="30" customHeight="1" s="1106">
      <c r="B34" s="1271" t="n"/>
      <c r="C34" s="1272" t="n"/>
      <c r="D34" s="1272" t="n"/>
      <c r="E34" s="1272" t="n"/>
      <c r="F34" s="1273" t="n"/>
      <c r="G34" s="541" t="inlineStr">
        <is>
          <t>Authenticity</t>
        </is>
      </c>
      <c r="H34" s="569" t="inlineStr">
        <is>
          <t>Please Select</t>
        </is>
      </c>
      <c r="I34" s="578" t="n"/>
      <c r="J34" s="789" t="n"/>
      <c r="K34" s="1270" t="n"/>
      <c r="L34" s="604" t="n"/>
      <c r="M34" s="604" t="n"/>
      <c r="N34" s="604" t="n"/>
      <c r="O34" s="604" t="n"/>
      <c r="P34" s="604" t="n"/>
      <c r="Q34" s="604" t="n"/>
    </row>
    <row r="35" ht="30" customHeight="1" s="1106">
      <c r="B35" s="1271" t="n"/>
      <c r="C35" s="1272" t="n"/>
      <c r="D35" s="1272" t="n"/>
      <c r="E35" s="1272" t="n"/>
      <c r="F35" s="1273" t="n"/>
      <c r="G35" s="541" t="inlineStr">
        <is>
          <t>Gouvernance</t>
        </is>
      </c>
      <c r="H35" s="569" t="inlineStr">
        <is>
          <t>Please Select</t>
        </is>
      </c>
      <c r="I35" s="578" t="n"/>
      <c r="J35" s="789" t="n"/>
      <c r="K35" s="1270" t="n"/>
    </row>
    <row r="36" ht="30" customHeight="1" s="1106">
      <c r="B36" s="795" t="n"/>
      <c r="C36" s="785" t="n"/>
      <c r="D36" s="785" t="n"/>
      <c r="E36" s="785" t="n"/>
      <c r="F36" s="804" t="n"/>
      <c r="G36" s="541" t="inlineStr">
        <is>
          <t>Confidentiality</t>
        </is>
      </c>
      <c r="H36" s="569" t="inlineStr">
        <is>
          <t>Please Select</t>
        </is>
      </c>
      <c r="I36" s="578" t="n"/>
      <c r="J36" s="789" t="n"/>
      <c r="K36" s="1270" t="n"/>
      <c r="L36" s="604" t="n"/>
      <c r="M36" s="604" t="n"/>
      <c r="N36" s="604" t="n"/>
      <c r="O36" s="604" t="n"/>
      <c r="P36" s="604" t="n"/>
      <c r="Q36" s="604" t="n"/>
    </row>
    <row r="37" ht="30" customHeight="1" s="1106">
      <c r="B37" s="1271" t="n"/>
      <c r="C37" s="1272" t="n"/>
      <c r="D37" s="1272" t="n"/>
      <c r="E37" s="1272" t="n"/>
      <c r="F37" s="1273" t="n"/>
      <c r="G37" s="541" t="inlineStr">
        <is>
          <t>Integrity</t>
        </is>
      </c>
      <c r="H37" s="569" t="inlineStr">
        <is>
          <t>Please Select</t>
        </is>
      </c>
      <c r="I37" s="578" t="n"/>
      <c r="J37" s="789" t="n"/>
      <c r="K37" s="1270" t="n"/>
    </row>
    <row r="38" ht="30" customHeight="1" s="1106">
      <c r="B38" s="1271" t="n"/>
      <c r="C38" s="1272" t="n"/>
      <c r="D38" s="1272" t="n"/>
      <c r="E38" s="1272" t="n"/>
      <c r="F38" s="1273" t="n"/>
      <c r="G38" s="541" t="inlineStr">
        <is>
          <t>Availability</t>
        </is>
      </c>
      <c r="H38" s="569" t="inlineStr">
        <is>
          <t>Please Select</t>
        </is>
      </c>
      <c r="I38" s="578" t="n"/>
      <c r="J38" s="789" t="n"/>
      <c r="K38" s="1270" t="n"/>
    </row>
    <row r="39" ht="30" customHeight="1" s="1106">
      <c r="B39" s="1271" t="n"/>
      <c r="C39" s="1272" t="n"/>
      <c r="D39" s="1272" t="n"/>
      <c r="E39" s="1272" t="n"/>
      <c r="F39" s="1273" t="n"/>
      <c r="G39" s="541" t="inlineStr">
        <is>
          <t>Authenticity</t>
        </is>
      </c>
      <c r="H39" s="569" t="inlineStr">
        <is>
          <t>Please Select</t>
        </is>
      </c>
      <c r="I39" s="578" t="n"/>
      <c r="J39" s="789" t="n"/>
      <c r="K39" s="1270" t="n"/>
      <c r="L39" s="604" t="n"/>
      <c r="M39" s="604" t="n"/>
      <c r="N39" s="604" t="n"/>
      <c r="O39" s="604" t="n"/>
      <c r="P39" s="604" t="n"/>
      <c r="Q39" s="604" t="n"/>
    </row>
    <row r="40" ht="30" customHeight="1" s="1106">
      <c r="B40" s="1271" t="n"/>
      <c r="C40" s="1272" t="n"/>
      <c r="D40" s="1272" t="n"/>
      <c r="E40" s="1272" t="n"/>
      <c r="F40" s="1273" t="n"/>
      <c r="G40" s="541" t="inlineStr">
        <is>
          <t>Gouvernance</t>
        </is>
      </c>
      <c r="H40" s="569" t="inlineStr">
        <is>
          <t>Please Select</t>
        </is>
      </c>
      <c r="I40" s="578" t="n"/>
      <c r="J40" s="789" t="n"/>
      <c r="K40" s="1270" t="n"/>
    </row>
    <row r="41" ht="30" customHeight="1" s="1106">
      <c r="B41" s="795" t="n"/>
      <c r="C41" s="785" t="n"/>
      <c r="D41" s="785" t="n"/>
      <c r="E41" s="785" t="n"/>
      <c r="F41" s="804" t="n"/>
      <c r="G41" s="541" t="inlineStr">
        <is>
          <t>Confidentiality</t>
        </is>
      </c>
      <c r="H41" s="569" t="inlineStr">
        <is>
          <t>Please Select</t>
        </is>
      </c>
      <c r="I41" s="578" t="n"/>
      <c r="J41" s="789" t="n"/>
      <c r="K41" s="1270" t="n"/>
    </row>
    <row r="42" ht="30" customHeight="1" s="1106">
      <c r="B42" s="1271" t="n"/>
      <c r="C42" s="1272" t="n"/>
      <c r="D42" s="1272" t="n"/>
      <c r="E42" s="1272" t="n"/>
      <c r="F42" s="1273" t="n"/>
      <c r="G42" s="541" t="inlineStr">
        <is>
          <t>Integrity</t>
        </is>
      </c>
      <c r="H42" s="569" t="inlineStr">
        <is>
          <t>Please Select</t>
        </is>
      </c>
      <c r="I42" s="578" t="n"/>
      <c r="J42" s="789" t="n"/>
      <c r="K42" s="1270" t="n"/>
    </row>
    <row r="43" ht="30" customHeight="1" s="1106">
      <c r="B43" s="1271" t="n"/>
      <c r="C43" s="1272" t="n"/>
      <c r="D43" s="1272" t="n"/>
      <c r="E43" s="1272" t="n"/>
      <c r="F43" s="1273" t="n"/>
      <c r="G43" s="541" t="inlineStr">
        <is>
          <t>Availability</t>
        </is>
      </c>
      <c r="H43" s="569" t="inlineStr">
        <is>
          <t>Please Select</t>
        </is>
      </c>
      <c r="I43" s="578" t="n"/>
      <c r="J43" s="789" t="n"/>
      <c r="K43" s="1270" t="n"/>
    </row>
    <row r="44" ht="30" customHeight="1" s="1106">
      <c r="B44" s="1271" t="n"/>
      <c r="C44" s="1272" t="n"/>
      <c r="D44" s="1272" t="n"/>
      <c r="E44" s="1272" t="n"/>
      <c r="F44" s="1273" t="n"/>
      <c r="G44" s="541" t="inlineStr">
        <is>
          <t>Authenticity</t>
        </is>
      </c>
      <c r="H44" s="569" t="inlineStr">
        <is>
          <t>Please Select</t>
        </is>
      </c>
      <c r="I44" s="578" t="n"/>
      <c r="J44" s="789" t="n"/>
      <c r="K44" s="1270" t="n"/>
      <c r="L44" s="604" t="n"/>
      <c r="M44" s="604" t="n"/>
      <c r="N44" s="604" t="n"/>
      <c r="O44" s="604" t="n"/>
      <c r="P44" s="604" t="n"/>
      <c r="Q44" s="604" t="n"/>
    </row>
    <row r="45" ht="30" customHeight="1" s="1106">
      <c r="B45" s="1271" t="n"/>
      <c r="C45" s="1272" t="n"/>
      <c r="D45" s="1272" t="n"/>
      <c r="E45" s="1272" t="n"/>
      <c r="F45" s="1273" t="n"/>
      <c r="G45" s="541" t="inlineStr">
        <is>
          <t>Gouvernance</t>
        </is>
      </c>
      <c r="H45" s="569" t="inlineStr">
        <is>
          <t>Please Select</t>
        </is>
      </c>
      <c r="I45" s="578" t="n"/>
      <c r="J45" s="789" t="n"/>
      <c r="K45" s="1270" t="n"/>
    </row>
    <row r="46" ht="30" customHeight="1" s="1106">
      <c r="B46" s="795" t="n"/>
      <c r="C46" s="785" t="n"/>
      <c r="D46" s="785" t="n"/>
      <c r="E46" s="785" t="n"/>
      <c r="F46" s="804" t="n"/>
      <c r="G46" s="541" t="inlineStr">
        <is>
          <t>Confidentiality</t>
        </is>
      </c>
      <c r="H46" s="569" t="inlineStr">
        <is>
          <t>Please Select</t>
        </is>
      </c>
      <c r="I46" s="578" t="n"/>
      <c r="J46" s="789" t="n"/>
      <c r="K46" s="1270" t="n"/>
    </row>
    <row r="47" ht="30" customHeight="1" s="1106">
      <c r="B47" s="1271" t="n"/>
      <c r="C47" s="1272" t="n"/>
      <c r="D47" s="1272" t="n"/>
      <c r="E47" s="1272" t="n"/>
      <c r="F47" s="1273" t="n"/>
      <c r="G47" s="541" t="inlineStr">
        <is>
          <t>Integrity</t>
        </is>
      </c>
      <c r="H47" s="569" t="inlineStr">
        <is>
          <t>Please Select</t>
        </is>
      </c>
      <c r="I47" s="578" t="n"/>
      <c r="J47" s="789" t="n"/>
      <c r="K47" s="1270" t="n"/>
    </row>
    <row r="48" ht="30" customHeight="1" s="1106">
      <c r="B48" s="1271" t="n"/>
      <c r="C48" s="1272" t="n"/>
      <c r="D48" s="1272" t="n"/>
      <c r="E48" s="1272" t="n"/>
      <c r="F48" s="1273" t="n"/>
      <c r="G48" s="541" t="inlineStr">
        <is>
          <t>Availability</t>
        </is>
      </c>
      <c r="H48" s="569" t="inlineStr">
        <is>
          <t>Please Select</t>
        </is>
      </c>
      <c r="I48" s="578" t="n"/>
      <c r="J48" s="789" t="n"/>
      <c r="K48" s="1270" t="n"/>
    </row>
    <row r="49" ht="30" customHeight="1" s="1106">
      <c r="B49" s="1271" t="n"/>
      <c r="C49" s="1272" t="n"/>
      <c r="D49" s="1272" t="n"/>
      <c r="E49" s="1272" t="n"/>
      <c r="F49" s="1273" t="n"/>
      <c r="G49" s="541" t="inlineStr">
        <is>
          <t>Authenticity</t>
        </is>
      </c>
      <c r="H49" s="569" t="inlineStr">
        <is>
          <t>Please Select</t>
        </is>
      </c>
      <c r="I49" s="578" t="n"/>
      <c r="J49" s="789" t="n"/>
      <c r="K49" s="1270" t="n"/>
      <c r="L49" s="604" t="n"/>
      <c r="M49" s="604" t="n"/>
      <c r="N49" s="604" t="n"/>
      <c r="O49" s="604" t="n"/>
      <c r="P49" s="604" t="n"/>
      <c r="Q49" s="604" t="n"/>
    </row>
    <row r="50" ht="30" customHeight="1" s="1106">
      <c r="B50" s="1271" t="n"/>
      <c r="C50" s="1272" t="n"/>
      <c r="D50" s="1272" t="n"/>
      <c r="E50" s="1272" t="n"/>
      <c r="F50" s="1273" t="n"/>
      <c r="G50" s="541" t="inlineStr">
        <is>
          <t>Gouvernance</t>
        </is>
      </c>
      <c r="H50" s="569" t="inlineStr">
        <is>
          <t>Please Select</t>
        </is>
      </c>
      <c r="I50" s="578" t="n"/>
      <c r="J50" s="789" t="n"/>
      <c r="K50" s="1270" t="n"/>
    </row>
    <row r="51" ht="30" customHeight="1" s="1106">
      <c r="B51" s="795" t="n"/>
      <c r="C51" s="785" t="n"/>
      <c r="D51" s="785" t="n"/>
      <c r="E51" s="785" t="n"/>
      <c r="F51" s="804" t="n"/>
      <c r="G51" s="541" t="inlineStr">
        <is>
          <t>Confidentiality</t>
        </is>
      </c>
      <c r="H51" s="569" t="inlineStr">
        <is>
          <t>Please Select</t>
        </is>
      </c>
      <c r="I51" s="578" t="n"/>
      <c r="J51" s="789" t="n"/>
      <c r="K51" s="1270" t="n"/>
    </row>
    <row r="52" ht="30" customHeight="1" s="1106">
      <c r="B52" s="1271" t="n"/>
      <c r="C52" s="1272" t="n"/>
      <c r="D52" s="1272" t="n"/>
      <c r="E52" s="1272" t="n"/>
      <c r="F52" s="1273" t="n"/>
      <c r="G52" s="541" t="inlineStr">
        <is>
          <t>Integrity</t>
        </is>
      </c>
      <c r="H52" s="569" t="inlineStr">
        <is>
          <t>Please Select</t>
        </is>
      </c>
      <c r="I52" s="578" t="n"/>
      <c r="J52" s="789" t="n"/>
      <c r="K52" s="1270" t="n"/>
    </row>
    <row r="53" ht="30" customHeight="1" s="1106">
      <c r="B53" s="1271" t="n"/>
      <c r="C53" s="1272" t="n"/>
      <c r="D53" s="1272" t="n"/>
      <c r="E53" s="1272" t="n"/>
      <c r="F53" s="1273" t="n"/>
      <c r="G53" s="541" t="inlineStr">
        <is>
          <t>Availability</t>
        </is>
      </c>
      <c r="H53" s="569" t="inlineStr">
        <is>
          <t>Please Select</t>
        </is>
      </c>
      <c r="I53" s="578" t="n"/>
      <c r="J53" s="789" t="n"/>
      <c r="K53" s="1270" t="n"/>
    </row>
    <row r="54" ht="30" customHeight="1" s="1106">
      <c r="B54" s="1271" t="n"/>
      <c r="C54" s="1272" t="n"/>
      <c r="D54" s="1272" t="n"/>
      <c r="E54" s="1272" t="n"/>
      <c r="F54" s="1273" t="n"/>
      <c r="G54" s="541" t="inlineStr">
        <is>
          <t>Authenticity</t>
        </is>
      </c>
      <c r="H54" s="569" t="inlineStr">
        <is>
          <t>Please Select</t>
        </is>
      </c>
      <c r="I54" s="578" t="n"/>
      <c r="J54" s="789" t="n"/>
      <c r="K54" s="1270" t="n"/>
      <c r="L54" s="604" t="n"/>
      <c r="M54" s="604" t="n"/>
      <c r="N54" s="604" t="n"/>
      <c r="O54" s="604" t="n"/>
      <c r="P54" s="604" t="n"/>
      <c r="Q54" s="604" t="n"/>
    </row>
    <row r="55" ht="30" customHeight="1" s="1106">
      <c r="B55" s="1271" t="n"/>
      <c r="C55" s="1272" t="n"/>
      <c r="D55" s="1272" t="n"/>
      <c r="E55" s="1272" t="n"/>
      <c r="F55" s="1273" t="n"/>
      <c r="G55" s="541" t="inlineStr">
        <is>
          <t>Gouvernance</t>
        </is>
      </c>
      <c r="H55" s="569" t="inlineStr">
        <is>
          <t>Please Select</t>
        </is>
      </c>
      <c r="I55" s="578" t="n"/>
      <c r="J55" s="789" t="n"/>
      <c r="K55" s="1270" t="n"/>
    </row>
    <row r="56" ht="30" customHeight="1" s="1106">
      <c r="B56" s="795" t="n"/>
      <c r="C56" s="785" t="n"/>
      <c r="D56" s="785" t="n"/>
      <c r="E56" s="785" t="n"/>
      <c r="F56" s="804" t="n"/>
      <c r="G56" s="541" t="inlineStr">
        <is>
          <t>Confidentiality</t>
        </is>
      </c>
      <c r="H56" s="569" t="inlineStr">
        <is>
          <t>Please Select</t>
        </is>
      </c>
      <c r="I56" s="578" t="n"/>
      <c r="J56" s="789" t="n"/>
      <c r="K56" s="1270" t="n"/>
    </row>
    <row r="57" ht="30" customHeight="1" s="1106">
      <c r="B57" s="1271" t="n"/>
      <c r="C57" s="1272" t="n"/>
      <c r="D57" s="1272" t="n"/>
      <c r="E57" s="1272" t="n"/>
      <c r="F57" s="1273" t="n"/>
      <c r="G57" s="541" t="inlineStr">
        <is>
          <t>Integrity</t>
        </is>
      </c>
      <c r="H57" s="569" t="inlineStr">
        <is>
          <t>Please Select</t>
        </is>
      </c>
      <c r="I57" s="578" t="n"/>
      <c r="J57" s="789" t="n"/>
      <c r="K57" s="1270" t="n"/>
    </row>
    <row r="58" ht="30" customHeight="1" s="1106">
      <c r="B58" s="1271" t="n"/>
      <c r="C58" s="1272" t="n"/>
      <c r="D58" s="1272" t="n"/>
      <c r="E58" s="1272" t="n"/>
      <c r="F58" s="1273" t="n"/>
      <c r="G58" s="541" t="inlineStr">
        <is>
          <t>Availability</t>
        </is>
      </c>
      <c r="H58" s="569" t="inlineStr">
        <is>
          <t>Please Select</t>
        </is>
      </c>
      <c r="I58" s="578" t="n"/>
      <c r="J58" s="789" t="n"/>
      <c r="K58" s="1270" t="n"/>
    </row>
    <row r="59" ht="30" customHeight="1" s="1106">
      <c r="B59" s="1271" t="n"/>
      <c r="C59" s="1272" t="n"/>
      <c r="D59" s="1272" t="n"/>
      <c r="E59" s="1272" t="n"/>
      <c r="F59" s="1273" t="n"/>
      <c r="G59" s="541" t="inlineStr">
        <is>
          <t>Authenticity</t>
        </is>
      </c>
      <c r="H59" s="569" t="inlineStr">
        <is>
          <t>Please Select</t>
        </is>
      </c>
      <c r="I59" s="578" t="n"/>
      <c r="J59" s="789" t="n"/>
      <c r="K59" s="1270" t="n"/>
      <c r="L59" s="604" t="n"/>
      <c r="M59" s="604" t="n"/>
      <c r="N59" s="604" t="n"/>
      <c r="O59" s="604" t="n"/>
      <c r="P59" s="604" t="n"/>
      <c r="Q59" s="604" t="n"/>
    </row>
    <row r="60" ht="30" customHeight="1" s="1106">
      <c r="B60" s="1271" t="n"/>
      <c r="C60" s="1272" t="n"/>
      <c r="D60" s="1272" t="n"/>
      <c r="E60" s="1272" t="n"/>
      <c r="F60" s="1273" t="n"/>
      <c r="G60" s="541" t="inlineStr">
        <is>
          <t>Gouvernance</t>
        </is>
      </c>
      <c r="H60" s="569" t="inlineStr">
        <is>
          <t>Please Select</t>
        </is>
      </c>
      <c r="I60" s="578" t="n"/>
      <c r="J60" s="789" t="n"/>
      <c r="K60" s="1270" t="n"/>
    </row>
    <row r="61" ht="30" customHeight="1" s="1106">
      <c r="B61" s="795" t="n"/>
      <c r="C61" s="785" t="n"/>
      <c r="D61" s="785" t="n"/>
      <c r="E61" s="785" t="n"/>
      <c r="F61" s="804" t="n"/>
      <c r="G61" s="541" t="inlineStr">
        <is>
          <t>Confidentiality</t>
        </is>
      </c>
      <c r="H61" s="569" t="inlineStr">
        <is>
          <t>Please Select</t>
        </is>
      </c>
      <c r="I61" s="578" t="n"/>
      <c r="J61" s="789" t="n"/>
      <c r="K61" s="1270" t="n"/>
    </row>
    <row r="62" ht="30" customHeight="1" s="1106">
      <c r="B62" s="1271" t="n"/>
      <c r="C62" s="1272" t="n"/>
      <c r="D62" s="1272" t="n"/>
      <c r="E62" s="1272" t="n"/>
      <c r="F62" s="1273" t="n"/>
      <c r="G62" s="541" t="inlineStr">
        <is>
          <t>Integrity</t>
        </is>
      </c>
      <c r="H62" s="569" t="inlineStr">
        <is>
          <t>Please Select</t>
        </is>
      </c>
      <c r="I62" s="578" t="n"/>
      <c r="J62" s="789" t="n"/>
      <c r="K62" s="1270" t="n"/>
    </row>
    <row r="63" ht="30" customHeight="1" s="1106">
      <c r="B63" s="1271" t="n"/>
      <c r="C63" s="1272" t="n"/>
      <c r="D63" s="1272" t="n"/>
      <c r="E63" s="1272" t="n"/>
      <c r="F63" s="1273" t="n"/>
      <c r="G63" s="541" t="inlineStr">
        <is>
          <t>Availability</t>
        </is>
      </c>
      <c r="H63" s="569" t="inlineStr">
        <is>
          <t>Please Select</t>
        </is>
      </c>
      <c r="I63" s="578" t="n"/>
      <c r="J63" s="789" t="n"/>
      <c r="K63" s="1270" t="n"/>
    </row>
    <row r="64" ht="30" customHeight="1" s="1106">
      <c r="B64" s="1271" t="n"/>
      <c r="C64" s="1272" t="n"/>
      <c r="D64" s="1272" t="n"/>
      <c r="E64" s="1272" t="n"/>
      <c r="F64" s="1273" t="n"/>
      <c r="G64" s="541" t="inlineStr">
        <is>
          <t>Authenticity</t>
        </is>
      </c>
      <c r="H64" s="569" t="inlineStr">
        <is>
          <t>Please Select</t>
        </is>
      </c>
      <c r="I64" s="578" t="n"/>
      <c r="J64" s="789" t="n"/>
      <c r="K64" s="1270" t="n"/>
      <c r="L64" s="604" t="n"/>
      <c r="M64" s="604" t="n"/>
      <c r="N64" s="604" t="n"/>
      <c r="O64" s="604" t="n"/>
      <c r="P64" s="604" t="n"/>
      <c r="Q64" s="604" t="n"/>
    </row>
    <row r="65" ht="30" customHeight="1" s="1106">
      <c r="B65" s="1271" t="n"/>
      <c r="C65" s="1272" t="n"/>
      <c r="D65" s="1272" t="n"/>
      <c r="E65" s="1272" t="n"/>
      <c r="F65" s="1273" t="n"/>
      <c r="G65" s="541" t="inlineStr">
        <is>
          <t>Gouvernance</t>
        </is>
      </c>
      <c r="H65" s="569" t="inlineStr">
        <is>
          <t>Please Select</t>
        </is>
      </c>
      <c r="I65" s="578" t="n"/>
      <c r="J65" s="789" t="n"/>
      <c r="K65" s="1270" t="n"/>
    </row>
    <row r="66" ht="30" customHeight="1" s="1106">
      <c r="B66" s="795" t="n"/>
      <c r="C66" s="785" t="n"/>
      <c r="D66" s="785" t="n"/>
      <c r="E66" s="785" t="n"/>
      <c r="F66" s="804" t="n"/>
      <c r="G66" s="541" t="inlineStr">
        <is>
          <t>Confidentiality</t>
        </is>
      </c>
      <c r="H66" s="569" t="inlineStr">
        <is>
          <t>Please Select</t>
        </is>
      </c>
      <c r="I66" s="578" t="n"/>
      <c r="J66" s="789" t="n"/>
      <c r="K66" s="1270" t="n"/>
    </row>
    <row r="67" ht="30" customHeight="1" s="1106">
      <c r="B67" s="1271" t="n"/>
      <c r="C67" s="1272" t="n"/>
      <c r="D67" s="1272" t="n"/>
      <c r="E67" s="1272" t="n"/>
      <c r="F67" s="1273" t="n"/>
      <c r="G67" s="541" t="inlineStr">
        <is>
          <t>Integrity</t>
        </is>
      </c>
      <c r="H67" s="569" t="inlineStr">
        <is>
          <t>Please Select</t>
        </is>
      </c>
      <c r="I67" s="578" t="n"/>
      <c r="J67" s="789" t="n"/>
      <c r="K67" s="1270" t="n"/>
    </row>
    <row r="68" ht="30" customHeight="1" s="1106">
      <c r="B68" s="1271" t="n"/>
      <c r="C68" s="1272" t="n"/>
      <c r="D68" s="1272" t="n"/>
      <c r="E68" s="1272" t="n"/>
      <c r="F68" s="1273" t="n"/>
      <c r="G68" s="541" t="inlineStr">
        <is>
          <t>Availability</t>
        </is>
      </c>
      <c r="H68" s="569" t="inlineStr">
        <is>
          <t>Please Select</t>
        </is>
      </c>
      <c r="I68" s="578" t="n"/>
      <c r="J68" s="789" t="n"/>
      <c r="K68" s="1270" t="n"/>
    </row>
    <row r="69" ht="30" customHeight="1" s="1106">
      <c r="B69" s="1271" t="n"/>
      <c r="C69" s="1272" t="n"/>
      <c r="D69" s="1272" t="n"/>
      <c r="E69" s="1272" t="n"/>
      <c r="F69" s="1273" t="n"/>
      <c r="G69" s="541" t="inlineStr">
        <is>
          <t>Authenticity</t>
        </is>
      </c>
      <c r="H69" s="569" t="inlineStr">
        <is>
          <t>Please Select</t>
        </is>
      </c>
      <c r="I69" s="578" t="n"/>
      <c r="J69" s="789" t="n"/>
      <c r="K69" s="1270" t="n"/>
      <c r="L69" s="604" t="n"/>
      <c r="M69" s="604" t="n"/>
      <c r="N69" s="604" t="n"/>
      <c r="O69" s="604" t="n"/>
      <c r="P69" s="604" t="n"/>
      <c r="Q69" s="604" t="n"/>
    </row>
    <row r="70" ht="30" customHeight="1" s="1106">
      <c r="B70" s="1271" t="n"/>
      <c r="C70" s="1272" t="n"/>
      <c r="D70" s="1272" t="n"/>
      <c r="E70" s="1272" t="n"/>
      <c r="F70" s="1273" t="n"/>
      <c r="G70" s="541" t="inlineStr">
        <is>
          <t>Gouvernance</t>
        </is>
      </c>
      <c r="H70" s="569" t="inlineStr">
        <is>
          <t>Please Select</t>
        </is>
      </c>
      <c r="I70" s="578" t="n"/>
      <c r="J70" s="789" t="n"/>
      <c r="K70" s="1270" t="n"/>
    </row>
    <row r="71" ht="30" customHeight="1" s="1106">
      <c r="B71" s="795" t="n"/>
      <c r="C71" s="785" t="n"/>
      <c r="D71" s="785" t="n"/>
      <c r="E71" s="785" t="n"/>
      <c r="F71" s="804" t="n"/>
      <c r="G71" s="541" t="inlineStr">
        <is>
          <t>Confidentiality</t>
        </is>
      </c>
      <c r="H71" s="569" t="inlineStr">
        <is>
          <t>Please Select</t>
        </is>
      </c>
      <c r="I71" s="578" t="n"/>
      <c r="J71" s="789" t="n"/>
      <c r="K71" s="1270" t="n"/>
    </row>
    <row r="72" ht="30" customHeight="1" s="1106">
      <c r="B72" s="1271" t="n"/>
      <c r="C72" s="1272" t="n"/>
      <c r="D72" s="1272" t="n"/>
      <c r="E72" s="1272" t="n"/>
      <c r="F72" s="1273" t="n"/>
      <c r="G72" s="541" t="inlineStr">
        <is>
          <t>Integrity</t>
        </is>
      </c>
      <c r="H72" s="569" t="inlineStr">
        <is>
          <t>Please Select</t>
        </is>
      </c>
      <c r="I72" s="578" t="n"/>
      <c r="J72" s="789" t="n"/>
      <c r="K72" s="1270" t="n"/>
    </row>
    <row r="73" ht="30" customHeight="1" s="1106">
      <c r="B73" s="1271" t="n"/>
      <c r="C73" s="1272" t="n"/>
      <c r="D73" s="1272" t="n"/>
      <c r="E73" s="1272" t="n"/>
      <c r="F73" s="1273" t="n"/>
      <c r="G73" s="541" t="inlineStr">
        <is>
          <t>Availability</t>
        </is>
      </c>
      <c r="H73" s="569" t="inlineStr">
        <is>
          <t>Please Select</t>
        </is>
      </c>
      <c r="I73" s="578" t="n"/>
      <c r="J73" s="789" t="n"/>
      <c r="K73" s="1270" t="n"/>
    </row>
    <row r="74" ht="30" customHeight="1" s="1106">
      <c r="B74" s="1271" t="n"/>
      <c r="C74" s="1272" t="n"/>
      <c r="D74" s="1272" t="n"/>
      <c r="E74" s="1272" t="n"/>
      <c r="F74" s="1273" t="n"/>
      <c r="G74" s="541" t="inlineStr">
        <is>
          <t>Authenticity</t>
        </is>
      </c>
      <c r="H74" s="569" t="inlineStr">
        <is>
          <t>Please Select</t>
        </is>
      </c>
      <c r="I74" s="578" t="n"/>
      <c r="J74" s="789" t="n"/>
      <c r="K74" s="1270" t="n"/>
      <c r="L74" s="604" t="n"/>
      <c r="M74" s="604" t="n"/>
      <c r="N74" s="604" t="n"/>
      <c r="O74" s="604" t="n"/>
      <c r="P74" s="604" t="n"/>
      <c r="Q74" s="604" t="n"/>
    </row>
    <row r="75" ht="30" customHeight="1" s="1106">
      <c r="B75" s="1271" t="n"/>
      <c r="C75" s="1272" t="n"/>
      <c r="D75" s="1272" t="n"/>
      <c r="E75" s="1272" t="n"/>
      <c r="F75" s="1273" t="n"/>
      <c r="G75" s="541" t="inlineStr">
        <is>
          <t>Gouvernance</t>
        </is>
      </c>
      <c r="H75" s="569" t="inlineStr">
        <is>
          <t>Please Select</t>
        </is>
      </c>
      <c r="I75" s="578" t="n"/>
      <c r="J75" s="789" t="n"/>
      <c r="K75" s="1270" t="n"/>
    </row>
    <row r="76" ht="30" customHeight="1" s="1106">
      <c r="B76" s="1274" t="n"/>
      <c r="C76" s="842" t="n"/>
      <c r="D76" s="842" t="n"/>
      <c r="E76" s="842" t="n"/>
      <c r="F76" s="1275" t="n"/>
      <c r="G76" s="541" t="inlineStr">
        <is>
          <t>Confidentiality</t>
        </is>
      </c>
      <c r="H76" s="569" t="inlineStr">
        <is>
          <t>Please Select</t>
        </is>
      </c>
      <c r="I76" s="578" t="n"/>
      <c r="J76" s="789" t="n"/>
      <c r="K76" s="1270" t="n"/>
    </row>
    <row r="77" ht="30" customHeight="1" s="1106">
      <c r="B77" s="1271" t="n"/>
      <c r="C77" s="1272" t="n"/>
      <c r="D77" s="1272" t="n"/>
      <c r="E77" s="1272" t="n"/>
      <c r="F77" s="1273" t="n"/>
      <c r="G77" s="541" t="inlineStr">
        <is>
          <t>Integrity</t>
        </is>
      </c>
      <c r="H77" s="569" t="inlineStr">
        <is>
          <t>Please Select</t>
        </is>
      </c>
      <c r="I77" s="578" t="n"/>
      <c r="J77" s="789" t="n"/>
      <c r="K77" s="1270" t="n"/>
    </row>
    <row r="78" ht="30" customHeight="1" s="1106">
      <c r="B78" s="1271" t="n"/>
      <c r="C78" s="1272" t="n"/>
      <c r="D78" s="1272" t="n"/>
      <c r="E78" s="1272" t="n"/>
      <c r="F78" s="1273" t="n"/>
      <c r="G78" s="541" t="inlineStr">
        <is>
          <t>Availability</t>
        </is>
      </c>
      <c r="H78" s="569" t="inlineStr">
        <is>
          <t>Please Select</t>
        </is>
      </c>
      <c r="I78" s="578" t="n"/>
      <c r="J78" s="789" t="n"/>
      <c r="K78" s="1270" t="n"/>
    </row>
    <row r="79" ht="30" customHeight="1" s="1106">
      <c r="B79" s="1271" t="n"/>
      <c r="C79" s="1272" t="n"/>
      <c r="D79" s="1272" t="n"/>
      <c r="E79" s="1272" t="n"/>
      <c r="F79" s="1273" t="n"/>
      <c r="G79" s="541" t="inlineStr">
        <is>
          <t>Authenticity</t>
        </is>
      </c>
      <c r="H79" s="569" t="inlineStr">
        <is>
          <t>Please Select</t>
        </is>
      </c>
      <c r="I79" s="578" t="n"/>
      <c r="J79" s="789" t="n"/>
      <c r="K79" s="1270" t="n"/>
      <c r="L79" s="604" t="n"/>
      <c r="M79" s="604" t="n"/>
      <c r="N79" s="604" t="n"/>
      <c r="O79" s="604" t="n"/>
      <c r="P79" s="604" t="n"/>
      <c r="Q79" s="604" t="n"/>
    </row>
    <row r="80" ht="30" customHeight="1" s="1106" thickBot="1">
      <c r="B80" s="1276" t="n"/>
      <c r="C80" s="1277" t="n"/>
      <c r="D80" s="1277" t="n"/>
      <c r="E80" s="1277" t="n"/>
      <c r="F80" s="1278" t="n"/>
      <c r="G80" s="542" t="inlineStr">
        <is>
          <t>Gouvernance</t>
        </is>
      </c>
      <c r="H80" s="570" t="inlineStr">
        <is>
          <t>Please Select</t>
        </is>
      </c>
      <c r="I80" s="589" t="n"/>
      <c r="J80" s="810" t="n"/>
      <c r="K80" s="1279" t="n"/>
    </row>
  </sheetData>
  <mergeCells count="157">
    <mergeCell ref="J10:K10"/>
    <mergeCell ref="C11:C15"/>
    <mergeCell ref="C46:C50"/>
    <mergeCell ref="E11:E15"/>
    <mergeCell ref="J19:K19"/>
    <mergeCell ref="E46:E50"/>
    <mergeCell ref="J59:K59"/>
    <mergeCell ref="J28:K28"/>
    <mergeCell ref="J60:K60"/>
    <mergeCell ref="J9:K9"/>
    <mergeCell ref="J68:K68"/>
    <mergeCell ref="E56:E60"/>
    <mergeCell ref="J53:K53"/>
    <mergeCell ref="B36:B40"/>
    <mergeCell ref="J45:K45"/>
    <mergeCell ref="B76:B80"/>
    <mergeCell ref="F11:F15"/>
    <mergeCell ref="E71:E75"/>
    <mergeCell ref="J31:K31"/>
    <mergeCell ref="B31:B35"/>
    <mergeCell ref="B46:B50"/>
    <mergeCell ref="D31:D35"/>
    <mergeCell ref="J21:K21"/>
    <mergeCell ref="C26:C30"/>
    <mergeCell ref="B21:B25"/>
    <mergeCell ref="J62:K62"/>
    <mergeCell ref="C16:C20"/>
    <mergeCell ref="J71:K71"/>
    <mergeCell ref="J23:K23"/>
    <mergeCell ref="J58:K58"/>
    <mergeCell ref="J64:K64"/>
    <mergeCell ref="F26:F30"/>
    <mergeCell ref="J73:K73"/>
    <mergeCell ref="F66:F70"/>
    <mergeCell ref="C61:C65"/>
    <mergeCell ref="D16:D20"/>
    <mergeCell ref="E61:E65"/>
    <mergeCell ref="J57:K57"/>
    <mergeCell ref="C36:C40"/>
    <mergeCell ref="E36:E40"/>
    <mergeCell ref="J77:K77"/>
    <mergeCell ref="J34:K34"/>
    <mergeCell ref="F61:F65"/>
    <mergeCell ref="B51:B55"/>
    <mergeCell ref="D51:D55"/>
    <mergeCell ref="J49:K49"/>
    <mergeCell ref="J27:K27"/>
    <mergeCell ref="I4:K4"/>
    <mergeCell ref="C6:C10"/>
    <mergeCell ref="J36:K36"/>
    <mergeCell ref="B41:B45"/>
    <mergeCell ref="J20:K20"/>
    <mergeCell ref="J11:K11"/>
    <mergeCell ref="E21:E25"/>
    <mergeCell ref="D6:D10"/>
    <mergeCell ref="F6:F10"/>
    <mergeCell ref="J75:K75"/>
    <mergeCell ref="D21:D25"/>
    <mergeCell ref="J22:K22"/>
    <mergeCell ref="D41:D45"/>
    <mergeCell ref="J12:K12"/>
    <mergeCell ref="J46:K46"/>
    <mergeCell ref="B11:B15"/>
    <mergeCell ref="C56:C60"/>
    <mergeCell ref="E51:E55"/>
    <mergeCell ref="J51:K51"/>
    <mergeCell ref="C41:C45"/>
    <mergeCell ref="J61:K61"/>
    <mergeCell ref="J48:K48"/>
    <mergeCell ref="B4:F4"/>
    <mergeCell ref="J29:K29"/>
    <mergeCell ref="D56:D60"/>
    <mergeCell ref="D71:D75"/>
    <mergeCell ref="J38:K38"/>
    <mergeCell ref="F56:F60"/>
    <mergeCell ref="F71:F75"/>
    <mergeCell ref="F46:F50"/>
    <mergeCell ref="J40:K40"/>
    <mergeCell ref="J24:K24"/>
    <mergeCell ref="E76:E80"/>
    <mergeCell ref="J65:K65"/>
    <mergeCell ref="C66:C70"/>
    <mergeCell ref="J74:K74"/>
    <mergeCell ref="J26:K26"/>
    <mergeCell ref="B26:B30"/>
    <mergeCell ref="J35:K35"/>
    <mergeCell ref="D26:D30"/>
    <mergeCell ref="B66:B70"/>
    <mergeCell ref="J16:K16"/>
    <mergeCell ref="E2:I2"/>
    <mergeCell ref="J25:K25"/>
    <mergeCell ref="J66:K66"/>
    <mergeCell ref="D11:D15"/>
    <mergeCell ref="F16:F20"/>
    <mergeCell ref="J50:K50"/>
    <mergeCell ref="B61:B65"/>
    <mergeCell ref="D61:D65"/>
    <mergeCell ref="J42:K42"/>
    <mergeCell ref="D36:D40"/>
    <mergeCell ref="D76:D80"/>
    <mergeCell ref="F36:F40"/>
    <mergeCell ref="F76:F80"/>
    <mergeCell ref="J52:K52"/>
    <mergeCell ref="C31:C35"/>
    <mergeCell ref="E31:E35"/>
    <mergeCell ref="J39:K39"/>
    <mergeCell ref="C71:C75"/>
    <mergeCell ref="J44:K44"/>
    <mergeCell ref="J67:K67"/>
    <mergeCell ref="C76:C80"/>
    <mergeCell ref="J5:K5"/>
    <mergeCell ref="C21:C25"/>
    <mergeCell ref="J72:K72"/>
    <mergeCell ref="J14:K14"/>
    <mergeCell ref="C51:C55"/>
    <mergeCell ref="J37:K37"/>
    <mergeCell ref="B6:B10"/>
    <mergeCell ref="J13:K13"/>
    <mergeCell ref="J69:K69"/>
    <mergeCell ref="F31:F35"/>
    <mergeCell ref="J78:K78"/>
    <mergeCell ref="E26:E30"/>
    <mergeCell ref="J30:K30"/>
    <mergeCell ref="E66:E70"/>
    <mergeCell ref="J6:K6"/>
    <mergeCell ref="J15:K15"/>
    <mergeCell ref="E41:E45"/>
    <mergeCell ref="E16:E20"/>
    <mergeCell ref="J80:K80"/>
    <mergeCell ref="J55:K55"/>
    <mergeCell ref="B16:B20"/>
    <mergeCell ref="J70:K70"/>
    <mergeCell ref="J79:K79"/>
    <mergeCell ref="B56:B60"/>
    <mergeCell ref="J54:K54"/>
    <mergeCell ref="B71:B75"/>
    <mergeCell ref="J32:K32"/>
    <mergeCell ref="J7:K7"/>
    <mergeCell ref="J63:K63"/>
    <mergeCell ref="J41:K41"/>
    <mergeCell ref="C3:E3"/>
    <mergeCell ref="D46:D50"/>
    <mergeCell ref="J47:K47"/>
    <mergeCell ref="D1:F1"/>
    <mergeCell ref="J56:K56"/>
    <mergeCell ref="G4:H4"/>
    <mergeCell ref="J43:K43"/>
    <mergeCell ref="F21:F25"/>
    <mergeCell ref="F51:F55"/>
    <mergeCell ref="J18:K18"/>
    <mergeCell ref="J33:K33"/>
    <mergeCell ref="J76:K76"/>
    <mergeCell ref="D66:D70"/>
    <mergeCell ref="E6:E10"/>
    <mergeCell ref="J8:K8"/>
    <mergeCell ref="F41:F45"/>
    <mergeCell ref="J17:K17"/>
  </mergeCells>
  <dataValidations xWindow="255" yWindow="293" count="10">
    <dataValidation sqref="B5" showDropDown="0" showInputMessage="1" showErrorMessage="1" allowBlank="1" promptTitle="Component Selection" prompt="Drop-down List automatically taken over from sheet Item Definition"/>
    <dataValidation sqref="C5" showDropDown="0" showInputMessage="1" showErrorMessage="1" allowBlank="1" promptTitle="Function Selection" prompt="Automatic take over from sheet Item Definition based on Component Selection"/>
    <dataValidation sqref="D5" showDropDown="0" showInputMessage="1" showErrorMessage="1" allowBlank="1" promptTitle="Asset ID" prompt="ID shall be defined here, format &lt;Prj_Comp&gt;_AS-0X"/>
    <dataValidation sqref="E5" showDropDown="0" showInputMessage="1" showErrorMessage="1" allowBlank="1" promptTitle="Asset List" prompt="Asset short name shall be described here_x000a_for additional information see sheet &quot;Guideline Step1-2&quot;"/>
    <dataValidation sqref="F5" showDropDown="0" showInputMessage="1" showErrorMessage="1" allowBlank="1" promptTitle="Asset Description" prompt="Description of the listed asset shall be described here_x000a_for additional information see sheet &quot;Guideline Step1-2&quot;"/>
    <dataValidation sqref="G5" showDropDown="0" showInputMessage="1" showErrorMessage="1" allowBlank="1" promptTitle="Cybersecurity Property" prompt="No changes shall be done here"/>
    <dataValidation sqref="H5" showDropDown="0" showInputMessage="1" showErrorMessage="1" allowBlank="1" promptTitle="Cybersecurity Property" prompt="Shall be selected YES/NO if applicable for related asset._x000a_!!! CELL CANNOT BE EMPTY!!!"/>
    <dataValidation sqref="I5" showDropDown="0" showInputMessage="1" showErrorMessage="1" allowBlank="1" promptTitle="DS ID" prompt="ID shall be defined here, format &lt;Prj_Comp_DS-0X&gt;_x000a_Note: reference to component includded in the ID"/>
    <dataValidation sqref="J5:K5" showDropDown="0" showInputMessage="1" showErrorMessage="1" allowBlank="1" promptTitle="DS Description" prompt="undesired/ adverse consequence(s) due to non-function/ non-service&gt; caused by compromise of asset(s)/ cybersecurity property(ies)_x000a_for additional information see sheet &quot;Guideline Step1-2&quot;"/>
    <dataValidation sqref="H6:H80" showDropDown="0" showInputMessage="1" showErrorMessage="1" allowBlank="1" error="Use drop-down list" type="list">
      <formula1>"Please Select,YES,NO"</formula1>
    </dataValidation>
  </dataValidations>
  <hyperlinks>
    <hyperlink ref="B3" location="'Step1-2_Guidelines'!A1" display="Guideline Step1-2"/>
  </hyperlinks>
  <pageMargins left="0.7" right="0.7" top="0.787401575" bottom="0.787401575" header="0.3" footer="0.3"/>
  <pageSetup orientation="portrait"/>
</worksheet>
</file>

<file path=xl/worksheets/sheet6.xml><?xml version="1.0" encoding="utf-8"?>
<worksheet xmlns="http://schemas.openxmlformats.org/spreadsheetml/2006/main">
  <sheetPr codeName="Sheet16">
    <tabColor theme="9" tint="0.3999755851924192"/>
    <outlinePr summaryBelow="1" summaryRight="1"/>
    <pageSetUpPr/>
  </sheetPr>
  <dimension ref="B1:Z96"/>
  <sheetViews>
    <sheetView zoomScale="90" zoomScaleNormal="90" workbookViewId="0">
      <pane xSplit="1" ySplit="6" topLeftCell="B7" activePane="bottomRight" state="frozen"/>
      <selection pane="topRight" activeCell="B1" sqref="B1"/>
      <selection pane="bottomLeft" activeCell="A6" sqref="A6"/>
      <selection pane="bottomRight" activeCell="P7" sqref="P7"/>
    </sheetView>
  </sheetViews>
  <sheetFormatPr baseColWidth="8" defaultColWidth="11.5546875" defaultRowHeight="14.4"/>
  <cols>
    <col width="2.88671875" customWidth="1" style="1106" min="1" max="1"/>
    <col width="19.6640625" customWidth="1" style="1106" min="2" max="2"/>
    <col width="14.5546875" customWidth="1" style="1106" min="3" max="3"/>
    <col width="13.33203125" customWidth="1" style="1106" min="4" max="4"/>
    <col width="25.33203125" customWidth="1" style="1106" min="5" max="5"/>
    <col width="22.109375" customWidth="1" style="1106" min="6" max="6"/>
    <col width="16.6640625" customWidth="1" style="1106" min="7" max="7"/>
    <col width="25" customWidth="1" style="1106" min="8" max="8"/>
    <col hidden="1" outlineLevel="1" width="3.5546875" customWidth="1" style="1106" min="9" max="9"/>
    <col collapsed="1" width="25" customWidth="1" style="1106" min="10" max="10"/>
    <col hidden="1" outlineLevel="1" width="3.5546875" customWidth="1" style="1106" min="11" max="11"/>
    <col collapsed="1" width="25" customWidth="1" style="1106" min="12" max="12"/>
    <col hidden="1" outlineLevel="1" width="3.5546875" customWidth="1" style="1106" min="13" max="13"/>
    <col collapsed="1" width="25" customWidth="1" style="1106" min="14" max="14"/>
    <col hidden="1" outlineLevel="1" width="3.5546875" customWidth="1" style="1106" min="15" max="15"/>
    <col collapsed="1" width="15.5546875" customWidth="1" style="1106" min="16" max="16"/>
    <col hidden="1" outlineLevel="1" width="3.5546875" customWidth="1" style="1106" min="17" max="17"/>
    <col collapsed="1" width="54.44140625" customWidth="1" style="1106" min="18" max="18"/>
    <col width="11.5546875" customWidth="1" style="604" min="19" max="26"/>
    <col width="11.5546875" customWidth="1" style="1106" min="27" max="16384"/>
  </cols>
  <sheetData>
    <row r="1" ht="24.6" customHeight="1" s="1106">
      <c r="B1" s="98" t="n"/>
      <c r="C1" s="97" t="n"/>
      <c r="D1" s="696" t="inlineStr">
        <is>
          <t>S2 Impact Rating</t>
        </is>
      </c>
      <c r="E1" s="867" t="n"/>
      <c r="F1" s="867" t="n"/>
      <c r="G1" s="867" t="n"/>
      <c r="H1" s="867" t="n"/>
      <c r="I1" s="646" t="n"/>
      <c r="J1" s="413" t="n"/>
      <c r="K1" s="413" t="n"/>
      <c r="L1" s="413" t="n"/>
      <c r="M1" s="413" t="n"/>
      <c r="N1" s="413" t="n"/>
      <c r="O1" s="413" t="n"/>
      <c r="P1" s="413" t="n"/>
      <c r="Q1" s="413" t="n"/>
      <c r="R1" s="414" t="n"/>
      <c r="S1" s="604" t="n"/>
      <c r="T1" s="604" t="n"/>
      <c r="U1" s="604" t="n"/>
      <c r="V1" s="604" t="n"/>
      <c r="W1" s="604" t="n"/>
      <c r="X1" s="604" t="n"/>
      <c r="Y1" s="604" t="n"/>
      <c r="Z1" s="604" t="n"/>
    </row>
    <row r="2" ht="15.6" customFormat="1" customHeight="1" s="528">
      <c r="B2" s="908" t="inlineStr">
        <is>
          <t>Project Number:</t>
        </is>
      </c>
      <c r="C2" s="935">
        <f>Cover!C3</f>
        <v/>
      </c>
      <c r="D2" s="690" t="n"/>
      <c r="E2" s="940" t="inlineStr">
        <is>
          <t>Project Name:</t>
        </is>
      </c>
      <c r="F2" s="691">
        <f>Cover!C4</f>
        <v/>
      </c>
      <c r="G2" s="777" t="n"/>
      <c r="H2" s="777" t="n"/>
      <c r="I2" s="777" t="n"/>
      <c r="J2" s="690" t="n"/>
      <c r="K2" s="777" t="n"/>
      <c r="L2" s="689" t="inlineStr">
        <is>
          <t>Sample:</t>
        </is>
      </c>
      <c r="M2" s="689" t="n"/>
      <c r="N2" s="565">
        <f>Cover!C5</f>
        <v/>
      </c>
      <c r="O2" s="777" t="n"/>
      <c r="P2" s="777" t="n"/>
      <c r="Q2" s="777" t="n"/>
      <c r="R2" s="1280" t="n"/>
      <c r="S2" s="528" t="n"/>
      <c r="T2" s="528" t="n"/>
      <c r="U2" s="528" t="n"/>
      <c r="V2" s="528" t="n"/>
      <c r="W2" s="528" t="n"/>
      <c r="X2" s="528" t="n"/>
      <c r="Y2" s="528" t="n"/>
      <c r="Z2" s="528" t="n"/>
    </row>
    <row r="3" ht="15" customFormat="1" customHeight="1" s="640" thickBot="1">
      <c r="B3" s="560" t="inlineStr">
        <is>
          <t>Guideline Step1-2</t>
        </is>
      </c>
      <c r="C3" s="778" t="inlineStr">
        <is>
          <t>&lt;------ Hint: Click to see guidelines sheet</t>
        </is>
      </c>
      <c r="D3" s="869" t="n"/>
      <c r="E3" s="869" t="n"/>
      <c r="F3" s="530" t="n"/>
      <c r="G3" s="530" t="n"/>
      <c r="H3" s="640" t="n"/>
      <c r="I3" s="640" t="n"/>
      <c r="J3" s="640" t="n"/>
      <c r="K3" s="640" t="n"/>
      <c r="L3" s="640" t="n"/>
      <c r="M3" s="640" t="n"/>
      <c r="N3" s="173" t="inlineStr">
        <is>
          <t xml:space="preserve"> Hint: Expand for visualising rating values</t>
        </is>
      </c>
      <c r="O3" s="640" t="n"/>
      <c r="P3" s="640" t="n"/>
      <c r="Q3" s="640" t="n"/>
      <c r="R3" s="641" t="n"/>
      <c r="S3" s="640" t="n"/>
      <c r="T3" s="640" t="n"/>
      <c r="U3" s="640" t="n"/>
      <c r="V3" s="640" t="n"/>
      <c r="W3" s="640" t="n"/>
      <c r="X3" s="640" t="n"/>
      <c r="Y3" s="640" t="n"/>
      <c r="Z3" s="640" t="n"/>
    </row>
    <row r="4" ht="15" customFormat="1" customHeight="1" s="640" thickBot="1">
      <c r="B4" s="905" t="inlineStr">
        <is>
          <t>Impact of Damage (ISO 21434:2021 Annex F: F1 - F4)</t>
        </is>
      </c>
      <c r="C4" s="833" t="n"/>
      <c r="D4" s="833" t="n"/>
      <c r="E4" s="833" t="n"/>
      <c r="F4" s="833" t="n"/>
      <c r="G4" s="833" t="n"/>
      <c r="H4" s="833" t="n"/>
      <c r="I4" s="833" t="n"/>
      <c r="J4" s="833" t="n"/>
      <c r="K4" s="833" t="n"/>
      <c r="L4" s="833" t="n"/>
      <c r="M4" s="833" t="n"/>
      <c r="N4" s="833" t="n"/>
      <c r="O4" s="833" t="n"/>
      <c r="P4" s="833" t="n"/>
      <c r="Q4" s="833" t="n"/>
      <c r="R4" s="685" t="n"/>
      <c r="S4" s="640" t="n"/>
      <c r="T4" s="640" t="n"/>
      <c r="U4" s="640" t="n"/>
      <c r="V4" s="640" t="n"/>
      <c r="W4" s="640" t="n"/>
      <c r="X4" s="640" t="n"/>
      <c r="Y4" s="640" t="n"/>
      <c r="Z4" s="640" t="n"/>
    </row>
    <row r="5" ht="28.95" customFormat="1" customHeight="1" s="640">
      <c r="B5" s="827" t="inlineStr">
        <is>
          <t>Assets</t>
        </is>
      </c>
      <c r="C5" s="867" t="n"/>
      <c r="D5" s="1250" t="n"/>
      <c r="E5" s="815" t="inlineStr">
        <is>
          <t>Damage Scenarios</t>
        </is>
      </c>
      <c r="F5" s="867" t="n"/>
      <c r="G5" s="1250" t="n"/>
      <c r="H5" s="834" t="inlineStr">
        <is>
          <t>Safety
2-Severe
1.5-Major
1-Moderate
0-Negligible</t>
        </is>
      </c>
      <c r="I5" s="1281" t="inlineStr">
        <is>
          <t>Rating</t>
        </is>
      </c>
      <c r="J5" s="836" t="inlineStr">
        <is>
          <t>Financial
2-Severe
1.5-Major
1-Moderate
0-Negligible</t>
        </is>
      </c>
      <c r="K5" s="1281" t="inlineStr">
        <is>
          <t>Rating</t>
        </is>
      </c>
      <c r="L5" s="836" t="inlineStr">
        <is>
          <t>Operational
2-Severe
1.5-Major
1-Moderate
0-Negligible</t>
        </is>
      </c>
      <c r="M5" s="1281" t="inlineStr">
        <is>
          <t>Rating</t>
        </is>
      </c>
      <c r="N5" s="836" t="inlineStr">
        <is>
          <t>Privacy
2-Severe
1.5-Major
1-Moderate
0-Negligible</t>
        </is>
      </c>
      <c r="O5" s="1281" t="inlineStr">
        <is>
          <t>Rating</t>
        </is>
      </c>
      <c r="P5" s="838" t="inlineStr">
        <is>
          <t>Highest Impact
2-Severe
1.5-Major
1-Moderate
0-Negligible</t>
        </is>
      </c>
      <c r="Q5" s="1282" t="inlineStr">
        <is>
          <t>Rating</t>
        </is>
      </c>
      <c r="R5" s="840" t="inlineStr">
        <is>
          <t>Justification</t>
        </is>
      </c>
      <c r="S5" s="640" t="n"/>
      <c r="T5" s="640" t="n"/>
      <c r="U5" s="640" t="n"/>
      <c r="V5" s="640" t="n"/>
      <c r="W5" s="640" t="n"/>
      <c r="X5" s="640" t="n"/>
      <c r="Y5" s="640" t="n"/>
      <c r="Z5" s="640" t="n"/>
    </row>
    <row r="6" ht="28.95" customHeight="1" s="1106">
      <c r="B6" s="127" t="inlineStr">
        <is>
          <t>ID</t>
        </is>
      </c>
      <c r="C6" s="818" t="inlineStr">
        <is>
          <t>Property &amp; Description</t>
        </is>
      </c>
      <c r="D6" s="690" t="n"/>
      <c r="E6" s="818" t="inlineStr">
        <is>
          <t>ID</t>
        </is>
      </c>
      <c r="F6" s="818" t="inlineStr">
        <is>
          <t>Description</t>
        </is>
      </c>
      <c r="G6" s="690" t="n"/>
      <c r="H6" s="1283" t="n"/>
      <c r="I6" s="1284" t="n"/>
      <c r="J6" s="1285" t="n"/>
      <c r="K6" s="1284" t="n"/>
      <c r="L6" s="1285" t="n"/>
      <c r="M6" s="1284" t="n"/>
      <c r="N6" s="1285" t="n"/>
      <c r="O6" s="1284" t="n"/>
      <c r="P6" s="1285" t="n"/>
      <c r="Q6" s="1284" t="n"/>
      <c r="R6" s="1286" t="n"/>
      <c r="S6" s="640" t="n"/>
    </row>
    <row r="7" ht="115.2" customHeight="1" s="1106">
      <c r="B7" s="484" t="inlineStr">
        <is>
          <t>Prj_Comp_AS-01</t>
        </is>
      </c>
      <c r="C7" s="812" t="inlineStr">
        <is>
          <t>Integrity of SW in ECU</t>
        </is>
      </c>
      <c r="D7" s="1270" t="n"/>
      <c r="E7" s="812" t="inlineStr">
        <is>
          <t>Prj_Comp_DS-01</t>
        </is>
      </c>
      <c r="F7" s="820" t="inlineStr">
        <is>
          <t>Unexpected behvaiour -  functions compromised by software application manipulation, thus leading to a loss of the ECU integrity</t>
        </is>
      </c>
      <c r="G7" s="1270" t="n"/>
      <c r="H7" s="486" t="inlineStr">
        <is>
          <t xml:space="preserve">S0: No injuries </t>
        </is>
      </c>
      <c r="I7" s="487" t="n">
        <v>0</v>
      </c>
      <c r="J7" s="488" t="inlineStr">
        <is>
          <t xml:space="preserve">F2: The financial damage leads to substantial consequences which the affected stakeholder will be able to overcome. </t>
        </is>
      </c>
      <c r="K7" s="487" t="n">
        <v>1.5</v>
      </c>
      <c r="L7" s="489" t="inlineStr">
        <is>
          <t xml:space="preserve">O1: The operational damage leads to partial degradation of a vehicle function or performance. </t>
        </is>
      </c>
      <c r="M7" s="490" t="n">
        <v>1</v>
      </c>
      <c r="N7" s="489" t="inlineStr">
        <is>
          <t xml:space="preserve">P0: The privacy damage leads to no effect or can create few inconveniencies to the road user.  In this case, the information regarding the road user is not sensitive and difficult to link to a PII principal. </t>
        </is>
      </c>
      <c r="O7" s="135" t="n">
        <v>0</v>
      </c>
      <c r="P7" s="116" t="inlineStr">
        <is>
          <t>Major</t>
        </is>
      </c>
      <c r="Q7" s="135" t="n">
        <v>1.5</v>
      </c>
      <c r="R7" s="580" t="inlineStr">
        <is>
          <t>!!!justification shall be added manually here!!!
Eg:</t>
        </is>
      </c>
      <c r="S7" s="640" t="n"/>
    </row>
    <row r="8" ht="115.2" customHeight="1" s="1106">
      <c r="B8" s="484" t="inlineStr">
        <is>
          <t>Prj_Comp_AS-01</t>
        </is>
      </c>
      <c r="C8" s="812" t="inlineStr">
        <is>
          <t>Availability of SW in ECU</t>
        </is>
      </c>
      <c r="D8" s="1270" t="n"/>
      <c r="E8" s="812" t="inlineStr">
        <is>
          <t>Prj_Comp_DS-02</t>
        </is>
      </c>
      <c r="F8" s="820" t="inlineStr">
        <is>
          <t>Unexpected behvaiour -  functions compromised by software application manipulation, thus leading to a loss of the ECU availability</t>
        </is>
      </c>
      <c r="G8" s="1270" t="n"/>
      <c r="H8" s="486" t="inlineStr">
        <is>
          <t xml:space="preserve">S0: No injuries </t>
        </is>
      </c>
      <c r="I8" s="487" t="n">
        <v>0</v>
      </c>
      <c r="J8" s="488" t="inlineStr">
        <is>
          <t xml:space="preserve">F0: The financial damage leads to no effect, negligible consequences or is irrelevant to the stakeholder. </t>
        </is>
      </c>
      <c r="K8" s="487" t="n">
        <v>0</v>
      </c>
      <c r="L8" s="489" t="inlineStr">
        <is>
          <t xml:space="preserve">O0: The operational damage leads to no effect or indiscernible degradation of a vehicle function or performance. </t>
        </is>
      </c>
      <c r="M8" s="490" t="n">
        <v>0</v>
      </c>
      <c r="N8" s="489" t="inlineStr">
        <is>
          <t xml:space="preserve">P0: The privacy damage leads to no effect or can create few inconveniencies to the road user.  In this case, the information regarding the road user is not sensitive and difficult to link to a PII principal. </t>
        </is>
      </c>
      <c r="O8" s="135" t="n">
        <v>0</v>
      </c>
      <c r="P8" s="116" t="inlineStr">
        <is>
          <t>Negligible</t>
        </is>
      </c>
      <c r="Q8" s="135" t="n">
        <v>0</v>
      </c>
      <c r="R8" s="580" t="inlineStr">
        <is>
          <t>!!!justification shall be added manually here!!!</t>
        </is>
      </c>
    </row>
    <row r="9" ht="144" customHeight="1" s="1106">
      <c r="B9" s="484" t="inlineStr">
        <is>
          <t>Prj_Comp_AS-01</t>
        </is>
      </c>
      <c r="C9" s="812" t="inlineStr">
        <is>
          <t>Authenticity of SW in ECU</t>
        </is>
      </c>
      <c r="D9" s="1270" t="n"/>
      <c r="E9" s="812" t="inlineStr">
        <is>
          <t>Prj_Comp_DS-03</t>
        </is>
      </c>
      <c r="F9" s="820" t="inlineStr">
        <is>
          <t>Unexpected behvaiour -  functions compromised by software application manipulation, thus leading to a loss of the ECU authenticity</t>
        </is>
      </c>
      <c r="G9" s="1270" t="n"/>
      <c r="H9" s="486" t="inlineStr">
        <is>
          <t xml:space="preserve">S0: No injuries </t>
        </is>
      </c>
      <c r="I9" s="487" t="n">
        <v>0</v>
      </c>
      <c r="J9" s="488" t="inlineStr">
        <is>
          <t>F1: The financial damage leads to inconvenient consequences which the affected stakeholder will be able to overcome with limited resources.</t>
        </is>
      </c>
      <c r="K9" s="487" t="n">
        <v>1</v>
      </c>
      <c r="L9" s="489" t="inlineStr">
        <is>
          <t xml:space="preserve">O1: The operational damage leads to partial degradation of a vehicle function or performance. </t>
        </is>
      </c>
      <c r="M9" s="490" t="n">
        <v>1</v>
      </c>
      <c r="N9" s="489" t="inlineStr">
        <is>
          <t>P1: The privacy damage leads to significant inconveniences to the road user.  
In this case, the information regarding the road user is: 
a) sensitive but difficult to link to a PII principal, or 
b) not sensitive but easy to link to a PII principal.</t>
        </is>
      </c>
      <c r="O9" s="135" t="n">
        <v>1</v>
      </c>
      <c r="P9" s="116" t="inlineStr">
        <is>
          <t>Moderate</t>
        </is>
      </c>
      <c r="Q9" s="135" t="n">
        <v>1</v>
      </c>
      <c r="R9" s="580" t="inlineStr">
        <is>
          <t>!!!justification shall be added manually here!!!</t>
        </is>
      </c>
    </row>
    <row r="10" ht="115.95" customHeight="1" s="1106">
      <c r="B10" s="484" t="inlineStr">
        <is>
          <t>Prj_Comp_AS-02</t>
        </is>
      </c>
      <c r="C10" s="812" t="inlineStr">
        <is>
          <t>Confidentiality of Keys, Certificates and logs</t>
        </is>
      </c>
      <c r="D10" s="1270" t="n"/>
      <c r="E10" s="812" t="inlineStr">
        <is>
          <t>Prj_Comp_DS-04</t>
        </is>
      </c>
      <c r="F10" s="820" t="inlineStr">
        <is>
          <t>Unexpected behvaiour -  Crytographic data compromised by teft, thus leading to a loss of Confidentiality</t>
        </is>
      </c>
      <c r="G10" s="1270" t="n"/>
      <c r="H10" s="486" t="inlineStr">
        <is>
          <t xml:space="preserve">S0: No injuries </t>
        </is>
      </c>
      <c r="I10" s="487" t="n">
        <v>0</v>
      </c>
      <c r="J10" s="488" t="inlineStr">
        <is>
          <t xml:space="preserve">F0: The financial damage leads to no effect, negligible consequences or is irrelevant to the stakeholder. </t>
        </is>
      </c>
      <c r="K10" s="487" t="n">
        <v>0</v>
      </c>
      <c r="L10" s="489" t="inlineStr">
        <is>
          <t xml:space="preserve">O0: The operational damage leads to no effect or indiscernible degradation of a vehicle function or performance. </t>
        </is>
      </c>
      <c r="M10" s="490" t="n">
        <v>0</v>
      </c>
      <c r="N10" s="489" t="inlineStr">
        <is>
          <t xml:space="preserve">P2: The privacy damage leads to serious impact to the road user.  
In this case, the information regarding the road user is: 
a) highly sensitive and difficult to link to a PII principal, or 
b) sensitive and easy to link to a PII principal.  </t>
        </is>
      </c>
      <c r="O10" s="135" t="n">
        <v>1.5</v>
      </c>
      <c r="P10" s="116" t="inlineStr">
        <is>
          <t>Major</t>
        </is>
      </c>
      <c r="Q10" s="135" t="n">
        <v>1.5</v>
      </c>
      <c r="R10" s="580" t="inlineStr">
        <is>
          <t>!!!justification shall be added manually here!!!</t>
        </is>
      </c>
    </row>
    <row r="11" ht="115.95" customHeight="1" s="1106">
      <c r="B11" s="484" t="inlineStr">
        <is>
          <t>Prj_Comp_AS-03</t>
        </is>
      </c>
      <c r="C11" s="812" t="inlineStr">
        <is>
          <t>Integrity of Safety Function XY</t>
        </is>
      </c>
      <c r="D11" s="1270" t="n"/>
      <c r="E11" s="812" t="inlineStr">
        <is>
          <t>Prj_Comp_DS-05</t>
        </is>
      </c>
      <c r="F11" s="820" t="inlineStr">
        <is>
          <t>Functional Safety uninteded behavior -  safety functions compromised, thus leading to a loss of the ECU integrity</t>
        </is>
      </c>
      <c r="G11" s="1270" t="n"/>
      <c r="H11" s="486" t="inlineStr">
        <is>
          <t xml:space="preserve">S3: Life-threatening injuries (survival uncertain), fatal injuries </t>
        </is>
      </c>
      <c r="I11" s="487" t="n">
        <v>2</v>
      </c>
      <c r="J11" s="488" t="inlineStr">
        <is>
          <t>F1: The financial damage leads to inconvenient consequences which the affected stakeholder will be able to overcome with limited resources.</t>
        </is>
      </c>
      <c r="K11" s="487" t="n">
        <v>1</v>
      </c>
      <c r="L11" s="489" t="inlineStr">
        <is>
          <t xml:space="preserve">O2: The operational damage leads to the loss of a vehicle function. </t>
        </is>
      </c>
      <c r="M11" s="490" t="n">
        <v>1.5</v>
      </c>
      <c r="N11" s="489" t="inlineStr">
        <is>
          <t xml:space="preserve">P0: The privacy damage leads to no effect or can create few inconveniencies to the road user.  In this case, the information regarding the road user is not sensitive and difficult to link to a PII principal. </t>
        </is>
      </c>
      <c r="O11" s="135" t="n">
        <v>0</v>
      </c>
      <c r="P11" s="116" t="inlineStr">
        <is>
          <t>Severe</t>
        </is>
      </c>
      <c r="Q11" s="135" t="n">
        <v>2</v>
      </c>
      <c r="R11" s="580" t="inlineStr">
        <is>
          <t>!!!justification shall be added manually here!!!
Example:
Safety Severe: due to ASIL-D functions
Financial Moderate: As full functionality can be restored with a finite ammount of money by going to a dealership
Operational Moderate: As only one functionality is impacted
Privacy Negligible: As this scenario creates low inconveniencies to the road user.</t>
        </is>
      </c>
    </row>
    <row r="12" ht="115.95" customHeight="1" s="1106">
      <c r="B12" s="484" t="inlineStr">
        <is>
          <t>Prj_Comp_AS-04</t>
        </is>
      </c>
      <c r="C12" s="812" t="inlineStr">
        <is>
          <t>Gouvernance of Security Functions XY</t>
        </is>
      </c>
      <c r="D12" s="1270" t="n"/>
      <c r="E12" s="812" t="inlineStr">
        <is>
          <t>Prj_Comp_DS-06</t>
        </is>
      </c>
      <c r="F12" s="820" t="inlineStr">
        <is>
          <t>Security Anti-teft uninteded behavior -  antiteft functions compromised, thus leading to a vehicle access by an non-authorized person</t>
        </is>
      </c>
      <c r="G12" s="1270" t="n"/>
      <c r="H12" s="486" t="inlineStr">
        <is>
          <t xml:space="preserve">S0: No injuries </t>
        </is>
      </c>
      <c r="I12" s="487" t="n">
        <v>0</v>
      </c>
      <c r="J12" s="488" t="inlineStr">
        <is>
          <t xml:space="preserve">F2: The financial damage leads to substantial consequences which the affected stakeholder will be able to overcome. </t>
        </is>
      </c>
      <c r="K12" s="487" t="n">
        <v>1.5</v>
      </c>
      <c r="L12" s="489" t="inlineStr">
        <is>
          <t xml:space="preserve">O1: The operational damage leads to partial degradation of a vehicle function or performance. </t>
        </is>
      </c>
      <c r="M12" s="490" t="n">
        <v>1</v>
      </c>
      <c r="N12" s="489" t="inlineStr">
        <is>
          <t xml:space="preserve">P3: The privacy damage leads to significant or even irreversible impact to the road user. In this case, the information regarding the road user is highly sensitive and easy to link to a PII principal. </t>
        </is>
      </c>
      <c r="O12" s="135" t="n">
        <v>2</v>
      </c>
      <c r="P12" s="116" t="inlineStr">
        <is>
          <t>Severe</t>
        </is>
      </c>
      <c r="Q12" s="135" t="n">
        <v>2</v>
      </c>
      <c r="R12" s="580" t="inlineStr">
        <is>
          <t>!!!justification shall be added manually here!!!</t>
        </is>
      </c>
    </row>
    <row r="13" ht="115.95" customHeight="1" s="1106">
      <c r="B13" s="491" t="n"/>
      <c r="C13" s="812" t="n"/>
      <c r="D13" s="1270" t="n"/>
      <c r="E13" s="492" t="n"/>
      <c r="F13" s="820" t="n"/>
      <c r="G13" s="1270" t="n"/>
      <c r="H13" s="486" t="n"/>
      <c r="I13" s="487" t="n"/>
      <c r="J13" s="488" t="n"/>
      <c r="K13" s="487" t="n"/>
      <c r="L13" s="488" t="n"/>
      <c r="M13" s="487" t="n"/>
      <c r="N13" s="488" t="n"/>
      <c r="O13" s="133" t="n"/>
      <c r="P13" s="115" t="n"/>
      <c r="Q13" s="133" t="n"/>
      <c r="R13" s="498" t="n"/>
    </row>
    <row r="14" ht="115.95" customHeight="1" s="1106">
      <c r="B14" s="491" t="n"/>
      <c r="C14" s="812" t="n"/>
      <c r="D14" s="1270" t="n"/>
      <c r="E14" s="492" t="n"/>
      <c r="F14" s="820" t="n"/>
      <c r="G14" s="1270" t="n"/>
      <c r="H14" s="486" t="n"/>
      <c r="I14" s="487" t="n"/>
      <c r="J14" s="488" t="n"/>
      <c r="K14" s="487" t="n"/>
      <c r="L14" s="488" t="n"/>
      <c r="M14" s="487" t="n"/>
      <c r="N14" s="488" t="n"/>
      <c r="O14" s="133" t="n"/>
      <c r="P14" s="115" t="n"/>
      <c r="Q14" s="133" t="n"/>
      <c r="R14" s="498" t="n"/>
    </row>
    <row r="15" ht="115.95" customHeight="1" s="1106">
      <c r="B15" s="491" t="n"/>
      <c r="C15" s="812" t="n"/>
      <c r="D15" s="1270" t="n"/>
      <c r="E15" s="492" t="n"/>
      <c r="F15" s="820" t="n"/>
      <c r="G15" s="1270" t="n"/>
      <c r="H15" s="486" t="n"/>
      <c r="I15" s="487" t="n"/>
      <c r="J15" s="488" t="n"/>
      <c r="K15" s="487" t="n"/>
      <c r="L15" s="488" t="n"/>
      <c r="M15" s="487" t="n"/>
      <c r="N15" s="488" t="n"/>
      <c r="O15" s="133" t="n"/>
      <c r="P15" s="115" t="n"/>
      <c r="Q15" s="133" t="n"/>
      <c r="R15" s="498" t="n"/>
    </row>
    <row r="16" ht="115.95" customHeight="1" s="1106">
      <c r="B16" s="491" t="n"/>
      <c r="C16" s="812" t="n"/>
      <c r="D16" s="1270" t="n"/>
      <c r="E16" s="492" t="n"/>
      <c r="F16" s="820" t="n"/>
      <c r="G16" s="1270" t="n"/>
      <c r="H16" s="486" t="n"/>
      <c r="I16" s="487" t="n"/>
      <c r="J16" s="488" t="n"/>
      <c r="K16" s="487" t="n"/>
      <c r="L16" s="488" t="n"/>
      <c r="M16" s="487" t="n"/>
      <c r="N16" s="488" t="n"/>
      <c r="O16" s="133" t="n"/>
      <c r="P16" s="115" t="n"/>
      <c r="Q16" s="133" t="n"/>
      <c r="R16" s="498" t="n"/>
    </row>
    <row r="17" ht="115.95" customHeight="1" s="1106">
      <c r="B17" s="491" t="n"/>
      <c r="C17" s="812" t="n"/>
      <c r="D17" s="1270" t="n"/>
      <c r="E17" s="492" t="n"/>
      <c r="F17" s="820" t="n"/>
      <c r="G17" s="1270" t="n"/>
      <c r="H17" s="486" t="n"/>
      <c r="I17" s="487" t="n"/>
      <c r="J17" s="488" t="n"/>
      <c r="K17" s="487" t="n"/>
      <c r="L17" s="488" t="n"/>
      <c r="M17" s="487" t="n"/>
      <c r="N17" s="488" t="n"/>
      <c r="O17" s="133" t="n"/>
      <c r="P17" s="115" t="n"/>
      <c r="Q17" s="133" t="n"/>
      <c r="R17" s="498" t="n"/>
    </row>
    <row r="18" ht="115.95" customHeight="1" s="1106">
      <c r="B18" s="491" t="n"/>
      <c r="C18" s="812" t="n"/>
      <c r="D18" s="1270" t="n"/>
      <c r="E18" s="492" t="n"/>
      <c r="F18" s="820" t="n"/>
      <c r="G18" s="1270" t="n"/>
      <c r="H18" s="486" t="n"/>
      <c r="I18" s="487" t="n"/>
      <c r="J18" s="488" t="n"/>
      <c r="K18" s="487" t="n"/>
      <c r="L18" s="488" t="n"/>
      <c r="M18" s="487" t="n"/>
      <c r="N18" s="488" t="n"/>
      <c r="O18" s="133" t="n"/>
      <c r="P18" s="115" t="n"/>
      <c r="Q18" s="133" t="n"/>
      <c r="R18" s="498" t="n"/>
    </row>
    <row r="19" ht="115.95" customHeight="1" s="1106">
      <c r="B19" s="491" t="n"/>
      <c r="C19" s="812" t="n"/>
      <c r="D19" s="1270" t="n"/>
      <c r="E19" s="492" t="n"/>
      <c r="F19" s="820" t="n"/>
      <c r="G19" s="1270" t="n"/>
      <c r="H19" s="486" t="n"/>
      <c r="I19" s="487" t="n"/>
      <c r="J19" s="488" t="n"/>
      <c r="K19" s="487" t="n"/>
      <c r="L19" s="488" t="n"/>
      <c r="M19" s="487" t="n"/>
      <c r="N19" s="488" t="n"/>
      <c r="O19" s="133" t="n"/>
      <c r="P19" s="115" t="n"/>
      <c r="Q19" s="133" t="n"/>
      <c r="R19" s="498" t="n"/>
    </row>
    <row r="20" ht="115.95" customHeight="1" s="1106">
      <c r="B20" s="491" t="n"/>
      <c r="C20" s="812" t="n"/>
      <c r="D20" s="1270" t="n"/>
      <c r="E20" s="492" t="n"/>
      <c r="F20" s="820" t="n"/>
      <c r="G20" s="1270" t="n"/>
      <c r="H20" s="486" t="n"/>
      <c r="I20" s="487" t="n"/>
      <c r="J20" s="488" t="n"/>
      <c r="K20" s="487" t="n"/>
      <c r="L20" s="488" t="n"/>
      <c r="M20" s="487" t="n"/>
      <c r="N20" s="488" t="n"/>
      <c r="O20" s="133" t="n"/>
      <c r="P20" s="115" t="n"/>
      <c r="Q20" s="133" t="n"/>
      <c r="R20" s="498" t="n"/>
    </row>
    <row r="21" ht="115.95" customHeight="1" s="1106">
      <c r="B21" s="491" t="n"/>
      <c r="C21" s="812" t="n"/>
      <c r="D21" s="1270" t="n"/>
      <c r="E21" s="492" t="n"/>
      <c r="F21" s="820" t="n"/>
      <c r="G21" s="1270" t="n"/>
      <c r="H21" s="486" t="n"/>
      <c r="I21" s="487" t="n"/>
      <c r="J21" s="488" t="n"/>
      <c r="K21" s="487" t="n"/>
      <c r="L21" s="488" t="n"/>
      <c r="M21" s="487" t="n"/>
      <c r="N21" s="488" t="n"/>
      <c r="O21" s="133" t="n"/>
      <c r="P21" s="115" t="n"/>
      <c r="Q21" s="133" t="n"/>
      <c r="R21" s="498" t="n"/>
    </row>
    <row r="22" ht="115.95" customHeight="1" s="1106">
      <c r="B22" s="491" t="n"/>
      <c r="C22" s="812" t="n"/>
      <c r="D22" s="1270" t="n"/>
      <c r="E22" s="492" t="n"/>
      <c r="F22" s="820" t="n"/>
      <c r="G22" s="1270" t="n"/>
      <c r="H22" s="486" t="n"/>
      <c r="I22" s="487" t="n"/>
      <c r="J22" s="488" t="n"/>
      <c r="K22" s="487" t="n"/>
      <c r="L22" s="488" t="n"/>
      <c r="M22" s="487" t="n"/>
      <c r="N22" s="488" t="n"/>
      <c r="O22" s="133" t="n"/>
      <c r="P22" s="115" t="n"/>
      <c r="Q22" s="133" t="n"/>
      <c r="R22" s="498" t="n"/>
    </row>
    <row r="23" ht="115.95" customHeight="1" s="1106">
      <c r="B23" s="491" t="n"/>
      <c r="C23" s="812" t="n"/>
      <c r="D23" s="1270" t="n"/>
      <c r="E23" s="492" t="n"/>
      <c r="F23" s="820" t="n"/>
      <c r="G23" s="1270" t="n"/>
      <c r="H23" s="486" t="n"/>
      <c r="I23" s="487" t="n"/>
      <c r="J23" s="488" t="n"/>
      <c r="K23" s="487" t="n"/>
      <c r="L23" s="488" t="n"/>
      <c r="M23" s="487" t="n"/>
      <c r="N23" s="488" t="n"/>
      <c r="O23" s="133" t="n"/>
      <c r="P23" s="115" t="n"/>
      <c r="Q23" s="133" t="n"/>
      <c r="R23" s="498" t="n"/>
    </row>
    <row r="24" ht="115.95" customHeight="1" s="1106">
      <c r="B24" s="491" t="n"/>
      <c r="C24" s="812" t="n"/>
      <c r="D24" s="1270" t="n"/>
      <c r="E24" s="492" t="n"/>
      <c r="F24" s="820" t="n"/>
      <c r="G24" s="1270" t="n"/>
      <c r="H24" s="486" t="n"/>
      <c r="I24" s="487" t="n"/>
      <c r="J24" s="488" t="n"/>
      <c r="K24" s="487" t="n"/>
      <c r="L24" s="488" t="n"/>
      <c r="M24" s="487" t="n"/>
      <c r="N24" s="488" t="n"/>
      <c r="O24" s="133" t="n"/>
      <c r="P24" s="115" t="n"/>
      <c r="Q24" s="133" t="n"/>
      <c r="R24" s="498" t="n"/>
    </row>
    <row r="25" ht="115.95" customHeight="1" s="1106">
      <c r="B25" s="491" t="n"/>
      <c r="C25" s="812" t="n"/>
      <c r="D25" s="1270" t="n"/>
      <c r="E25" s="492" t="n"/>
      <c r="F25" s="820" t="n"/>
      <c r="G25" s="1270" t="n"/>
      <c r="H25" s="486" t="n"/>
      <c r="I25" s="487" t="n"/>
      <c r="J25" s="488" t="n"/>
      <c r="K25" s="487" t="n"/>
      <c r="L25" s="488" t="n"/>
      <c r="M25" s="487" t="n"/>
      <c r="N25" s="488" t="n"/>
      <c r="O25" s="133" t="n"/>
      <c r="P25" s="115" t="n"/>
      <c r="Q25" s="133" t="n"/>
      <c r="R25" s="498" t="n"/>
    </row>
    <row r="26" ht="115.95" customHeight="1" s="1106">
      <c r="B26" s="491" t="n"/>
      <c r="C26" s="812" t="n"/>
      <c r="D26" s="1270" t="n"/>
      <c r="E26" s="492" t="n"/>
      <c r="F26" s="820" t="n"/>
      <c r="G26" s="1270" t="n"/>
      <c r="H26" s="486" t="n"/>
      <c r="I26" s="487" t="n"/>
      <c r="J26" s="488" t="n"/>
      <c r="K26" s="487" t="n"/>
      <c r="L26" s="488" t="n"/>
      <c r="M26" s="487" t="n"/>
      <c r="N26" s="488" t="n"/>
      <c r="O26" s="133" t="n"/>
      <c r="P26" s="115" t="n"/>
      <c r="Q26" s="133" t="n"/>
      <c r="R26" s="498" t="n"/>
    </row>
    <row r="27" ht="115.95" customHeight="1" s="1106">
      <c r="B27" s="491" t="n"/>
      <c r="C27" s="812" t="n"/>
      <c r="D27" s="1270" t="n"/>
      <c r="E27" s="492" t="n"/>
      <c r="F27" s="820" t="n"/>
      <c r="G27" s="1270" t="n"/>
      <c r="H27" s="486" t="n"/>
      <c r="I27" s="487" t="n"/>
      <c r="J27" s="488" t="n"/>
      <c r="K27" s="487" t="n"/>
      <c r="L27" s="488" t="n"/>
      <c r="M27" s="487" t="n"/>
      <c r="N27" s="488" t="n"/>
      <c r="O27" s="133" t="n"/>
      <c r="P27" s="115" t="n"/>
      <c r="Q27" s="133" t="n"/>
      <c r="R27" s="498" t="n"/>
    </row>
    <row r="28" ht="115.95" customHeight="1" s="1106">
      <c r="B28" s="491" t="n"/>
      <c r="C28" s="812" t="n"/>
      <c r="D28" s="1270" t="n"/>
      <c r="E28" s="492" t="n"/>
      <c r="F28" s="820" t="n"/>
      <c r="G28" s="1270" t="n"/>
      <c r="H28" s="486" t="n"/>
      <c r="I28" s="487" t="n"/>
      <c r="J28" s="488" t="n"/>
      <c r="K28" s="487" t="n"/>
      <c r="L28" s="488" t="n"/>
      <c r="M28" s="487" t="n"/>
      <c r="N28" s="488" t="n"/>
      <c r="O28" s="133" t="n"/>
      <c r="P28" s="115" t="n"/>
      <c r="Q28" s="133" t="n"/>
      <c r="R28" s="498" t="n"/>
    </row>
    <row r="29" ht="115.95" customHeight="1" s="1106">
      <c r="B29" s="491" t="n"/>
      <c r="C29" s="812" t="n"/>
      <c r="D29" s="1270" t="n"/>
      <c r="E29" s="492" t="n"/>
      <c r="F29" s="820" t="n"/>
      <c r="G29" s="1270" t="n"/>
      <c r="H29" s="486" t="n"/>
      <c r="I29" s="487" t="n"/>
      <c r="J29" s="488" t="n"/>
      <c r="K29" s="487" t="n"/>
      <c r="L29" s="488" t="n"/>
      <c r="M29" s="487" t="n"/>
      <c r="N29" s="488" t="n"/>
      <c r="O29" s="133" t="n"/>
      <c r="P29" s="115" t="n"/>
      <c r="Q29" s="133" t="n"/>
      <c r="R29" s="498" t="n"/>
    </row>
    <row r="30" ht="115.95" customHeight="1" s="1106">
      <c r="B30" s="491" t="n"/>
      <c r="C30" s="812" t="n"/>
      <c r="D30" s="1270" t="n"/>
      <c r="E30" s="492" t="n"/>
      <c r="F30" s="820" t="n"/>
      <c r="G30" s="1270" t="n"/>
      <c r="H30" s="486" t="n"/>
      <c r="I30" s="487" t="n"/>
      <c r="J30" s="488" t="n"/>
      <c r="K30" s="487" t="n"/>
      <c r="L30" s="488" t="n"/>
      <c r="M30" s="487" t="n"/>
      <c r="N30" s="488" t="n"/>
      <c r="O30" s="133" t="n"/>
      <c r="P30" s="115" t="n"/>
      <c r="Q30" s="133" t="n"/>
      <c r="R30" s="498" t="n"/>
    </row>
    <row r="31" ht="115.95" customHeight="1" s="1106">
      <c r="B31" s="491" t="n"/>
      <c r="C31" s="812" t="n"/>
      <c r="D31" s="1270" t="n"/>
      <c r="E31" s="492" t="n"/>
      <c r="F31" s="820" t="n"/>
      <c r="G31" s="1270" t="n"/>
      <c r="H31" s="486" t="n"/>
      <c r="I31" s="487" t="n"/>
      <c r="J31" s="488" t="n"/>
      <c r="K31" s="487" t="n"/>
      <c r="L31" s="488" t="n"/>
      <c r="M31" s="487" t="n"/>
      <c r="N31" s="488" t="n"/>
      <c r="O31" s="133" t="n"/>
      <c r="P31" s="115" t="n"/>
      <c r="Q31" s="133" t="n"/>
      <c r="R31" s="498" t="n"/>
    </row>
    <row r="32" ht="115.95" customHeight="1" s="1106">
      <c r="B32" s="491" t="n"/>
      <c r="C32" s="812" t="n"/>
      <c r="D32" s="1270" t="n"/>
      <c r="E32" s="492" t="n"/>
      <c r="F32" s="820" t="n"/>
      <c r="G32" s="1270" t="n"/>
      <c r="H32" s="486" t="n"/>
      <c r="I32" s="487" t="n"/>
      <c r="J32" s="488" t="n"/>
      <c r="K32" s="487" t="n"/>
      <c r="L32" s="488" t="n"/>
      <c r="M32" s="487" t="n"/>
      <c r="N32" s="488" t="n"/>
      <c r="O32" s="133" t="n"/>
      <c r="P32" s="115" t="n"/>
      <c r="Q32" s="133" t="n"/>
      <c r="R32" s="498" t="n"/>
    </row>
    <row r="33" ht="115.95" customHeight="1" s="1106">
      <c r="B33" s="491" t="n"/>
      <c r="C33" s="812" t="n"/>
      <c r="D33" s="1270" t="n"/>
      <c r="E33" s="492" t="n"/>
      <c r="F33" s="820" t="n"/>
      <c r="G33" s="1270" t="n"/>
      <c r="H33" s="486" t="n"/>
      <c r="I33" s="487" t="n"/>
      <c r="J33" s="488" t="n"/>
      <c r="K33" s="487" t="n"/>
      <c r="L33" s="488" t="n"/>
      <c r="M33" s="487" t="n"/>
      <c r="N33" s="488" t="n"/>
      <c r="O33" s="133" t="n"/>
      <c r="P33" s="115" t="n"/>
      <c r="Q33" s="133" t="n"/>
      <c r="R33" s="498" t="n"/>
    </row>
    <row r="34" ht="115.95" customHeight="1" s="1106">
      <c r="B34" s="491" t="n"/>
      <c r="C34" s="812" t="n"/>
      <c r="D34" s="1270" t="n"/>
      <c r="E34" s="492" t="n"/>
      <c r="F34" s="820" t="n"/>
      <c r="G34" s="1270" t="n"/>
      <c r="H34" s="486" t="n"/>
      <c r="I34" s="487" t="n"/>
      <c r="J34" s="488" t="n"/>
      <c r="K34" s="487" t="n"/>
      <c r="L34" s="488" t="n"/>
      <c r="M34" s="487" t="n"/>
      <c r="N34" s="488" t="n"/>
      <c r="O34" s="133" t="n"/>
      <c r="P34" s="115" t="n"/>
      <c r="Q34" s="133" t="n"/>
      <c r="R34" s="498" t="n"/>
    </row>
    <row r="35" ht="115.95" customHeight="1" s="1106">
      <c r="B35" s="491" t="n"/>
      <c r="C35" s="812" t="n"/>
      <c r="D35" s="1270" t="n"/>
      <c r="E35" s="492" t="n"/>
      <c r="F35" s="820" t="n"/>
      <c r="G35" s="1270" t="n"/>
      <c r="H35" s="486" t="n"/>
      <c r="I35" s="487" t="n"/>
      <c r="J35" s="488" t="n"/>
      <c r="K35" s="487" t="n"/>
      <c r="L35" s="488" t="n"/>
      <c r="M35" s="487" t="n"/>
      <c r="N35" s="488" t="n"/>
      <c r="O35" s="133" t="n"/>
      <c r="P35" s="115" t="n"/>
      <c r="Q35" s="133" t="n"/>
      <c r="R35" s="498" t="n"/>
    </row>
    <row r="36" ht="115.95" customHeight="1" s="1106">
      <c r="B36" s="491" t="n"/>
      <c r="C36" s="812" t="n"/>
      <c r="D36" s="1270" t="n"/>
      <c r="E36" s="492" t="n"/>
      <c r="F36" s="820" t="n"/>
      <c r="G36" s="1270" t="n"/>
      <c r="H36" s="486" t="n"/>
      <c r="I36" s="487" t="n"/>
      <c r="J36" s="488" t="n"/>
      <c r="K36" s="487" t="n"/>
      <c r="L36" s="488" t="n"/>
      <c r="M36" s="487" t="n"/>
      <c r="N36" s="488" t="n"/>
      <c r="O36" s="133" t="n"/>
      <c r="P36" s="115" t="n"/>
      <c r="Q36" s="133" t="n"/>
      <c r="R36" s="498" t="n"/>
    </row>
    <row r="37" ht="115.95" customHeight="1" s="1106">
      <c r="B37" s="491" t="n"/>
      <c r="C37" s="812" t="n"/>
      <c r="D37" s="1270" t="n"/>
      <c r="E37" s="492" t="n"/>
      <c r="F37" s="820" t="n"/>
      <c r="G37" s="1270" t="n"/>
      <c r="H37" s="486" t="n"/>
      <c r="I37" s="487" t="n"/>
      <c r="J37" s="488" t="n"/>
      <c r="K37" s="487" t="n"/>
      <c r="L37" s="488" t="n"/>
      <c r="M37" s="487" t="n"/>
      <c r="N37" s="488" t="n"/>
      <c r="O37" s="133" t="n"/>
      <c r="P37" s="115" t="n"/>
      <c r="Q37" s="133" t="n"/>
      <c r="R37" s="498" t="n"/>
    </row>
    <row r="38" ht="115.95" customHeight="1" s="1106">
      <c r="B38" s="491" t="n"/>
      <c r="C38" s="812" t="n"/>
      <c r="D38" s="1270" t="n"/>
      <c r="E38" s="492" t="n"/>
      <c r="F38" s="820" t="n"/>
      <c r="G38" s="1270" t="n"/>
      <c r="H38" s="486" t="n"/>
      <c r="I38" s="487" t="n"/>
      <c r="J38" s="488" t="n"/>
      <c r="K38" s="487" t="n"/>
      <c r="L38" s="488" t="n"/>
      <c r="M38" s="487" t="n"/>
      <c r="N38" s="488" t="n"/>
      <c r="O38" s="133" t="n"/>
      <c r="P38" s="115" t="n"/>
      <c r="Q38" s="133" t="n"/>
      <c r="R38" s="498" t="n"/>
    </row>
    <row r="39" ht="115.95" customHeight="1" s="1106">
      <c r="B39" s="491" t="n"/>
      <c r="C39" s="812" t="n"/>
      <c r="D39" s="1270" t="n"/>
      <c r="E39" s="492" t="n"/>
      <c r="F39" s="820" t="n"/>
      <c r="G39" s="1270" t="n"/>
      <c r="H39" s="486" t="n"/>
      <c r="I39" s="487" t="n"/>
      <c r="J39" s="488" t="n"/>
      <c r="K39" s="487" t="n"/>
      <c r="L39" s="488" t="n"/>
      <c r="M39" s="487" t="n"/>
      <c r="N39" s="488" t="n"/>
      <c r="O39" s="133" t="n"/>
      <c r="P39" s="115" t="n"/>
      <c r="Q39" s="133" t="n"/>
      <c r="R39" s="498" t="n"/>
    </row>
    <row r="40" ht="115.95" customHeight="1" s="1106">
      <c r="B40" s="491" t="n"/>
      <c r="C40" s="812" t="n"/>
      <c r="D40" s="1270" t="n"/>
      <c r="E40" s="492" t="n"/>
      <c r="F40" s="820" t="n"/>
      <c r="G40" s="1270" t="n"/>
      <c r="H40" s="486" t="n"/>
      <c r="I40" s="487" t="n"/>
      <c r="J40" s="488" t="n"/>
      <c r="K40" s="487" t="n"/>
      <c r="L40" s="488" t="n"/>
      <c r="M40" s="487" t="n"/>
      <c r="N40" s="488" t="n"/>
      <c r="O40" s="133" t="n"/>
      <c r="P40" s="115" t="n"/>
      <c r="Q40" s="133" t="n"/>
      <c r="R40" s="498" t="n"/>
    </row>
    <row r="41" ht="115.95" customHeight="1" s="1106">
      <c r="B41" s="491" t="n"/>
      <c r="C41" s="812" t="n"/>
      <c r="D41" s="1270" t="n"/>
      <c r="E41" s="492" t="n"/>
      <c r="F41" s="820" t="n"/>
      <c r="G41" s="1270" t="n"/>
      <c r="H41" s="486" t="n"/>
      <c r="I41" s="487" t="n"/>
      <c r="J41" s="488" t="n"/>
      <c r="K41" s="487" t="n"/>
      <c r="L41" s="488" t="n"/>
      <c r="M41" s="487" t="n"/>
      <c r="N41" s="488" t="n"/>
      <c r="O41" s="133" t="n"/>
      <c r="P41" s="115" t="n"/>
      <c r="Q41" s="133" t="n"/>
      <c r="R41" s="498" t="n"/>
    </row>
    <row r="42" ht="115.95" customHeight="1" s="1106">
      <c r="B42" s="491" t="n"/>
      <c r="C42" s="812" t="n"/>
      <c r="D42" s="1270" t="n"/>
      <c r="E42" s="492" t="n"/>
      <c r="F42" s="820" t="n"/>
      <c r="G42" s="1270" t="n"/>
      <c r="H42" s="486" t="n"/>
      <c r="I42" s="487" t="n"/>
      <c r="J42" s="488" t="n"/>
      <c r="K42" s="487" t="n"/>
      <c r="L42" s="488" t="n"/>
      <c r="M42" s="487" t="n"/>
      <c r="N42" s="488" t="n"/>
      <c r="O42" s="133" t="n"/>
      <c r="P42" s="115" t="n"/>
      <c r="Q42" s="133" t="n"/>
      <c r="R42" s="498" t="n"/>
    </row>
    <row r="43" ht="115.95" customHeight="1" s="1106">
      <c r="B43" s="491" t="n"/>
      <c r="C43" s="812" t="n"/>
      <c r="D43" s="1270" t="n"/>
      <c r="E43" s="492" t="n"/>
      <c r="F43" s="820" t="n"/>
      <c r="G43" s="1270" t="n"/>
      <c r="H43" s="486" t="n"/>
      <c r="I43" s="487" t="n"/>
      <c r="J43" s="488" t="n"/>
      <c r="K43" s="487" t="n"/>
      <c r="L43" s="488" t="n"/>
      <c r="M43" s="487" t="n"/>
      <c r="N43" s="488" t="n"/>
      <c r="O43" s="133" t="n"/>
      <c r="P43" s="115" t="n"/>
      <c r="Q43" s="133" t="n"/>
      <c r="R43" s="498" t="n"/>
    </row>
    <row r="44" ht="115.95" customHeight="1" s="1106">
      <c r="B44" s="491" t="n"/>
      <c r="C44" s="812" t="n"/>
      <c r="D44" s="1270" t="n"/>
      <c r="E44" s="492" t="n"/>
      <c r="F44" s="820" t="n"/>
      <c r="G44" s="1270" t="n"/>
      <c r="H44" s="486" t="n"/>
      <c r="I44" s="487" t="n"/>
      <c r="J44" s="488" t="n"/>
      <c r="K44" s="487" t="n"/>
      <c r="L44" s="488" t="n"/>
      <c r="M44" s="487" t="n"/>
      <c r="N44" s="488" t="n"/>
      <c r="O44" s="133" t="n"/>
      <c r="P44" s="115" t="n"/>
      <c r="Q44" s="133" t="n"/>
      <c r="R44" s="498" t="n"/>
    </row>
    <row r="45" ht="115.95" customHeight="1" s="1106">
      <c r="B45" s="491" t="n"/>
      <c r="C45" s="812" t="n"/>
      <c r="D45" s="1270" t="n"/>
      <c r="E45" s="492" t="n"/>
      <c r="F45" s="820" t="n"/>
      <c r="G45" s="1270" t="n"/>
      <c r="H45" s="486" t="n"/>
      <c r="I45" s="487" t="n"/>
      <c r="J45" s="488" t="n"/>
      <c r="K45" s="487" t="n"/>
      <c r="L45" s="488" t="n"/>
      <c r="M45" s="487" t="n"/>
      <c r="N45" s="488" t="n"/>
      <c r="O45" s="133" t="n"/>
      <c r="P45" s="115" t="n"/>
      <c r="Q45" s="133" t="n"/>
      <c r="R45" s="498" t="n"/>
    </row>
    <row r="46" ht="115.95" customHeight="1" s="1106">
      <c r="B46" s="491" t="n"/>
      <c r="C46" s="812" t="n"/>
      <c r="D46" s="1270" t="n"/>
      <c r="E46" s="492" t="n"/>
      <c r="F46" s="820" t="n"/>
      <c r="G46" s="1270" t="n"/>
      <c r="H46" s="486" t="n"/>
      <c r="I46" s="487" t="n"/>
      <c r="J46" s="488" t="n"/>
      <c r="K46" s="487" t="n"/>
      <c r="L46" s="488" t="n"/>
      <c r="M46" s="487" t="n"/>
      <c r="N46" s="488" t="n"/>
      <c r="O46" s="133" t="n"/>
      <c r="P46" s="115" t="n"/>
      <c r="Q46" s="133" t="n"/>
      <c r="R46" s="498" t="n"/>
    </row>
    <row r="47" ht="115.95" customHeight="1" s="1106">
      <c r="B47" s="491" t="n"/>
      <c r="C47" s="812" t="n"/>
      <c r="D47" s="1270" t="n"/>
      <c r="E47" s="492" t="n"/>
      <c r="F47" s="820" t="n"/>
      <c r="G47" s="1270" t="n"/>
      <c r="H47" s="486" t="n"/>
      <c r="I47" s="487" t="n"/>
      <c r="J47" s="488" t="n"/>
      <c r="K47" s="487" t="n"/>
      <c r="L47" s="488" t="n"/>
      <c r="M47" s="487" t="n"/>
      <c r="N47" s="488" t="n"/>
      <c r="O47" s="133" t="n"/>
      <c r="P47" s="115" t="n"/>
      <c r="Q47" s="133" t="n"/>
      <c r="R47" s="498" t="n"/>
    </row>
    <row r="48" ht="115.95" customHeight="1" s="1106">
      <c r="B48" s="491" t="n"/>
      <c r="C48" s="812" t="n"/>
      <c r="D48" s="1270" t="n"/>
      <c r="E48" s="492" t="n"/>
      <c r="F48" s="820" t="n"/>
      <c r="G48" s="1270" t="n"/>
      <c r="H48" s="486" t="n"/>
      <c r="I48" s="487" t="n"/>
      <c r="J48" s="488" t="n"/>
      <c r="K48" s="487" t="n"/>
      <c r="L48" s="488" t="n"/>
      <c r="M48" s="487" t="n"/>
      <c r="N48" s="488" t="n"/>
      <c r="O48" s="133" t="n"/>
      <c r="P48" s="115" t="n"/>
      <c r="Q48" s="133" t="n"/>
      <c r="R48" s="498" t="n"/>
    </row>
    <row r="49" ht="115.95" customHeight="1" s="1106">
      <c r="B49" s="491" t="n"/>
      <c r="C49" s="812" t="n"/>
      <c r="D49" s="1270" t="n"/>
      <c r="E49" s="492" t="n"/>
      <c r="F49" s="820" t="n"/>
      <c r="G49" s="1270" t="n"/>
      <c r="H49" s="486" t="n"/>
      <c r="I49" s="487" t="n"/>
      <c r="J49" s="488" t="n"/>
      <c r="K49" s="487" t="n"/>
      <c r="L49" s="488" t="n"/>
      <c r="M49" s="487" t="n"/>
      <c r="N49" s="488" t="n"/>
      <c r="O49" s="133" t="n"/>
      <c r="P49" s="115" t="n"/>
      <c r="Q49" s="133" t="n"/>
      <c r="R49" s="498" t="n"/>
    </row>
    <row r="50" ht="115.95" customHeight="1" s="1106">
      <c r="B50" s="491" t="n"/>
      <c r="C50" s="812" t="n"/>
      <c r="D50" s="1270" t="n"/>
      <c r="E50" s="492" t="n"/>
      <c r="F50" s="820" t="n"/>
      <c r="G50" s="1270" t="n"/>
      <c r="H50" s="486" t="n"/>
      <c r="I50" s="487" t="n"/>
      <c r="J50" s="488" t="n"/>
      <c r="K50" s="487" t="n"/>
      <c r="L50" s="488" t="n"/>
      <c r="M50" s="487" t="n"/>
      <c r="N50" s="488" t="n"/>
      <c r="O50" s="133" t="n"/>
      <c r="P50" s="115" t="n"/>
      <c r="Q50" s="133" t="n"/>
      <c r="R50" s="498" t="n"/>
    </row>
    <row r="51" ht="115.95" customHeight="1" s="1106">
      <c r="B51" s="491" t="n"/>
      <c r="C51" s="812" t="n"/>
      <c r="D51" s="1270" t="n"/>
      <c r="E51" s="492" t="n"/>
      <c r="F51" s="820" t="n"/>
      <c r="G51" s="1270" t="n"/>
      <c r="H51" s="486" t="n"/>
      <c r="I51" s="487" t="n"/>
      <c r="J51" s="488" t="n"/>
      <c r="K51" s="487" t="n"/>
      <c r="L51" s="488" t="n"/>
      <c r="M51" s="487" t="n"/>
      <c r="N51" s="488" t="n"/>
      <c r="O51" s="133" t="n"/>
      <c r="P51" s="115" t="n"/>
      <c r="Q51" s="133" t="n"/>
      <c r="R51" s="498" t="n"/>
    </row>
    <row r="52" ht="115.95" customHeight="1" s="1106">
      <c r="B52" s="491" t="n"/>
      <c r="C52" s="812" t="n"/>
      <c r="D52" s="1270" t="n"/>
      <c r="E52" s="492" t="n"/>
      <c r="F52" s="820" t="n"/>
      <c r="G52" s="1270" t="n"/>
      <c r="H52" s="486" t="n"/>
      <c r="I52" s="487" t="n"/>
      <c r="J52" s="488" t="n"/>
      <c r="K52" s="487" t="n"/>
      <c r="L52" s="488" t="n"/>
      <c r="M52" s="487" t="n"/>
      <c r="N52" s="488" t="n"/>
      <c r="O52" s="133" t="n"/>
      <c r="P52" s="115" t="n"/>
      <c r="Q52" s="133" t="n"/>
      <c r="R52" s="498" t="n"/>
    </row>
    <row r="53" ht="115.95" customHeight="1" s="1106">
      <c r="B53" s="491" t="n"/>
      <c r="C53" s="812" t="n"/>
      <c r="D53" s="1270" t="n"/>
      <c r="E53" s="492" t="n"/>
      <c r="F53" s="820" t="n"/>
      <c r="G53" s="1270" t="n"/>
      <c r="H53" s="486" t="n"/>
      <c r="I53" s="487" t="n"/>
      <c r="J53" s="488" t="n"/>
      <c r="K53" s="487" t="n"/>
      <c r="L53" s="488" t="n"/>
      <c r="M53" s="487" t="n"/>
      <c r="N53" s="488" t="n"/>
      <c r="O53" s="133" t="n"/>
      <c r="P53" s="115" t="n"/>
      <c r="Q53" s="133" t="n"/>
      <c r="R53" s="498" t="n"/>
    </row>
    <row r="54" ht="115.95" customHeight="1" s="1106">
      <c r="B54" s="491" t="n"/>
      <c r="C54" s="812" t="n"/>
      <c r="D54" s="1270" t="n"/>
      <c r="E54" s="492" t="n"/>
      <c r="F54" s="820" t="n"/>
      <c r="G54" s="1270" t="n"/>
      <c r="H54" s="486" t="n"/>
      <c r="I54" s="487" t="n"/>
      <c r="J54" s="488" t="n"/>
      <c r="K54" s="487" t="n"/>
      <c r="L54" s="488" t="n"/>
      <c r="M54" s="487" t="n"/>
      <c r="N54" s="488" t="n"/>
      <c r="O54" s="133" t="n"/>
      <c r="P54" s="115" t="n"/>
      <c r="Q54" s="133" t="n"/>
      <c r="R54" s="498" t="n"/>
    </row>
    <row r="55" ht="115.95" customHeight="1" s="1106">
      <c r="B55" s="491" t="n"/>
      <c r="C55" s="812" t="n"/>
      <c r="D55" s="1270" t="n"/>
      <c r="E55" s="492" t="n"/>
      <c r="F55" s="820" t="n"/>
      <c r="G55" s="1270" t="n"/>
      <c r="H55" s="486" t="n"/>
      <c r="I55" s="487" t="n"/>
      <c r="J55" s="488" t="n"/>
      <c r="K55" s="487" t="n"/>
      <c r="L55" s="488" t="n"/>
      <c r="M55" s="487" t="n"/>
      <c r="N55" s="488" t="n"/>
      <c r="O55" s="133" t="n"/>
      <c r="P55" s="115" t="n"/>
      <c r="Q55" s="133" t="n"/>
      <c r="R55" s="498" t="n"/>
    </row>
    <row r="56" ht="115.95" customHeight="1" s="1106">
      <c r="B56" s="491" t="n"/>
      <c r="C56" s="812" t="n"/>
      <c r="D56" s="1270" t="n"/>
      <c r="E56" s="492" t="n"/>
      <c r="F56" s="820" t="n"/>
      <c r="G56" s="1270" t="n"/>
      <c r="H56" s="486" t="n"/>
      <c r="I56" s="487" t="n"/>
      <c r="J56" s="488" t="n"/>
      <c r="K56" s="487" t="n"/>
      <c r="L56" s="488" t="n"/>
      <c r="M56" s="487" t="n"/>
      <c r="N56" s="488" t="n"/>
      <c r="O56" s="133" t="n"/>
      <c r="P56" s="115" t="n"/>
      <c r="Q56" s="133" t="n"/>
      <c r="R56" s="498" t="n"/>
    </row>
    <row r="57" ht="115.95" customHeight="1" s="1106">
      <c r="B57" s="491" t="n"/>
      <c r="C57" s="812" t="n"/>
      <c r="D57" s="1270" t="n"/>
      <c r="E57" s="492" t="n"/>
      <c r="F57" s="820" t="n"/>
      <c r="G57" s="1270" t="n"/>
      <c r="H57" s="486" t="n"/>
      <c r="I57" s="487" t="n"/>
      <c r="J57" s="488" t="n"/>
      <c r="K57" s="487" t="n"/>
      <c r="L57" s="488" t="n"/>
      <c r="M57" s="487" t="n"/>
      <c r="N57" s="488" t="n"/>
      <c r="O57" s="133" t="n"/>
      <c r="P57" s="115" t="n"/>
      <c r="Q57" s="133" t="n"/>
      <c r="R57" s="498" t="n"/>
    </row>
    <row r="58" ht="115.95" customHeight="1" s="1106">
      <c r="B58" s="491" t="n"/>
      <c r="C58" s="812" t="n"/>
      <c r="D58" s="1270" t="n"/>
      <c r="E58" s="492" t="n"/>
      <c r="F58" s="820" t="n"/>
      <c r="G58" s="1270" t="n"/>
      <c r="H58" s="486" t="n"/>
      <c r="I58" s="487" t="n"/>
      <c r="J58" s="488" t="n"/>
      <c r="K58" s="487" t="n"/>
      <c r="L58" s="488" t="n"/>
      <c r="M58" s="487" t="n"/>
      <c r="N58" s="488" t="n"/>
      <c r="O58" s="133" t="n"/>
      <c r="P58" s="115" t="n"/>
      <c r="Q58" s="133" t="n"/>
      <c r="R58" s="498" t="n"/>
    </row>
    <row r="59" ht="115.95" customHeight="1" s="1106">
      <c r="B59" s="491" t="n"/>
      <c r="C59" s="812" t="n"/>
      <c r="D59" s="1270" t="n"/>
      <c r="E59" s="492" t="n"/>
      <c r="F59" s="820" t="n"/>
      <c r="G59" s="1270" t="n"/>
      <c r="H59" s="486" t="n"/>
      <c r="I59" s="487" t="n"/>
      <c r="J59" s="488" t="n"/>
      <c r="K59" s="487" t="n"/>
      <c r="L59" s="488" t="n"/>
      <c r="M59" s="487" t="n"/>
      <c r="N59" s="488" t="n"/>
      <c r="O59" s="133" t="n"/>
      <c r="P59" s="115" t="n"/>
      <c r="Q59" s="133" t="n"/>
      <c r="R59" s="498" t="n"/>
    </row>
    <row r="60" ht="115.95" customHeight="1" s="1106">
      <c r="B60" s="491" t="n"/>
      <c r="C60" s="812" t="n"/>
      <c r="D60" s="1270" t="n"/>
      <c r="E60" s="492" t="n"/>
      <c r="F60" s="820" t="n"/>
      <c r="G60" s="1270" t="n"/>
      <c r="H60" s="486" t="n"/>
      <c r="I60" s="487" t="n"/>
      <c r="J60" s="488" t="n"/>
      <c r="K60" s="487" t="n"/>
      <c r="L60" s="488" t="n"/>
      <c r="M60" s="487" t="n"/>
      <c r="N60" s="488" t="n"/>
      <c r="O60" s="133" t="n"/>
      <c r="P60" s="115" t="n"/>
      <c r="Q60" s="133" t="n"/>
      <c r="R60" s="498" t="n"/>
    </row>
    <row r="61" ht="115.95" customHeight="1" s="1106">
      <c r="B61" s="491" t="n"/>
      <c r="C61" s="812" t="n"/>
      <c r="D61" s="1270" t="n"/>
      <c r="E61" s="492" t="n"/>
      <c r="F61" s="820" t="n"/>
      <c r="G61" s="1270" t="n"/>
      <c r="H61" s="486" t="n"/>
      <c r="I61" s="487" t="n"/>
      <c r="J61" s="488" t="n"/>
      <c r="K61" s="487" t="n"/>
      <c r="L61" s="488" t="n"/>
      <c r="M61" s="487" t="n"/>
      <c r="N61" s="488" t="n"/>
      <c r="O61" s="133" t="n"/>
      <c r="P61" s="115" t="n"/>
      <c r="Q61" s="133" t="n"/>
      <c r="R61" s="498" t="n"/>
    </row>
    <row r="62" ht="115.95" customHeight="1" s="1106">
      <c r="B62" s="491" t="n"/>
      <c r="C62" s="812" t="n"/>
      <c r="D62" s="1270" t="n"/>
      <c r="E62" s="492" t="n"/>
      <c r="F62" s="820" t="n"/>
      <c r="G62" s="1270" t="n"/>
      <c r="H62" s="486" t="n"/>
      <c r="I62" s="487" t="n"/>
      <c r="J62" s="488" t="n"/>
      <c r="K62" s="487" t="n"/>
      <c r="L62" s="488" t="n"/>
      <c r="M62" s="487" t="n"/>
      <c r="N62" s="488" t="n"/>
      <c r="O62" s="133" t="n"/>
      <c r="P62" s="115" t="n"/>
      <c r="Q62" s="133" t="n"/>
      <c r="R62" s="498" t="n"/>
    </row>
    <row r="63" ht="115.95" customHeight="1" s="1106">
      <c r="B63" s="491" t="n"/>
      <c r="C63" s="812" t="n"/>
      <c r="D63" s="1270" t="n"/>
      <c r="E63" s="492" t="n"/>
      <c r="F63" s="820" t="n"/>
      <c r="G63" s="1270" t="n"/>
      <c r="H63" s="486" t="n"/>
      <c r="I63" s="487" t="n"/>
      <c r="J63" s="488" t="n"/>
      <c r="K63" s="487" t="n"/>
      <c r="L63" s="488" t="n"/>
      <c r="M63" s="487" t="n"/>
      <c r="N63" s="488" t="n"/>
      <c r="O63" s="133" t="n"/>
      <c r="P63" s="115" t="n"/>
      <c r="Q63" s="133" t="n"/>
      <c r="R63" s="498" t="n"/>
    </row>
    <row r="64" ht="115.95" customHeight="1" s="1106">
      <c r="B64" s="491" t="n"/>
      <c r="C64" s="812" t="n"/>
      <c r="D64" s="1270" t="n"/>
      <c r="E64" s="492" t="n"/>
      <c r="F64" s="820" t="n"/>
      <c r="G64" s="1270" t="n"/>
      <c r="H64" s="486" t="n"/>
      <c r="I64" s="487" t="n"/>
      <c r="J64" s="488" t="n"/>
      <c r="K64" s="487" t="n"/>
      <c r="L64" s="488" t="n"/>
      <c r="M64" s="487" t="n"/>
      <c r="N64" s="488" t="n"/>
      <c r="O64" s="133" t="n"/>
      <c r="P64" s="115" t="n"/>
      <c r="Q64" s="133" t="n"/>
      <c r="R64" s="498" t="n"/>
    </row>
    <row r="65" ht="115.95" customHeight="1" s="1106">
      <c r="B65" s="491" t="n"/>
      <c r="C65" s="812" t="n"/>
      <c r="D65" s="1270" t="n"/>
      <c r="E65" s="492" t="n"/>
      <c r="F65" s="820" t="n"/>
      <c r="G65" s="1270" t="n"/>
      <c r="H65" s="486" t="n"/>
      <c r="I65" s="487" t="n"/>
      <c r="J65" s="488" t="n"/>
      <c r="K65" s="487" t="n"/>
      <c r="L65" s="488" t="n"/>
      <c r="M65" s="487" t="n"/>
      <c r="N65" s="488" t="n"/>
      <c r="O65" s="133" t="n"/>
      <c r="P65" s="115" t="n"/>
      <c r="Q65" s="133" t="n"/>
      <c r="R65" s="498" t="n"/>
    </row>
    <row r="66" ht="115.95" customHeight="1" s="1106">
      <c r="B66" s="491" t="n"/>
      <c r="C66" s="812" t="n"/>
      <c r="D66" s="1270" t="n"/>
      <c r="E66" s="492" t="n"/>
      <c r="F66" s="820" t="n"/>
      <c r="G66" s="1270" t="n"/>
      <c r="H66" s="486" t="n"/>
      <c r="I66" s="487" t="n"/>
      <c r="J66" s="488" t="n"/>
      <c r="K66" s="487" t="n"/>
      <c r="L66" s="488" t="n"/>
      <c r="M66" s="487" t="n"/>
      <c r="N66" s="488" t="n"/>
      <c r="O66" s="133" t="n"/>
      <c r="P66" s="115" t="n"/>
      <c r="Q66" s="133" t="n"/>
      <c r="R66" s="498" t="n"/>
    </row>
    <row r="67" ht="115.95" customHeight="1" s="1106">
      <c r="B67" s="491" t="n"/>
      <c r="C67" s="812" t="n"/>
      <c r="D67" s="1270" t="n"/>
      <c r="E67" s="492" t="n"/>
      <c r="F67" s="820" t="n"/>
      <c r="G67" s="1270" t="n"/>
      <c r="H67" s="486" t="n"/>
      <c r="I67" s="487" t="n"/>
      <c r="J67" s="488" t="n"/>
      <c r="K67" s="487" t="n"/>
      <c r="L67" s="488" t="n"/>
      <c r="M67" s="487" t="n"/>
      <c r="N67" s="488" t="n"/>
      <c r="O67" s="133" t="n"/>
      <c r="P67" s="115" t="n"/>
      <c r="Q67" s="133" t="n"/>
      <c r="R67" s="498" t="n"/>
    </row>
    <row r="68" ht="115.95" customHeight="1" s="1106">
      <c r="B68" s="491" t="n"/>
      <c r="C68" s="812" t="n"/>
      <c r="D68" s="1270" t="n"/>
      <c r="E68" s="492" t="n"/>
      <c r="F68" s="820" t="n"/>
      <c r="G68" s="1270" t="n"/>
      <c r="H68" s="486" t="n"/>
      <c r="I68" s="487" t="n"/>
      <c r="J68" s="488" t="n"/>
      <c r="K68" s="487" t="n"/>
      <c r="L68" s="488" t="n"/>
      <c r="M68" s="487" t="n"/>
      <c r="N68" s="488" t="n"/>
      <c r="O68" s="133" t="n"/>
      <c r="P68" s="115" t="n"/>
      <c r="Q68" s="133" t="n"/>
      <c r="R68" s="498" t="n"/>
    </row>
    <row r="69" ht="115.95" customHeight="1" s="1106">
      <c r="B69" s="491" t="n"/>
      <c r="C69" s="812" t="n"/>
      <c r="D69" s="1270" t="n"/>
      <c r="E69" s="492" t="n"/>
      <c r="F69" s="820" t="n"/>
      <c r="G69" s="1270" t="n"/>
      <c r="H69" s="486" t="n"/>
      <c r="I69" s="487" t="n"/>
      <c r="J69" s="488" t="n"/>
      <c r="K69" s="487" t="n"/>
      <c r="L69" s="488" t="n"/>
      <c r="M69" s="487" t="n"/>
      <c r="N69" s="488" t="n"/>
      <c r="O69" s="133" t="n"/>
      <c r="P69" s="115" t="n"/>
      <c r="Q69" s="133" t="n"/>
      <c r="R69" s="498" t="n"/>
    </row>
    <row r="70" ht="115.95" customHeight="1" s="1106">
      <c r="B70" s="491" t="n"/>
      <c r="C70" s="812" t="n"/>
      <c r="D70" s="1270" t="n"/>
      <c r="E70" s="492" t="n"/>
      <c r="F70" s="820" t="n"/>
      <c r="G70" s="1270" t="n"/>
      <c r="H70" s="486" t="n"/>
      <c r="I70" s="487" t="n"/>
      <c r="J70" s="488" t="n"/>
      <c r="K70" s="487" t="n"/>
      <c r="L70" s="488" t="n"/>
      <c r="M70" s="487" t="n"/>
      <c r="N70" s="488" t="n"/>
      <c r="O70" s="133" t="n"/>
      <c r="P70" s="115" t="n"/>
      <c r="Q70" s="133" t="n"/>
      <c r="R70" s="498" t="n"/>
    </row>
    <row r="71" ht="115.95" customHeight="1" s="1106">
      <c r="B71" s="491" t="n"/>
      <c r="C71" s="812" t="n"/>
      <c r="D71" s="1270" t="n"/>
      <c r="E71" s="492" t="n"/>
      <c r="F71" s="820" t="n"/>
      <c r="G71" s="1270" t="n"/>
      <c r="H71" s="486" t="n"/>
      <c r="I71" s="487" t="n"/>
      <c r="J71" s="488" t="n"/>
      <c r="K71" s="487" t="n"/>
      <c r="L71" s="488" t="n"/>
      <c r="M71" s="487" t="n"/>
      <c r="N71" s="488" t="n"/>
      <c r="O71" s="133" t="n"/>
      <c r="P71" s="115" t="n"/>
      <c r="Q71" s="133" t="n"/>
      <c r="R71" s="498" t="n"/>
    </row>
    <row r="72" ht="115.95" customHeight="1" s="1106">
      <c r="B72" s="491" t="n"/>
      <c r="C72" s="812" t="n"/>
      <c r="D72" s="1270" t="n"/>
      <c r="E72" s="492" t="n"/>
      <c r="F72" s="820" t="n"/>
      <c r="G72" s="1270" t="n"/>
      <c r="H72" s="486" t="n"/>
      <c r="I72" s="487" t="n"/>
      <c r="J72" s="488" t="n"/>
      <c r="K72" s="487" t="n"/>
      <c r="L72" s="488" t="n"/>
      <c r="M72" s="487" t="n"/>
      <c r="N72" s="488" t="n"/>
      <c r="O72" s="133" t="n"/>
      <c r="P72" s="115" t="n"/>
      <c r="Q72" s="133" t="n"/>
      <c r="R72" s="498" t="n"/>
    </row>
    <row r="73" ht="115.95" customHeight="1" s="1106">
      <c r="B73" s="491" t="n"/>
      <c r="C73" s="812" t="n"/>
      <c r="D73" s="1270" t="n"/>
      <c r="E73" s="492" t="n"/>
      <c r="F73" s="820" t="n"/>
      <c r="G73" s="1270" t="n"/>
      <c r="H73" s="486" t="n"/>
      <c r="I73" s="487" t="n"/>
      <c r="J73" s="488" t="n"/>
      <c r="K73" s="487" t="n"/>
      <c r="L73" s="488" t="n"/>
      <c r="M73" s="487" t="n"/>
      <c r="N73" s="488" t="n"/>
      <c r="O73" s="133" t="n"/>
      <c r="P73" s="115" t="n"/>
      <c r="Q73" s="133" t="n"/>
      <c r="R73" s="498" t="n"/>
    </row>
    <row r="74" ht="115.95" customHeight="1" s="1106">
      <c r="B74" s="491" t="n"/>
      <c r="C74" s="812" t="n"/>
      <c r="D74" s="1270" t="n"/>
      <c r="E74" s="492" t="n"/>
      <c r="F74" s="820" t="n"/>
      <c r="G74" s="1270" t="n"/>
      <c r="H74" s="486" t="n"/>
      <c r="I74" s="487" t="n"/>
      <c r="J74" s="488" t="n"/>
      <c r="K74" s="487" t="n"/>
      <c r="L74" s="488" t="n"/>
      <c r="M74" s="487" t="n"/>
      <c r="N74" s="488" t="n"/>
      <c r="O74" s="133" t="n"/>
      <c r="P74" s="115" t="n"/>
      <c r="Q74" s="133" t="n"/>
      <c r="R74" s="498" t="n"/>
    </row>
    <row r="75" ht="115.95" customHeight="1" s="1106">
      <c r="B75" s="491" t="n"/>
      <c r="C75" s="812" t="n"/>
      <c r="D75" s="1270" t="n"/>
      <c r="E75" s="492" t="n"/>
      <c r="F75" s="820" t="n"/>
      <c r="G75" s="1270" t="n"/>
      <c r="H75" s="486" t="n"/>
      <c r="I75" s="487" t="n"/>
      <c r="J75" s="488" t="n"/>
      <c r="K75" s="487" t="n"/>
      <c r="L75" s="488" t="n"/>
      <c r="M75" s="487" t="n"/>
      <c r="N75" s="488" t="n"/>
      <c r="O75" s="133" t="n"/>
      <c r="P75" s="115" t="n"/>
      <c r="Q75" s="133" t="n"/>
      <c r="R75" s="498" t="n"/>
    </row>
    <row r="76" ht="115.95" customHeight="1" s="1106">
      <c r="B76" s="491" t="n"/>
      <c r="C76" s="812" t="n"/>
      <c r="D76" s="1270" t="n"/>
      <c r="E76" s="492" t="n"/>
      <c r="F76" s="820" t="n"/>
      <c r="G76" s="1270" t="n"/>
      <c r="H76" s="486" t="n"/>
      <c r="I76" s="487" t="n"/>
      <c r="J76" s="488" t="n"/>
      <c r="K76" s="487" t="n"/>
      <c r="L76" s="488" t="n"/>
      <c r="M76" s="487" t="n"/>
      <c r="N76" s="488" t="n"/>
      <c r="O76" s="133" t="n"/>
      <c r="P76" s="115" t="n"/>
      <c r="Q76" s="133" t="n"/>
      <c r="R76" s="498" t="n"/>
    </row>
    <row r="77" ht="115.95" customHeight="1" s="1106">
      <c r="B77" s="491" t="n"/>
      <c r="C77" s="812" t="n"/>
      <c r="D77" s="1270" t="n"/>
      <c r="E77" s="492" t="n"/>
      <c r="F77" s="820" t="n"/>
      <c r="G77" s="1270" t="n"/>
      <c r="H77" s="486" t="n"/>
      <c r="I77" s="487" t="n"/>
      <c r="J77" s="488" t="n"/>
      <c r="K77" s="487" t="n"/>
      <c r="L77" s="488" t="n"/>
      <c r="M77" s="487" t="n"/>
      <c r="N77" s="488" t="n"/>
      <c r="O77" s="133" t="n"/>
      <c r="P77" s="115" t="n"/>
      <c r="Q77" s="133" t="n"/>
      <c r="R77" s="498" t="n"/>
    </row>
    <row r="78" ht="115.95" customHeight="1" s="1106">
      <c r="B78" s="491" t="n"/>
      <c r="C78" s="812" t="n"/>
      <c r="D78" s="1270" t="n"/>
      <c r="E78" s="492" t="n"/>
      <c r="F78" s="820" t="n"/>
      <c r="G78" s="1270" t="n"/>
      <c r="H78" s="486" t="n"/>
      <c r="I78" s="487" t="n"/>
      <c r="J78" s="488" t="n"/>
      <c r="K78" s="487" t="n"/>
      <c r="L78" s="488" t="n"/>
      <c r="M78" s="487" t="n"/>
      <c r="N78" s="488" t="n"/>
      <c r="O78" s="133" t="n"/>
      <c r="P78" s="115" t="n"/>
      <c r="Q78" s="133" t="n"/>
      <c r="R78" s="498" t="n"/>
    </row>
    <row r="79" ht="115.95" customHeight="1" s="1106">
      <c r="B79" s="491" t="n"/>
      <c r="C79" s="812" t="n"/>
      <c r="D79" s="1270" t="n"/>
      <c r="E79" s="492" t="n"/>
      <c r="F79" s="820" t="n"/>
      <c r="G79" s="1270" t="n"/>
      <c r="H79" s="486" t="n"/>
      <c r="I79" s="487" t="n"/>
      <c r="J79" s="488" t="n"/>
      <c r="K79" s="487" t="n"/>
      <c r="L79" s="488" t="n"/>
      <c r="M79" s="487" t="n"/>
      <c r="N79" s="488" t="n"/>
      <c r="O79" s="133" t="n"/>
      <c r="P79" s="115" t="n"/>
      <c r="Q79" s="133" t="n"/>
      <c r="R79" s="498" t="n"/>
    </row>
    <row r="80" ht="115.95" customHeight="1" s="1106">
      <c r="B80" s="491" t="n"/>
      <c r="C80" s="812" t="n"/>
      <c r="D80" s="1270" t="n"/>
      <c r="E80" s="492" t="n"/>
      <c r="F80" s="820" t="n"/>
      <c r="G80" s="1270" t="n"/>
      <c r="H80" s="486" t="n"/>
      <c r="I80" s="487" t="n"/>
      <c r="J80" s="488" t="n"/>
      <c r="K80" s="487" t="n"/>
      <c r="L80" s="488" t="n"/>
      <c r="M80" s="487" t="n"/>
      <c r="N80" s="488" t="n"/>
      <c r="O80" s="133" t="n"/>
      <c r="P80" s="115" t="n"/>
      <c r="Q80" s="133" t="n"/>
      <c r="R80" s="498" t="n"/>
    </row>
    <row r="81" ht="115.95" customHeight="1" s="1106">
      <c r="B81" s="491" t="n"/>
      <c r="C81" s="812" t="n"/>
      <c r="D81" s="1270" t="n"/>
      <c r="E81" s="492" t="n"/>
      <c r="F81" s="820" t="n"/>
      <c r="G81" s="1270" t="n"/>
      <c r="H81" s="486" t="n"/>
      <c r="I81" s="487" t="n"/>
      <c r="J81" s="488" t="n"/>
      <c r="K81" s="487" t="n"/>
      <c r="L81" s="488" t="n"/>
      <c r="M81" s="487" t="n"/>
      <c r="N81" s="488" t="n"/>
      <c r="O81" s="133" t="n"/>
      <c r="P81" s="115" t="n"/>
      <c r="Q81" s="133" t="n">
        <v>0</v>
      </c>
      <c r="R81" s="498" t="n"/>
    </row>
    <row r="82" ht="115.95" customHeight="1" s="1106">
      <c r="B82" s="491" t="n"/>
      <c r="C82" s="812" t="n"/>
      <c r="D82" s="1270" t="n"/>
      <c r="E82" s="492" t="n"/>
      <c r="F82" s="820" t="n"/>
      <c r="G82" s="1270" t="n"/>
      <c r="H82" s="486" t="n"/>
      <c r="I82" s="487" t="n"/>
      <c r="J82" s="488" t="n"/>
      <c r="K82" s="487" t="n"/>
      <c r="L82" s="488" t="n"/>
      <c r="M82" s="487" t="n"/>
      <c r="N82" s="488" t="n"/>
      <c r="O82" s="133" t="n"/>
      <c r="P82" s="115" t="n"/>
      <c r="Q82" s="133" t="n"/>
      <c r="R82" s="498" t="n"/>
    </row>
    <row r="83" ht="115.95" customHeight="1" s="1106">
      <c r="B83" s="491" t="n"/>
      <c r="C83" s="812" t="n"/>
      <c r="D83" s="1270" t="n"/>
      <c r="E83" s="492" t="n"/>
      <c r="F83" s="820" t="n"/>
      <c r="G83" s="1270" t="n"/>
      <c r="H83" s="486" t="n"/>
      <c r="I83" s="487" t="n"/>
      <c r="J83" s="488" t="n"/>
      <c r="K83" s="487" t="n"/>
      <c r="L83" s="488" t="n"/>
      <c r="M83" s="487" t="n"/>
      <c r="N83" s="488" t="n"/>
      <c r="O83" s="133" t="n"/>
      <c r="P83" s="115" t="n"/>
      <c r="Q83" s="133" t="n"/>
      <c r="R83" s="498" t="n"/>
    </row>
    <row r="84" ht="115.95" customHeight="1" s="1106">
      <c r="B84" s="491" t="n"/>
      <c r="C84" s="812" t="n"/>
      <c r="D84" s="1270" t="n"/>
      <c r="E84" s="492" t="n"/>
      <c r="F84" s="820" t="n"/>
      <c r="G84" s="1270" t="n"/>
      <c r="H84" s="486" t="n"/>
      <c r="I84" s="487" t="n"/>
      <c r="J84" s="488" t="n"/>
      <c r="K84" s="487" t="n"/>
      <c r="L84" s="488" t="n"/>
      <c r="M84" s="487" t="n"/>
      <c r="N84" s="488" t="n"/>
      <c r="O84" s="133" t="n"/>
      <c r="P84" s="115" t="n"/>
      <c r="Q84" s="133" t="n"/>
      <c r="R84" s="498" t="n"/>
    </row>
    <row r="85" ht="115.95" customHeight="1" s="1106">
      <c r="B85" s="491" t="n"/>
      <c r="C85" s="812" t="n"/>
      <c r="D85" s="1270" t="n"/>
      <c r="E85" s="492" t="n"/>
      <c r="F85" s="820" t="n"/>
      <c r="G85" s="1270" t="n"/>
      <c r="H85" s="486" t="n"/>
      <c r="I85" s="487" t="n"/>
      <c r="J85" s="488" t="n"/>
      <c r="K85" s="487" t="n"/>
      <c r="L85" s="488" t="n"/>
      <c r="M85" s="487" t="n"/>
      <c r="N85" s="488" t="n"/>
      <c r="O85" s="133" t="n"/>
      <c r="P85" s="115" t="n"/>
      <c r="Q85" s="133" t="n"/>
      <c r="R85" s="498" t="n"/>
    </row>
    <row r="86" ht="115.95" customHeight="1" s="1106">
      <c r="B86" s="491" t="n"/>
      <c r="C86" s="812" t="n"/>
      <c r="D86" s="1270" t="n"/>
      <c r="E86" s="492" t="n"/>
      <c r="F86" s="820" t="n"/>
      <c r="G86" s="1270" t="n"/>
      <c r="H86" s="486" t="n"/>
      <c r="I86" s="487" t="n"/>
      <c r="J86" s="488" t="n"/>
      <c r="K86" s="487" t="n"/>
      <c r="L86" s="488" t="n"/>
      <c r="M86" s="487" t="n"/>
      <c r="N86" s="488" t="n"/>
      <c r="O86" s="133" t="n"/>
      <c r="P86" s="115" t="n"/>
      <c r="Q86" s="133" t="n"/>
      <c r="R86" s="498" t="n"/>
    </row>
    <row r="87" ht="115.95" customHeight="1" s="1106">
      <c r="B87" s="491" t="n"/>
      <c r="C87" s="812" t="n"/>
      <c r="D87" s="1270" t="n"/>
      <c r="E87" s="492" t="n"/>
      <c r="F87" s="820" t="n"/>
      <c r="G87" s="1270" t="n"/>
      <c r="H87" s="486" t="n"/>
      <c r="I87" s="487" t="n"/>
      <c r="J87" s="488" t="n"/>
      <c r="K87" s="487" t="n"/>
      <c r="L87" s="488" t="n"/>
      <c r="M87" s="487" t="n"/>
      <c r="N87" s="488" t="n"/>
      <c r="O87" s="133" t="n"/>
      <c r="P87" s="115" t="n"/>
      <c r="Q87" s="133" t="n"/>
      <c r="R87" s="498" t="n"/>
    </row>
    <row r="88" ht="115.95" customHeight="1" s="1106">
      <c r="B88" s="491" t="n"/>
      <c r="C88" s="812" t="n"/>
      <c r="D88" s="1270" t="n"/>
      <c r="E88" s="492" t="n"/>
      <c r="F88" s="820" t="n"/>
      <c r="G88" s="1270" t="n"/>
      <c r="H88" s="486" t="n"/>
      <c r="I88" s="487" t="n"/>
      <c r="J88" s="488" t="n"/>
      <c r="K88" s="487" t="n"/>
      <c r="L88" s="488" t="n"/>
      <c r="M88" s="487" t="n"/>
      <c r="N88" s="488" t="n"/>
      <c r="O88" s="133" t="n"/>
      <c r="P88" s="115" t="n"/>
      <c r="Q88" s="133" t="n"/>
      <c r="R88" s="498" t="n"/>
    </row>
    <row r="89" ht="115.95" customHeight="1" s="1106">
      <c r="B89" s="491" t="n"/>
      <c r="C89" s="812" t="n"/>
      <c r="D89" s="1270" t="n"/>
      <c r="E89" s="492" t="n"/>
      <c r="F89" s="820" t="n"/>
      <c r="G89" s="1270" t="n"/>
      <c r="H89" s="486" t="n"/>
      <c r="I89" s="487" t="n"/>
      <c r="J89" s="488" t="n"/>
      <c r="K89" s="487" t="n"/>
      <c r="L89" s="488" t="n"/>
      <c r="M89" s="487" t="n"/>
      <c r="N89" s="488" t="n"/>
      <c r="O89" s="133" t="n"/>
      <c r="P89" s="115" t="n"/>
      <c r="Q89" s="133" t="n"/>
      <c r="R89" s="498" t="n"/>
    </row>
    <row r="90" ht="115.95" customHeight="1" s="1106">
      <c r="B90" s="491" t="n"/>
      <c r="C90" s="812" t="n"/>
      <c r="D90" s="1270" t="n"/>
      <c r="E90" s="492" t="n"/>
      <c r="F90" s="820" t="n"/>
      <c r="G90" s="1270" t="n"/>
      <c r="H90" s="486" t="n"/>
      <c r="I90" s="487" t="n"/>
      <c r="J90" s="488" t="n"/>
      <c r="K90" s="487" t="n"/>
      <c r="L90" s="488" t="n"/>
      <c r="M90" s="487" t="n"/>
      <c r="N90" s="488" t="n"/>
      <c r="O90" s="133" t="n"/>
      <c r="P90" s="115" t="n"/>
      <c r="Q90" s="133" t="n"/>
      <c r="R90" s="498" t="n"/>
    </row>
    <row r="91" ht="115.95" customHeight="1" s="1106">
      <c r="B91" s="491" t="n"/>
      <c r="C91" s="812" t="n"/>
      <c r="D91" s="1270" t="n"/>
      <c r="E91" s="492" t="n"/>
      <c r="F91" s="820" t="n"/>
      <c r="G91" s="1270" t="n"/>
      <c r="H91" s="486" t="n"/>
      <c r="I91" s="487" t="n"/>
      <c r="J91" s="488" t="n"/>
      <c r="K91" s="487" t="n"/>
      <c r="L91" s="488" t="n"/>
      <c r="M91" s="487" t="n"/>
      <c r="N91" s="488" t="n"/>
      <c r="O91" s="133" t="n"/>
      <c r="P91" s="115" t="n"/>
      <c r="Q91" s="133" t="n"/>
      <c r="R91" s="498" t="n"/>
    </row>
    <row r="92" ht="115.95" customHeight="1" s="1106">
      <c r="B92" s="491" t="n"/>
      <c r="C92" s="812" t="n"/>
      <c r="D92" s="1270" t="n"/>
      <c r="E92" s="492" t="n"/>
      <c r="F92" s="820" t="n"/>
      <c r="G92" s="1270" t="n"/>
      <c r="H92" s="486" t="n"/>
      <c r="I92" s="487" t="n"/>
      <c r="J92" s="488" t="n"/>
      <c r="K92" s="487" t="n"/>
      <c r="L92" s="488" t="n"/>
      <c r="M92" s="487" t="n"/>
      <c r="N92" s="488" t="n"/>
      <c r="O92" s="133" t="n"/>
      <c r="P92" s="115" t="n"/>
      <c r="Q92" s="133" t="n"/>
      <c r="R92" s="498" t="n"/>
    </row>
    <row r="93" ht="115.95" customHeight="1" s="1106">
      <c r="B93" s="491" t="n"/>
      <c r="C93" s="812" t="n"/>
      <c r="D93" s="1270" t="n"/>
      <c r="E93" s="492" t="n"/>
      <c r="F93" s="820" t="n"/>
      <c r="G93" s="1270" t="n"/>
      <c r="H93" s="486" t="n"/>
      <c r="I93" s="487" t="n"/>
      <c r="J93" s="488" t="n"/>
      <c r="K93" s="487" t="n"/>
      <c r="L93" s="488" t="n"/>
      <c r="M93" s="487" t="n"/>
      <c r="N93" s="488" t="n"/>
      <c r="O93" s="133" t="n"/>
      <c r="P93" s="115" t="n"/>
      <c r="Q93" s="133" t="n"/>
      <c r="R93" s="498" t="n"/>
    </row>
    <row r="94" ht="115.95" customHeight="1" s="1106">
      <c r="B94" s="491" t="n"/>
      <c r="C94" s="812" t="n"/>
      <c r="D94" s="1270" t="n"/>
      <c r="E94" s="492" t="n"/>
      <c r="F94" s="820" t="n"/>
      <c r="G94" s="1270" t="n"/>
      <c r="H94" s="486" t="n"/>
      <c r="I94" s="487" t="n"/>
      <c r="J94" s="488" t="n"/>
      <c r="K94" s="487" t="n"/>
      <c r="L94" s="488" t="n"/>
      <c r="M94" s="487" t="n"/>
      <c r="N94" s="488" t="n"/>
      <c r="O94" s="133" t="n"/>
      <c r="P94" s="115" t="n"/>
      <c r="Q94" s="133" t="n"/>
      <c r="R94" s="498" t="n"/>
    </row>
    <row r="95" ht="115.95" customHeight="1" s="1106">
      <c r="B95" s="491" t="n"/>
      <c r="C95" s="812" t="n"/>
      <c r="D95" s="1270" t="n"/>
      <c r="E95" s="492" t="n"/>
      <c r="F95" s="820" t="n"/>
      <c r="G95" s="1270" t="n"/>
      <c r="H95" s="486" t="n"/>
      <c r="I95" s="487" t="n"/>
      <c r="J95" s="488" t="n"/>
      <c r="K95" s="487" t="n"/>
      <c r="L95" s="488" t="n"/>
      <c r="M95" s="487" t="n"/>
      <c r="N95" s="488" t="n"/>
      <c r="O95" s="133" t="n"/>
      <c r="P95" s="115" t="n"/>
      <c r="Q95" s="133" t="n"/>
      <c r="R95" s="498" t="n"/>
    </row>
    <row r="96" ht="115.95" customHeight="1" s="1106" thickBot="1">
      <c r="B96" s="493" t="n"/>
      <c r="C96" s="842" t="n"/>
      <c r="D96" s="1279" t="n"/>
      <c r="E96" s="494" t="n"/>
      <c r="F96" s="843" t="n"/>
      <c r="G96" s="1279" t="n"/>
      <c r="H96" s="495" t="n"/>
      <c r="I96" s="496" t="n"/>
      <c r="J96" s="497" t="n"/>
      <c r="K96" s="496" t="n"/>
      <c r="L96" s="497" t="n"/>
      <c r="M96" s="496" t="n"/>
      <c r="N96" s="497" t="n"/>
      <c r="O96" s="134" t="n"/>
      <c r="P96" s="120" t="n"/>
      <c r="Q96" s="134" t="n"/>
      <c r="R96" s="499" t="n"/>
    </row>
  </sheetData>
  <mergeCells count="201">
    <mergeCell ref="B4:R4"/>
    <mergeCell ref="C6:D6"/>
    <mergeCell ref="C62:D62"/>
    <mergeCell ref="F29:G29"/>
    <mergeCell ref="F16:G16"/>
    <mergeCell ref="C15:D15"/>
    <mergeCell ref="F68:G68"/>
    <mergeCell ref="F25:G25"/>
    <mergeCell ref="C89:D89"/>
    <mergeCell ref="F84:G84"/>
    <mergeCell ref="C64:D64"/>
    <mergeCell ref="C79:D79"/>
    <mergeCell ref="C73:D73"/>
    <mergeCell ref="L5:L6"/>
    <mergeCell ref="N5:N6"/>
    <mergeCell ref="C54:D54"/>
    <mergeCell ref="F15:G15"/>
    <mergeCell ref="F86:G86"/>
    <mergeCell ref="C63:D63"/>
    <mergeCell ref="F80:G80"/>
    <mergeCell ref="C41:D41"/>
    <mergeCell ref="C93:D93"/>
    <mergeCell ref="C50:D50"/>
    <mergeCell ref="N2:R2"/>
    <mergeCell ref="F79:G79"/>
    <mergeCell ref="F70:G70"/>
    <mergeCell ref="C56:D56"/>
    <mergeCell ref="F2:J2"/>
    <mergeCell ref="C43:D43"/>
    <mergeCell ref="F72:G72"/>
    <mergeCell ref="C76:D76"/>
    <mergeCell ref="F81:G81"/>
    <mergeCell ref="F23:G23"/>
    <mergeCell ref="C27:D27"/>
    <mergeCell ref="C36:D36"/>
    <mergeCell ref="F13:G13"/>
    <mergeCell ref="F96:G96"/>
    <mergeCell ref="F71:G71"/>
    <mergeCell ref="F56:G56"/>
    <mergeCell ref="C17:D17"/>
    <mergeCell ref="F43:G43"/>
    <mergeCell ref="C67:D67"/>
    <mergeCell ref="C19:D19"/>
    <mergeCell ref="C28:D28"/>
    <mergeCell ref="F88:G88"/>
    <mergeCell ref="F57:G57"/>
    <mergeCell ref="C69:D69"/>
    <mergeCell ref="C83:D83"/>
    <mergeCell ref="O5:O6"/>
    <mergeCell ref="C92:D92"/>
    <mergeCell ref="Q5:Q6"/>
    <mergeCell ref="C30:D30"/>
    <mergeCell ref="F54:G54"/>
    <mergeCell ref="F10:G10"/>
    <mergeCell ref="F63:G63"/>
    <mergeCell ref="F34:G34"/>
    <mergeCell ref="D1:H1"/>
    <mergeCell ref="F19:G19"/>
    <mergeCell ref="C45:D45"/>
    <mergeCell ref="C14:D14"/>
    <mergeCell ref="F6:G6"/>
    <mergeCell ref="C87:D87"/>
    <mergeCell ref="F74:G74"/>
    <mergeCell ref="F83:G83"/>
    <mergeCell ref="F30:G30"/>
    <mergeCell ref="C47:D47"/>
    <mergeCell ref="F20:G20"/>
    <mergeCell ref="F76:G76"/>
    <mergeCell ref="F33:G33"/>
    <mergeCell ref="F45:G45"/>
    <mergeCell ref="F18:G18"/>
    <mergeCell ref="F85:G85"/>
    <mergeCell ref="F42:G42"/>
    <mergeCell ref="C40:D40"/>
    <mergeCell ref="F94:G94"/>
    <mergeCell ref="F66:G66"/>
    <mergeCell ref="F17:G17"/>
    <mergeCell ref="F75:G75"/>
    <mergeCell ref="B5:D5"/>
    <mergeCell ref="C90:D90"/>
    <mergeCell ref="F62:G62"/>
    <mergeCell ref="F47:G47"/>
    <mergeCell ref="C60:D60"/>
    <mergeCell ref="C71:D71"/>
    <mergeCell ref="F31:G31"/>
    <mergeCell ref="F46:G46"/>
    <mergeCell ref="F28:G28"/>
    <mergeCell ref="F9:G9"/>
    <mergeCell ref="C8:D8"/>
    <mergeCell ref="C91:D91"/>
    <mergeCell ref="F61:G61"/>
    <mergeCell ref="F39:G39"/>
    <mergeCell ref="C82:D82"/>
    <mergeCell ref="F48:G48"/>
    <mergeCell ref="C57:D57"/>
    <mergeCell ref="C66:D66"/>
    <mergeCell ref="C18:D18"/>
    <mergeCell ref="C53:D53"/>
    <mergeCell ref="K5:K6"/>
    <mergeCell ref="F64:G64"/>
    <mergeCell ref="M5:M6"/>
    <mergeCell ref="C77:D77"/>
    <mergeCell ref="F73:G73"/>
    <mergeCell ref="C34:D34"/>
    <mergeCell ref="F87:G87"/>
    <mergeCell ref="C86:D86"/>
    <mergeCell ref="C68:D68"/>
    <mergeCell ref="C58:D58"/>
    <mergeCell ref="F89:G89"/>
    <mergeCell ref="F7:G7"/>
    <mergeCell ref="C20:D20"/>
    <mergeCell ref="F21:G21"/>
    <mergeCell ref="C29:D29"/>
    <mergeCell ref="C85:D85"/>
    <mergeCell ref="F53:G53"/>
    <mergeCell ref="C94:D94"/>
    <mergeCell ref="C65:D65"/>
    <mergeCell ref="C84:D84"/>
    <mergeCell ref="C75:D75"/>
    <mergeCell ref="C44:D44"/>
    <mergeCell ref="F36:G36"/>
    <mergeCell ref="F50:G50"/>
    <mergeCell ref="C22:D22"/>
    <mergeCell ref="C80:D80"/>
    <mergeCell ref="C31:D31"/>
    <mergeCell ref="C59:D59"/>
    <mergeCell ref="F8:G8"/>
    <mergeCell ref="F91:G91"/>
    <mergeCell ref="C12:D12"/>
    <mergeCell ref="C46:D46"/>
    <mergeCell ref="C21:D21"/>
    <mergeCell ref="C95:D95"/>
    <mergeCell ref="C51:D51"/>
    <mergeCell ref="C61:D61"/>
    <mergeCell ref="F22:G22"/>
    <mergeCell ref="F93:G93"/>
    <mergeCell ref="C70:D70"/>
    <mergeCell ref="C48:D48"/>
    <mergeCell ref="C23:D23"/>
    <mergeCell ref="P5:P6"/>
    <mergeCell ref="F77:G77"/>
    <mergeCell ref="H5:H6"/>
    <mergeCell ref="C32:D32"/>
    <mergeCell ref="C38:D38"/>
    <mergeCell ref="F92:G92"/>
    <mergeCell ref="J5:J6"/>
    <mergeCell ref="R5:R6"/>
    <mergeCell ref="C7:D7"/>
    <mergeCell ref="F49:G49"/>
    <mergeCell ref="F14:G14"/>
    <mergeCell ref="C49:D49"/>
    <mergeCell ref="F69:G69"/>
    <mergeCell ref="F11:G11"/>
    <mergeCell ref="C24:D24"/>
    <mergeCell ref="F78:G78"/>
    <mergeCell ref="C33:D33"/>
    <mergeCell ref="F65:G65"/>
    <mergeCell ref="C42:D42"/>
    <mergeCell ref="C74:D74"/>
    <mergeCell ref="C88:D88"/>
    <mergeCell ref="F40:G40"/>
    <mergeCell ref="C26:D26"/>
    <mergeCell ref="C35:D35"/>
    <mergeCell ref="F59:G59"/>
    <mergeCell ref="F55:G55"/>
    <mergeCell ref="F12:G12"/>
    <mergeCell ref="F24:G24"/>
    <mergeCell ref="C10:D10"/>
    <mergeCell ref="F95:G95"/>
    <mergeCell ref="C16:D16"/>
    <mergeCell ref="C25:D25"/>
    <mergeCell ref="F51:G51"/>
    <mergeCell ref="C55:D55"/>
    <mergeCell ref="F32:G32"/>
    <mergeCell ref="C9:D9"/>
    <mergeCell ref="F26:G26"/>
    <mergeCell ref="F41:G41"/>
    <mergeCell ref="I5:I6"/>
    <mergeCell ref="F35:G35"/>
    <mergeCell ref="C2:D2"/>
    <mergeCell ref="F38:G38"/>
    <mergeCell ref="F90:G90"/>
    <mergeCell ref="C11:D11"/>
    <mergeCell ref="C3:E3"/>
    <mergeCell ref="C52:D52"/>
    <mergeCell ref="F58:G58"/>
    <mergeCell ref="F27:G27"/>
    <mergeCell ref="C39:D39"/>
    <mergeCell ref="F52:G52"/>
    <mergeCell ref="F67:G67"/>
    <mergeCell ref="F37:G37"/>
    <mergeCell ref="C72:D72"/>
    <mergeCell ref="E5:G5"/>
    <mergeCell ref="C81:D81"/>
    <mergeCell ref="F82:G82"/>
    <mergeCell ref="F60:G60"/>
    <mergeCell ref="C37:D37"/>
    <mergeCell ref="C13:D13"/>
    <mergeCell ref="C96:D96"/>
    <mergeCell ref="C78:D78"/>
    <mergeCell ref="F44:G44"/>
  </mergeCells>
  <conditionalFormatting sqref="P7:P10 P13:P96">
    <cfRule type="cellIs" priority="9" operator="equal" dxfId="10">
      <formula>"Negligible"</formula>
    </cfRule>
    <cfRule type="cellIs" priority="10" operator="equal" dxfId="34">
      <formula>"Moderate"</formula>
    </cfRule>
    <cfRule type="cellIs" priority="11" operator="equal" dxfId="29">
      <formula>"Major"</formula>
    </cfRule>
    <cfRule type="cellIs" priority="12" operator="equal" dxfId="32">
      <formula>"Severe"</formula>
    </cfRule>
    <cfRule type="cellIs" priority="13" operator="equal" dxfId="14">
      <formula>"""1-Negligible"""</formula>
    </cfRule>
    <cfRule type="cellIs" priority="14" operator="equal" dxfId="12">
      <formula>"""2-Moderate"""</formula>
    </cfRule>
    <cfRule type="cellIs" priority="15" operator="equal" dxfId="29">
      <formula>"""3-Major"""</formula>
    </cfRule>
    <cfRule type="cellIs" priority="16" operator="equal" dxfId="28">
      <formula>"""4-Severe"""</formula>
    </cfRule>
  </conditionalFormatting>
  <conditionalFormatting sqref="P11:P12">
    <cfRule type="cellIs" priority="1" operator="equal" dxfId="10">
      <formula>"Negligible"</formula>
    </cfRule>
    <cfRule type="cellIs" priority="2" operator="equal" dxfId="34">
      <formula>"Moderate"</formula>
    </cfRule>
    <cfRule type="cellIs" priority="3" operator="equal" dxfId="29">
      <formula>"Major"</formula>
    </cfRule>
    <cfRule type="cellIs" priority="4" operator="equal" dxfId="32">
      <formula>"Severe"</formula>
    </cfRule>
    <cfRule type="cellIs" priority="5" operator="equal" dxfId="14">
      <formula>"""1-Negligible"""</formula>
    </cfRule>
    <cfRule type="cellIs" priority="6" operator="equal" dxfId="12">
      <formula>"""2-Moderate"""</formula>
    </cfRule>
    <cfRule type="cellIs" priority="7" operator="equal" dxfId="29">
      <formula>"""3-Major"""</formula>
    </cfRule>
    <cfRule type="cellIs" priority="8" operator="equal" dxfId="28">
      <formula>"""4-Severe"""</formula>
    </cfRule>
  </conditionalFormatting>
  <dataValidations count="10">
    <dataValidation sqref="B6" showDropDown="0" showInputMessage="1" showErrorMessage="1" allowBlank="1" promptTitle="Asset ID" prompt="Automatically copied from Step1 by button click: &quot;Refresh data from Step1&quot;"/>
    <dataValidation sqref="C6:D6" showDropDown="0" showInputMessage="1" showErrorMessage="1" allowBlank="1" promptTitle="Property &amp; Description" prompt="Automatically copied from Step1 by button click: &quot;Refresh data from Step1&quot;"/>
    <dataValidation sqref="E6" showDropDown="0" showInputMessage="1" showErrorMessage="1" allowBlank="1" promptTitle="DS ID" prompt="Automatically copied from Step1 by button click: &quot;Refresh data from Step1&quot;"/>
    <dataValidation sqref="F6:G6" showDropDown="0" showInputMessage="1" showErrorMessage="1" allowBlank="1" promptTitle="DS Description" prompt="Automatically copied from Step1 by button click: &quot;Refresh data from Step1&quot;"/>
    <dataValidation sqref="H5:H6" showDropDown="0" showInputMessage="1" showErrorMessage="1" allowBlank="1" promptTitle="Safety" prompt="Shall be selected from drop-down list (no copy - paste)"/>
    <dataValidation sqref="J5:J6" showDropDown="0" showInputMessage="1" showErrorMessage="1" allowBlank="1" promptTitle="Financial" prompt="Shall be selected from drop-down list (no copy - paste)"/>
    <dataValidation sqref="L5:L6" showDropDown="0" showInputMessage="1" showErrorMessage="1" allowBlank="1" promptTitle="Operational" prompt="Shall be selected from drop-down list (no copy - paste)"/>
    <dataValidation sqref="N5:N6" showDropDown="0" showInputMessage="1" showErrorMessage="1" allowBlank="1" promptTitle="Privacy" prompt="Shall be selected from drop-down list (no copy - paste)"/>
    <dataValidation sqref="P5:P6" showDropDown="0" showInputMessage="1" showErrorMessage="1" allowBlank="1" promptTitle="Highest Impact" prompt="Automatically calculated from SFOP ratings (no copy paste)"/>
    <dataValidation sqref="R5:R6" showDropDown="0" showInputMessage="1" showErrorMessage="1" allowBlank="1" promptTitle="Justification" prompt="Add justification/rational for highest rating"/>
  </dataValidations>
  <hyperlinks>
    <hyperlink ref="B3" location="'Step1-2_Guidelines'!A1" display="Guideline Step1-2"/>
  </hyperlinks>
  <pageMargins left="0.7" right="0.7" top="0.787401575" bottom="0.787401575" header="0.3" footer="0.3"/>
  <pageSetup orientation="portrait"/>
</worksheet>
</file>

<file path=xl/worksheets/sheet7.xml><?xml version="1.0" encoding="utf-8"?>
<worksheet xmlns="http://schemas.openxmlformats.org/spreadsheetml/2006/main">
  <sheetPr codeName="Sheet19">
    <tabColor theme="9" tint="0.3999755851924192"/>
    <outlinePr summaryRight="0"/>
    <pageSetUpPr/>
  </sheetPr>
  <dimension ref="B1:Y96"/>
  <sheetViews>
    <sheetView zoomScale="90" zoomScaleNormal="90" workbookViewId="0">
      <pane xSplit="1" ySplit="6" topLeftCell="B7" activePane="bottomRight" state="frozen"/>
      <selection pane="topRight" activeCell="B1" sqref="B1"/>
      <selection pane="bottomLeft" activeCell="A6" sqref="A6"/>
      <selection pane="bottomRight" activeCell="H19" sqref="H19"/>
    </sheetView>
  </sheetViews>
  <sheetFormatPr baseColWidth="8" defaultColWidth="11.5546875" defaultRowHeight="14.4"/>
  <cols>
    <col width="2.88671875" customWidth="1" style="1106" min="1" max="1"/>
    <col width="26.44140625" customWidth="1" style="1106" min="2" max="2"/>
    <col width="14.6640625" customWidth="1" style="1106" min="3" max="3"/>
    <col width="10.33203125" customWidth="1" style="1106" min="4" max="4"/>
    <col width="28.6640625" customWidth="1" style="1106" min="5" max="5"/>
    <col width="33" customWidth="1" style="1106" min="6" max="6"/>
    <col width="14.33203125" customWidth="1" style="1106" min="7" max="7"/>
    <col width="40.88671875" customWidth="1" style="1106" min="8" max="8"/>
    <col width="33" customWidth="1" style="1106" min="9" max="9"/>
    <col width="14.33203125" customWidth="1" style="1106" min="10" max="10"/>
    <col collapsed="1" width="40.88671875" customWidth="1" style="1106" min="11" max="11"/>
    <col hidden="1" outlineLevel="1" width="33" customWidth="1" style="1106" min="12" max="12"/>
    <col hidden="1" outlineLevel="1" width="14.33203125" customWidth="1" style="1106" min="13" max="13"/>
    <col hidden="1" outlineLevel="1" width="40.88671875" customWidth="1" style="1106" min="14" max="14"/>
    <col hidden="1" outlineLevel="1" width="33" customWidth="1" style="1106" min="15" max="15"/>
    <col hidden="1" outlineLevel="1" width="14.33203125" customWidth="1" style="1106" min="16" max="16"/>
    <col hidden="1" outlineLevel="1" width="40.88671875" customWidth="1" style="1106" min="17" max="17"/>
    <col hidden="1" outlineLevel="1" width="33" customWidth="1" style="1106" min="18" max="18"/>
    <col hidden="1" outlineLevel="1" width="14.33203125" customWidth="1" style="1106" min="19" max="19"/>
    <col hidden="1" outlineLevel="1" width="40.88671875" customWidth="1" style="1106" min="20" max="20"/>
    <col hidden="1" width="17.6640625" customWidth="1" style="228" min="21" max="21"/>
    <col hidden="1" width="43.6640625" customWidth="1" style="228" min="22" max="22"/>
    <col hidden="1" width="3.109375" customWidth="1" style="228" min="23" max="23"/>
    <col width="12.77734375" customWidth="1" style="1106" min="24" max="24"/>
    <col width="13.6640625" customWidth="1" style="1106" min="25" max="25"/>
    <col width="11.5546875" customWidth="1" style="1106" min="26" max="16384"/>
  </cols>
  <sheetData>
    <row r="1" ht="24.6" customHeight="1" s="1106">
      <c r="B1" s="98" t="n"/>
      <c r="C1" s="97" t="n"/>
      <c r="D1" s="696" t="inlineStr">
        <is>
          <t>S3 Threat Scenario Identification</t>
        </is>
      </c>
      <c r="E1" s="867" t="n"/>
      <c r="F1" s="867" t="n"/>
      <c r="G1" s="867" t="n"/>
      <c r="H1" s="867" t="n"/>
      <c r="I1" s="413" t="n"/>
      <c r="J1" s="646" t="n"/>
      <c r="K1" s="413" t="n"/>
      <c r="L1" s="413" t="n"/>
      <c r="M1" s="646" t="n"/>
      <c r="N1" s="413" t="n"/>
      <c r="O1" s="413" t="n"/>
      <c r="P1" s="646" t="n"/>
      <c r="Q1" s="413" t="n"/>
      <c r="R1" s="413" t="n"/>
      <c r="S1" s="646" t="n"/>
      <c r="T1" s="414" t="n"/>
      <c r="U1" s="228" t="n"/>
      <c r="V1" s="228" t="n"/>
      <c r="W1" s="228" t="n"/>
      <c r="X1" s="686" t="n"/>
    </row>
    <row r="2" ht="15.6" customFormat="1" customHeight="1" s="528">
      <c r="B2" s="908" t="inlineStr">
        <is>
          <t>Project Number:</t>
        </is>
      </c>
      <c r="C2" s="935">
        <f>Cover!C3</f>
        <v/>
      </c>
      <c r="D2" s="690" t="n"/>
      <c r="E2" s="940" t="inlineStr">
        <is>
          <t>Project Name:</t>
        </is>
      </c>
      <c r="F2" s="691">
        <f>Cover!C4</f>
        <v/>
      </c>
      <c r="G2" s="777" t="n"/>
      <c r="H2" s="690" t="n"/>
      <c r="I2" s="689" t="inlineStr">
        <is>
          <t>Sample:</t>
        </is>
      </c>
      <c r="J2" s="565">
        <f>Cover!C5</f>
        <v/>
      </c>
      <c r="K2" s="1280" t="n"/>
      <c r="L2" s="132" t="n"/>
      <c r="M2" s="132" t="n"/>
      <c r="N2" s="132" t="n"/>
      <c r="O2" s="170" t="n"/>
      <c r="P2" s="170" t="n"/>
      <c r="Q2" s="170" t="n"/>
      <c r="R2" s="170" t="n"/>
      <c r="S2" s="170" t="n"/>
      <c r="T2" s="171" t="n"/>
      <c r="U2" s="226" t="n"/>
      <c r="V2" s="226" t="n"/>
      <c r="W2" s="226" t="n"/>
    </row>
    <row r="3" ht="15" customFormat="1" customHeight="1" s="640" thickBot="1">
      <c r="B3" s="560" t="inlineStr">
        <is>
          <t>Guideline Step3</t>
        </is>
      </c>
      <c r="C3" s="778" t="inlineStr">
        <is>
          <t>&lt;------ Hint: Click to see guidelines sheet</t>
        </is>
      </c>
      <c r="D3" s="869" t="n"/>
      <c r="E3" s="869" t="n"/>
      <c r="F3" s="640" t="n"/>
      <c r="G3" s="640" t="n"/>
      <c r="H3" s="640" t="n"/>
      <c r="I3" s="640" t="n"/>
      <c r="J3" s="173" t="inlineStr">
        <is>
          <t>Hint: Expand to visualize additional threat scenarios</t>
        </is>
      </c>
      <c r="K3" s="286" t="n"/>
      <c r="L3" s="640" t="n"/>
      <c r="M3" s="640" t="n"/>
      <c r="N3" s="640" t="n"/>
      <c r="O3" s="640" t="n"/>
      <c r="P3" s="640" t="n"/>
      <c r="Q3" s="640" t="n"/>
      <c r="R3" s="640" t="n"/>
      <c r="S3" s="640" t="n"/>
      <c r="T3" s="641" t="n"/>
      <c r="U3" s="227" t="n"/>
      <c r="V3" s="227" t="n"/>
      <c r="W3" s="227" t="n"/>
    </row>
    <row r="4" ht="15" customFormat="1" customHeight="1" s="640" thickBot="1">
      <c r="B4" s="905" t="inlineStr">
        <is>
          <t>Threat Scenario Identification</t>
        </is>
      </c>
      <c r="C4" s="833" t="n"/>
      <c r="D4" s="833" t="n"/>
      <c r="E4" s="833" t="n"/>
      <c r="F4" s="833" t="n"/>
      <c r="G4" s="833" t="n"/>
      <c r="H4" s="833" t="n"/>
      <c r="I4" s="833" t="n"/>
      <c r="J4" s="833" t="n"/>
      <c r="K4" s="833" t="n"/>
      <c r="L4" s="833" t="n"/>
      <c r="M4" s="833" t="n"/>
      <c r="N4" s="833" t="n"/>
      <c r="O4" s="833" t="n"/>
      <c r="P4" s="833" t="n"/>
      <c r="Q4" s="833" t="n"/>
      <c r="R4" s="833" t="n"/>
      <c r="S4" s="833" t="n"/>
      <c r="T4" s="685" t="n"/>
      <c r="U4" s="227" t="n"/>
      <c r="V4" s="227" t="n"/>
      <c r="W4" s="227" t="n"/>
      <c r="X4" s="287" t="n"/>
    </row>
    <row r="5" ht="28.95" customFormat="1" customHeight="1" s="640" thickBot="1">
      <c r="B5" s="855" t="inlineStr">
        <is>
          <t>Damage Scenarios</t>
        </is>
      </c>
      <c r="C5" s="833" t="n"/>
      <c r="D5" s="833" t="n"/>
      <c r="E5" s="833" t="n"/>
      <c r="F5" s="391" t="inlineStr">
        <is>
          <t>Threat Scenario</t>
        </is>
      </c>
      <c r="G5" s="718" t="n"/>
      <c r="H5" s="719" t="n"/>
      <c r="I5" s="391" t="inlineStr">
        <is>
          <t>Threat Scenario</t>
        </is>
      </c>
      <c r="J5" s="718" t="n"/>
      <c r="K5" s="719" t="n"/>
      <c r="L5" s="1287" t="inlineStr">
        <is>
          <t>Threat Scenario</t>
        </is>
      </c>
      <c r="M5" s="718" t="n"/>
      <c r="N5" s="1288" t="n"/>
      <c r="O5" s="1287" t="inlineStr">
        <is>
          <t>Threat Scenario</t>
        </is>
      </c>
      <c r="P5" s="718" t="n"/>
      <c r="Q5" s="1288" t="n"/>
      <c r="R5" s="391" t="inlineStr">
        <is>
          <t>Threat Scenario</t>
        </is>
      </c>
      <c r="S5" s="718" t="n"/>
      <c r="T5" s="719" t="n"/>
      <c r="U5" s="227" t="n"/>
      <c r="V5" s="227" t="n"/>
      <c r="W5" s="227" t="n"/>
      <c r="X5" s="1289" t="inlineStr">
        <is>
          <t>Mapp of Asset Properties to Threat acc to STRIDE</t>
        </is>
      </c>
      <c r="Y5" s="719" t="n"/>
    </row>
    <row r="6" ht="28.95" customHeight="1" s="1106">
      <c r="B6" s="196" t="inlineStr">
        <is>
          <t>ID</t>
        </is>
      </c>
      <c r="C6" s="1290" t="inlineStr">
        <is>
          <t>Description</t>
        </is>
      </c>
      <c r="D6" s="867" t="n"/>
      <c r="E6" s="1291" t="n"/>
      <c r="F6" s="147" t="inlineStr">
        <is>
          <t>ID</t>
        </is>
      </c>
      <c r="G6" s="551" t="inlineStr">
        <is>
          <t>STRIDE</t>
        </is>
      </c>
      <c r="H6" s="150" t="inlineStr">
        <is>
          <t>Description</t>
        </is>
      </c>
      <c r="I6" s="147" t="inlineStr">
        <is>
          <t>ID</t>
        </is>
      </c>
      <c r="J6" s="551" t="inlineStr">
        <is>
          <t>STRIDE</t>
        </is>
      </c>
      <c r="K6" s="150" t="inlineStr">
        <is>
          <t>Description</t>
        </is>
      </c>
      <c r="L6" s="147" t="inlineStr">
        <is>
          <t>ID</t>
        </is>
      </c>
      <c r="M6" s="551" t="inlineStr">
        <is>
          <t>STRIDE</t>
        </is>
      </c>
      <c r="N6" s="150" t="inlineStr">
        <is>
          <t>Description</t>
        </is>
      </c>
      <c r="O6" s="147" t="inlineStr">
        <is>
          <t>ID</t>
        </is>
      </c>
      <c r="P6" s="551" t="inlineStr">
        <is>
          <t>STRIDE</t>
        </is>
      </c>
      <c r="Q6" s="150" t="inlineStr">
        <is>
          <t>Description</t>
        </is>
      </c>
      <c r="R6" s="147" t="inlineStr">
        <is>
          <t>ID</t>
        </is>
      </c>
      <c r="S6" s="551" t="inlineStr">
        <is>
          <t>STRIDE</t>
        </is>
      </c>
      <c r="T6" s="150" t="inlineStr">
        <is>
          <t>Description</t>
        </is>
      </c>
      <c r="U6" s="227" t="n"/>
      <c r="X6" s="543" t="inlineStr">
        <is>
          <t>Threat with STRIDE</t>
        </is>
      </c>
      <c r="Y6" s="544" t="inlineStr">
        <is>
          <t>Asset Desired property</t>
        </is>
      </c>
    </row>
    <row r="7" ht="45" customHeight="1" s="1106">
      <c r="B7" s="112" t="inlineStr">
        <is>
          <t>Prj_Comp_DS-01</t>
        </is>
      </c>
      <c r="C7" s="1292" t="inlineStr">
        <is>
          <t>Unexpected behvaiour -  functions compromised by software application manipulation, thus leading to a loss of the ECU integrity</t>
        </is>
      </c>
      <c r="D7" s="777" t="n"/>
      <c r="E7" s="1280" t="n"/>
      <c r="F7" s="631" t="inlineStr">
        <is>
          <t>Prj_Comp_TS-01</t>
        </is>
      </c>
      <c r="G7" s="632" t="inlineStr">
        <is>
          <t>Tampering</t>
        </is>
      </c>
      <c r="H7" s="633" t="inlineStr">
        <is>
          <t>application software: compromised by malicious software</t>
        </is>
      </c>
      <c r="I7" s="631" t="inlineStr">
        <is>
          <t>Prj_Comp_TS-02</t>
        </is>
      </c>
      <c r="J7" s="632" t="inlineStr">
        <is>
          <t>Tampering</t>
        </is>
      </c>
      <c r="K7" s="633" t="inlineStr">
        <is>
          <t>bootloader software: compromised by malicious software</t>
        </is>
      </c>
      <c r="L7" s="642" t="n"/>
      <c r="M7" s="647" t="n"/>
      <c r="N7" s="549" t="n"/>
      <c r="O7" s="642" t="n"/>
      <c r="P7" s="647" t="n"/>
      <c r="Q7" s="549" t="n"/>
      <c r="R7" s="642" t="n"/>
      <c r="S7" s="647" t="n"/>
      <c r="T7" s="549" t="n"/>
      <c r="U7" s="227" t="inlineStr">
        <is>
          <t>Prj_Comp_AS-01</t>
        </is>
      </c>
      <c r="V7" s="228" t="inlineStr">
        <is>
          <t>Integrity of SW in ECU</t>
        </is>
      </c>
      <c r="W7" s="228" t="inlineStr">
        <is>
          <t>Major</t>
        </is>
      </c>
      <c r="X7" s="545" t="inlineStr">
        <is>
          <t>Spoofing</t>
        </is>
      </c>
      <c r="Y7" s="546" t="inlineStr">
        <is>
          <t>Authenticity</t>
        </is>
      </c>
    </row>
    <row r="8" ht="45" customHeight="1" s="1106">
      <c r="B8" s="112" t="inlineStr">
        <is>
          <t>Prj_Comp_DS-02</t>
        </is>
      </c>
      <c r="C8" s="1292" t="inlineStr">
        <is>
          <t>Unexpected behvaiour -  functions compromised by software application manipulation, thus leading to a loss of the ECU availability</t>
        </is>
      </c>
      <c r="D8" s="777" t="n"/>
      <c r="E8" s="1280" t="n"/>
      <c r="F8" s="631" t="inlineStr">
        <is>
          <t>Prj_Comp_TS-03</t>
        </is>
      </c>
      <c r="G8" s="632" t="inlineStr">
        <is>
          <t>Denial of Service</t>
        </is>
      </c>
      <c r="H8" s="633" t="inlineStr">
        <is>
          <t>application software: main functions not given anymore</t>
        </is>
      </c>
      <c r="I8" s="631" t="inlineStr">
        <is>
          <t>Prj_Comp_TS-04</t>
        </is>
      </c>
      <c r="J8" s="632" t="inlineStr">
        <is>
          <t>Denial of Service</t>
        </is>
      </c>
      <c r="K8" s="633" t="inlineStr">
        <is>
          <t>bootloader software: main functions not given anymore</t>
        </is>
      </c>
      <c r="L8" s="642" t="n"/>
      <c r="M8" s="647" t="n"/>
      <c r="N8" s="549" t="n"/>
      <c r="O8" s="642" t="n"/>
      <c r="P8" s="647" t="n"/>
      <c r="Q8" s="549" t="n"/>
      <c r="R8" s="642" t="n"/>
      <c r="S8" s="647" t="n"/>
      <c r="T8" s="549" t="n"/>
      <c r="U8" s="228" t="inlineStr">
        <is>
          <t>Prj_Comp_AS-01</t>
        </is>
      </c>
      <c r="V8" s="228" t="inlineStr">
        <is>
          <t>Availability of SW in ECU</t>
        </is>
      </c>
      <c r="W8" s="228" t="inlineStr">
        <is>
          <t>Negligible</t>
        </is>
      </c>
      <c r="X8" s="545" t="inlineStr">
        <is>
          <t>Tampering</t>
        </is>
      </c>
      <c r="Y8" s="546" t="inlineStr">
        <is>
          <t>Integrity</t>
        </is>
      </c>
    </row>
    <row r="9" ht="45" customHeight="1" s="1106">
      <c r="B9" s="112" t="inlineStr">
        <is>
          <t>Prj_Comp_DS-03</t>
        </is>
      </c>
      <c r="C9" s="1292" t="inlineStr">
        <is>
          <t>Unexpected behvaiour -  functions compromised by software application manipulation, thus leading to a loss of the ECU authenticity</t>
        </is>
      </c>
      <c r="D9" s="777" t="n"/>
      <c r="E9" s="1280" t="n"/>
      <c r="F9" s="631" t="inlineStr">
        <is>
          <t>Prj_Comp_TS-05</t>
        </is>
      </c>
      <c r="G9" s="632" t="inlineStr">
        <is>
          <t>Spoofing</t>
        </is>
      </c>
      <c r="H9" s="633" t="inlineStr">
        <is>
          <t>main functions: compromised by spoofed messages (application messages)</t>
        </is>
      </c>
      <c r="I9" s="631" t="inlineStr">
        <is>
          <t>Prj_Comp_TS-06</t>
        </is>
      </c>
      <c r="J9" s="632" t="inlineStr">
        <is>
          <t>Spoofing</t>
        </is>
      </c>
      <c r="K9" s="633" t="inlineStr">
        <is>
          <t>functions are compromised by spoofed messages (diagnostic messages)</t>
        </is>
      </c>
      <c r="L9" s="642" t="n"/>
      <c r="M9" s="647" t="n"/>
      <c r="N9" s="549" t="n"/>
      <c r="O9" s="642" t="n"/>
      <c r="P9" s="647" t="n"/>
      <c r="Q9" s="549" t="n"/>
      <c r="R9" s="642" t="n"/>
      <c r="S9" s="647" t="n"/>
      <c r="T9" s="549" t="n"/>
      <c r="U9" s="228" t="inlineStr">
        <is>
          <t>Prj_Comp_AS-01</t>
        </is>
      </c>
      <c r="V9" s="228" t="inlineStr">
        <is>
          <t>Authenticity of SW in ECU</t>
        </is>
      </c>
      <c r="W9" s="228" t="inlineStr">
        <is>
          <t>Moderate</t>
        </is>
      </c>
      <c r="X9" s="545" t="inlineStr">
        <is>
          <t>Repudiation</t>
        </is>
      </c>
      <c r="Y9" s="546" t="inlineStr">
        <is>
          <t>Authenticity</t>
        </is>
      </c>
    </row>
    <row r="10" ht="45" customHeight="1" s="1106">
      <c r="B10" s="112" t="inlineStr">
        <is>
          <t>Prj_Comp_DS-04</t>
        </is>
      </c>
      <c r="C10" s="1292" t="inlineStr">
        <is>
          <t>Unexpected behvaiour -  Crytographic data compromised by teft, thus leading to a loss of Confidentiality</t>
        </is>
      </c>
      <c r="D10" s="777" t="n"/>
      <c r="E10" s="1280" t="n"/>
      <c r="F10" s="631" t="inlineStr">
        <is>
          <t>Prj_Comp_TS-07</t>
        </is>
      </c>
      <c r="G10" s="632" t="inlineStr">
        <is>
          <t>Backdoor</t>
        </is>
      </c>
      <c r="H10" s="633" t="inlineStr">
        <is>
          <t>cryptographic data: sell data to black market</t>
        </is>
      </c>
      <c r="I10" s="631" t="n"/>
      <c r="J10" s="632" t="n"/>
      <c r="K10" s="633" t="n"/>
      <c r="L10" s="642" t="n"/>
      <c r="M10" s="647" t="n"/>
      <c r="N10" s="549" t="n"/>
      <c r="O10" s="642" t="n"/>
      <c r="P10" s="647" t="n"/>
      <c r="Q10" s="549" t="n"/>
      <c r="R10" s="642" t="n"/>
      <c r="S10" s="647" t="n"/>
      <c r="T10" s="549" t="n"/>
      <c r="U10" s="228" t="inlineStr">
        <is>
          <t>Prj_Comp_AS-02</t>
        </is>
      </c>
      <c r="V10" s="228" t="inlineStr">
        <is>
          <t>Confidentiality of Keys, Certificates and logs</t>
        </is>
      </c>
      <c r="W10" s="228" t="inlineStr">
        <is>
          <t>Major</t>
        </is>
      </c>
      <c r="X10" s="545" t="inlineStr">
        <is>
          <t>Information disclosure</t>
        </is>
      </c>
      <c r="Y10" s="546" t="inlineStr">
        <is>
          <t>Confidentiality</t>
        </is>
      </c>
    </row>
    <row r="11" ht="45" customHeight="1" s="1106">
      <c r="B11" s="112" t="inlineStr">
        <is>
          <t>Prj_Comp_DS-05</t>
        </is>
      </c>
      <c r="C11" s="1292" t="inlineStr">
        <is>
          <t>Functional Safety uninteded behavior -  safety functions compromised, thus leading to a loss of the ECU integrity</t>
        </is>
      </c>
      <c r="D11" s="777" t="n"/>
      <c r="E11" s="1280" t="n"/>
      <c r="F11" s="631" t="inlineStr">
        <is>
          <t>Prj_Comp_TS-08</t>
        </is>
      </c>
      <c r="G11" s="634" t="inlineStr">
        <is>
          <t>Tampering</t>
        </is>
      </c>
      <c r="H11" s="633" t="inlineStr">
        <is>
          <t>safety function: compromised</t>
        </is>
      </c>
      <c r="I11" s="631" t="n"/>
      <c r="J11" s="632" t="n"/>
      <c r="K11" s="633" t="n"/>
      <c r="L11" s="642" t="n"/>
      <c r="M11" s="647" t="n"/>
      <c r="N11" s="549" t="n"/>
      <c r="O11" s="642" t="n"/>
      <c r="P11" s="647" t="n"/>
      <c r="Q11" s="549" t="n"/>
      <c r="R11" s="642" t="n"/>
      <c r="S11" s="647" t="n"/>
      <c r="T11" s="549" t="n"/>
      <c r="U11" s="228" t="inlineStr">
        <is>
          <t>Prj_Comp_AS-03</t>
        </is>
      </c>
      <c r="V11" s="228" t="inlineStr">
        <is>
          <t>Integrity of Safety Function XY</t>
        </is>
      </c>
      <c r="W11" s="228" t="inlineStr">
        <is>
          <t>Severe</t>
        </is>
      </c>
      <c r="X11" s="545" t="inlineStr">
        <is>
          <t>Denial of Service</t>
        </is>
      </c>
      <c r="Y11" s="546" t="inlineStr">
        <is>
          <t>Availability</t>
        </is>
      </c>
    </row>
    <row r="12" ht="45" customHeight="1" s="1106">
      <c r="B12" s="112" t="inlineStr">
        <is>
          <t>Prj_Comp_DS-06</t>
        </is>
      </c>
      <c r="C12" s="1292" t="inlineStr">
        <is>
          <t>Security Anti-teft uninteded behavior -  antiteft functions compromised, thus leading to a vehicle access by an non-authorized person</t>
        </is>
      </c>
      <c r="D12" s="777" t="n"/>
      <c r="E12" s="1280" t="n"/>
      <c r="F12" s="631" t="inlineStr">
        <is>
          <t>Prj_Comp_TS-09</t>
        </is>
      </c>
      <c r="G12" s="634" t="inlineStr">
        <is>
          <t xml:space="preserve">Elevation of Privilege </t>
        </is>
      </c>
      <c r="H12" s="633" t="inlineStr">
        <is>
          <t>vehicle access: steel car/ use care shareing fleet while not authorized</t>
        </is>
      </c>
      <c r="I12" s="631" t="n"/>
      <c r="J12" s="632" t="n"/>
      <c r="K12" s="633" t="n"/>
      <c r="L12" s="642" t="n"/>
      <c r="M12" s="647" t="n"/>
      <c r="N12" s="549" t="n"/>
      <c r="O12" s="642" t="n"/>
      <c r="P12" s="647" t="n"/>
      <c r="Q12" s="549" t="n"/>
      <c r="R12" s="642" t="n"/>
      <c r="S12" s="647" t="n"/>
      <c r="T12" s="549" t="n"/>
      <c r="U12" s="228" t="inlineStr">
        <is>
          <t>Prj_Comp_AS-04</t>
        </is>
      </c>
      <c r="V12" s="228" t="inlineStr">
        <is>
          <t>Gouvernance of Security Functions XY</t>
        </is>
      </c>
      <c r="W12" s="228" t="inlineStr">
        <is>
          <t>Severe</t>
        </is>
      </c>
      <c r="X12" s="545" t="inlineStr">
        <is>
          <t xml:space="preserve">Elevation of Privilege </t>
        </is>
      </c>
      <c r="Y12" s="546" t="inlineStr">
        <is>
          <t>Gouvernance</t>
        </is>
      </c>
    </row>
    <row r="13" ht="34.95" customHeight="1" s="1106" thickBot="1">
      <c r="B13" s="535" t="n"/>
      <c r="C13" s="1292" t="n"/>
      <c r="D13" s="777" t="n"/>
      <c r="E13" s="1280" t="n"/>
      <c r="F13" s="642" t="n"/>
      <c r="G13" s="145" t="n"/>
      <c r="H13" s="549" t="n"/>
      <c r="I13" s="642" t="n"/>
      <c r="J13" s="647" t="n"/>
      <c r="K13" s="549" t="n"/>
      <c r="L13" s="642" t="n"/>
      <c r="M13" s="647" t="n"/>
      <c r="N13" s="549" t="n"/>
      <c r="O13" s="642" t="n"/>
      <c r="P13" s="647" t="n"/>
      <c r="Q13" s="549" t="n"/>
      <c r="R13" s="642" t="n"/>
      <c r="S13" s="647" t="n"/>
      <c r="T13" s="549" t="n"/>
      <c r="U13" s="228" t="inlineStr">
        <is>
          <t>&lt;Prj_Comp&gt;_AS-03</t>
        </is>
      </c>
      <c r="V13" s="228" t="inlineStr">
        <is>
          <t>Confidentiality of V-CAN Interface</t>
        </is>
      </c>
      <c r="X13" s="547" t="inlineStr">
        <is>
          <t>Backdoor</t>
        </is>
      </c>
      <c r="Y13" s="548" t="inlineStr">
        <is>
          <t>Gouvernance</t>
        </is>
      </c>
    </row>
    <row r="14" ht="34.95" customHeight="1" s="1106">
      <c r="B14" s="535" t="n"/>
      <c r="C14" s="1292" t="n"/>
      <c r="D14" s="777" t="n"/>
      <c r="E14" s="1280" t="n"/>
      <c r="F14" s="642" t="n"/>
      <c r="G14" s="145" t="n"/>
      <c r="H14" s="549" t="n"/>
      <c r="I14" s="642" t="n"/>
      <c r="J14" s="145" t="n"/>
      <c r="K14" s="549" t="n"/>
      <c r="L14" s="642" t="n"/>
      <c r="M14" s="647" t="n"/>
      <c r="N14" s="549" t="n"/>
      <c r="O14" s="642" t="n"/>
      <c r="P14" s="647" t="n"/>
      <c r="Q14" s="549" t="n"/>
      <c r="R14" s="642" t="n"/>
      <c r="S14" s="647" t="n"/>
      <c r="T14" s="549" t="n"/>
    </row>
    <row r="15" ht="34.95" customHeight="1" s="1106">
      <c r="B15" s="535" t="n"/>
      <c r="C15" s="1292" t="n"/>
      <c r="D15" s="777" t="n"/>
      <c r="E15" s="1280" t="n"/>
      <c r="F15" s="642" t="n"/>
      <c r="G15" s="145" t="n"/>
      <c r="H15" s="549" t="n"/>
      <c r="I15" s="642" t="n"/>
      <c r="J15" s="145" t="n"/>
      <c r="K15" s="549" t="n"/>
      <c r="L15" s="642" t="n"/>
      <c r="M15" s="145" t="n"/>
      <c r="N15" s="549" t="n"/>
      <c r="O15" s="642" t="n"/>
      <c r="P15" s="145" t="n"/>
      <c r="Q15" s="549" t="n"/>
      <c r="R15" s="642" t="n"/>
      <c r="S15" s="145" t="n"/>
      <c r="T15" s="549" t="n"/>
    </row>
    <row r="16" ht="34.95" customHeight="1" s="1106">
      <c r="B16" s="535" t="n"/>
      <c r="C16" s="1292" t="n"/>
      <c r="D16" s="777" t="n"/>
      <c r="E16" s="1280" t="n"/>
      <c r="F16" s="642" t="n"/>
      <c r="G16" s="145" t="n"/>
      <c r="H16" s="549" t="n"/>
      <c r="I16" s="642" t="n"/>
      <c r="J16" s="145" t="n"/>
      <c r="K16" s="549" t="n"/>
      <c r="L16" s="642" t="n"/>
      <c r="M16" s="145" t="n"/>
      <c r="N16" s="549" t="n"/>
      <c r="O16" s="642" t="n"/>
      <c r="P16" s="145" t="n"/>
      <c r="Q16" s="549" t="n"/>
      <c r="R16" s="642" t="n"/>
      <c r="S16" s="145" t="n"/>
      <c r="T16" s="549" t="n"/>
    </row>
    <row r="17" ht="34.95" customHeight="1" s="1106">
      <c r="B17" s="535" t="n"/>
      <c r="C17" s="1292" t="n"/>
      <c r="D17" s="777" t="n"/>
      <c r="E17" s="1280" t="n"/>
      <c r="F17" s="642" t="n"/>
      <c r="G17" s="145" t="n"/>
      <c r="H17" s="549" t="n"/>
      <c r="I17" s="642" t="n"/>
      <c r="J17" s="145" t="n"/>
      <c r="K17" s="549" t="n"/>
      <c r="L17" s="642" t="n"/>
      <c r="M17" s="145" t="n"/>
      <c r="N17" s="549" t="n"/>
      <c r="O17" s="642" t="n"/>
      <c r="P17" s="145" t="n"/>
      <c r="Q17" s="549" t="n"/>
      <c r="R17" s="642" t="n"/>
      <c r="S17" s="145" t="n"/>
      <c r="T17" s="549" t="n"/>
    </row>
    <row r="18" ht="34.95" customHeight="1" s="1106">
      <c r="B18" s="535" t="n"/>
      <c r="C18" s="1292" t="n"/>
      <c r="D18" s="777" t="n"/>
      <c r="E18" s="1280" t="n"/>
      <c r="F18" s="642" t="n"/>
      <c r="G18" s="145" t="n"/>
      <c r="H18" s="549" t="n"/>
      <c r="I18" s="642" t="n"/>
      <c r="J18" s="145" t="n"/>
      <c r="K18" s="549" t="n"/>
      <c r="L18" s="642" t="n"/>
      <c r="M18" s="145" t="n"/>
      <c r="N18" s="549" t="n"/>
      <c r="O18" s="642" t="n"/>
      <c r="P18" s="145" t="n"/>
      <c r="Q18" s="549" t="n"/>
      <c r="R18" s="642" t="n"/>
      <c r="S18" s="145" t="n"/>
      <c r="T18" s="549" t="n"/>
    </row>
    <row r="19" ht="34.95" customHeight="1" s="1106">
      <c r="B19" s="535" t="n"/>
      <c r="C19" s="1292" t="n"/>
      <c r="D19" s="777" t="n"/>
      <c r="E19" s="1280" t="n"/>
      <c r="F19" s="642" t="n"/>
      <c r="G19" s="145" t="n"/>
      <c r="H19" s="549" t="n"/>
      <c r="I19" s="642" t="n"/>
      <c r="J19" s="145" t="n"/>
      <c r="K19" s="549" t="n"/>
      <c r="L19" s="642" t="n"/>
      <c r="M19" s="145" t="n"/>
      <c r="N19" s="549" t="n"/>
      <c r="O19" s="642" t="n"/>
      <c r="P19" s="145" t="n"/>
      <c r="Q19" s="549" t="n"/>
      <c r="R19" s="642" t="n"/>
      <c r="S19" s="145" t="n"/>
      <c r="T19" s="549" t="n"/>
    </row>
    <row r="20" ht="34.95" customHeight="1" s="1106">
      <c r="B20" s="535" t="n"/>
      <c r="C20" s="1292" t="n"/>
      <c r="D20" s="777" t="n"/>
      <c r="E20" s="1280" t="n"/>
      <c r="F20" s="642" t="n"/>
      <c r="G20" s="145" t="n"/>
      <c r="H20" s="549" t="n"/>
      <c r="I20" s="642" t="n"/>
      <c r="J20" s="145" t="n"/>
      <c r="K20" s="549" t="n"/>
      <c r="L20" s="642" t="n"/>
      <c r="M20" s="145" t="n"/>
      <c r="N20" s="549" t="n"/>
      <c r="O20" s="642" t="n"/>
      <c r="P20" s="145" t="n"/>
      <c r="Q20" s="549" t="n"/>
      <c r="R20" s="642" t="n"/>
      <c r="S20" s="145" t="n"/>
      <c r="T20" s="549" t="n"/>
    </row>
    <row r="21" ht="34.95" customHeight="1" s="1106">
      <c r="B21" s="535" t="n"/>
      <c r="C21" s="1292" t="n"/>
      <c r="D21" s="777" t="n"/>
      <c r="E21" s="1280" t="n"/>
      <c r="F21" s="642" t="n"/>
      <c r="G21" s="145" t="n"/>
      <c r="H21" s="549" t="n"/>
      <c r="I21" s="642" t="n"/>
      <c r="J21" s="145" t="n"/>
      <c r="K21" s="549" t="n"/>
      <c r="L21" s="642" t="n"/>
      <c r="M21" s="145" t="n"/>
      <c r="N21" s="549" t="n"/>
      <c r="O21" s="642" t="n"/>
      <c r="P21" s="145" t="n"/>
      <c r="Q21" s="549" t="n"/>
      <c r="R21" s="642" t="n"/>
      <c r="S21" s="145" t="n"/>
      <c r="T21" s="549" t="n"/>
    </row>
    <row r="22" ht="34.95" customHeight="1" s="1106">
      <c r="B22" s="535" t="n"/>
      <c r="C22" s="1292" t="n"/>
      <c r="D22" s="777" t="n"/>
      <c r="E22" s="1280" t="n"/>
      <c r="F22" s="642" t="n"/>
      <c r="G22" s="145" t="n"/>
      <c r="H22" s="549" t="n"/>
      <c r="I22" s="642" t="n"/>
      <c r="J22" s="145" t="n"/>
      <c r="K22" s="549" t="n"/>
      <c r="L22" s="642" t="n"/>
      <c r="M22" s="145" t="n"/>
      <c r="N22" s="549" t="n"/>
      <c r="O22" s="642" t="n"/>
      <c r="P22" s="145" t="n"/>
      <c r="Q22" s="549" t="n"/>
      <c r="R22" s="642" t="n"/>
      <c r="S22" s="145" t="n"/>
      <c r="T22" s="549" t="n"/>
    </row>
    <row r="23" ht="34.95" customHeight="1" s="1106">
      <c r="B23" s="535" t="n"/>
      <c r="C23" s="1292" t="n"/>
      <c r="D23" s="777" t="n"/>
      <c r="E23" s="1280" t="n"/>
      <c r="F23" s="642" t="n"/>
      <c r="G23" s="145" t="n"/>
      <c r="H23" s="549" t="n"/>
      <c r="I23" s="642" t="n"/>
      <c r="J23" s="145" t="n"/>
      <c r="K23" s="549" t="n"/>
      <c r="L23" s="642" t="n"/>
      <c r="M23" s="145" t="n"/>
      <c r="N23" s="549" t="n"/>
      <c r="O23" s="642" t="n"/>
      <c r="P23" s="145" t="n"/>
      <c r="Q23" s="549" t="n"/>
      <c r="R23" s="642" t="n"/>
      <c r="S23" s="145" t="n"/>
      <c r="T23" s="549" t="n"/>
    </row>
    <row r="24" ht="34.95" customHeight="1" s="1106">
      <c r="B24" s="535" t="n"/>
      <c r="C24" s="1292" t="n"/>
      <c r="D24" s="777" t="n"/>
      <c r="E24" s="1280" t="n"/>
      <c r="F24" s="642" t="n"/>
      <c r="G24" s="145" t="n"/>
      <c r="H24" s="549" t="n"/>
      <c r="I24" s="642" t="n"/>
      <c r="J24" s="145" t="n"/>
      <c r="K24" s="549" t="n"/>
      <c r="L24" s="642" t="n"/>
      <c r="M24" s="145" t="n"/>
      <c r="N24" s="549" t="n"/>
      <c r="O24" s="642" t="n"/>
      <c r="P24" s="145" t="n"/>
      <c r="Q24" s="549" t="n"/>
      <c r="R24" s="642" t="n"/>
      <c r="S24" s="145" t="n"/>
      <c r="T24" s="549" t="n"/>
    </row>
    <row r="25" ht="34.95" customHeight="1" s="1106">
      <c r="B25" s="535" t="n"/>
      <c r="C25" s="1292" t="n"/>
      <c r="D25" s="777" t="n"/>
      <c r="E25" s="1280" t="n"/>
      <c r="F25" s="642" t="n"/>
      <c r="G25" s="145" t="n"/>
      <c r="H25" s="549" t="n"/>
      <c r="I25" s="642" t="n"/>
      <c r="J25" s="145" t="n"/>
      <c r="K25" s="549" t="n"/>
      <c r="L25" s="642" t="n"/>
      <c r="M25" s="145" t="n"/>
      <c r="N25" s="549" t="n"/>
      <c r="O25" s="642" t="n"/>
      <c r="P25" s="145" t="n"/>
      <c r="Q25" s="549" t="n"/>
      <c r="R25" s="642" t="n"/>
      <c r="S25" s="145" t="n"/>
      <c r="T25" s="549" t="n"/>
    </row>
    <row r="26" ht="34.95" customHeight="1" s="1106">
      <c r="B26" s="535" t="n"/>
      <c r="C26" s="1292" t="n"/>
      <c r="D26" s="777" t="n"/>
      <c r="E26" s="1280" t="n"/>
      <c r="F26" s="642" t="n"/>
      <c r="G26" s="145" t="n"/>
      <c r="H26" s="549" t="n"/>
      <c r="I26" s="642" t="n"/>
      <c r="J26" s="145" t="n"/>
      <c r="K26" s="549" t="n"/>
      <c r="L26" s="642" t="n"/>
      <c r="M26" s="145" t="n"/>
      <c r="N26" s="549" t="n"/>
      <c r="O26" s="642" t="n"/>
      <c r="P26" s="145" t="n"/>
      <c r="Q26" s="549" t="n"/>
      <c r="R26" s="642" t="n"/>
      <c r="S26" s="145" t="n"/>
      <c r="T26" s="549" t="n"/>
    </row>
    <row r="27" ht="34.95" customHeight="1" s="1106">
      <c r="B27" s="535" t="n"/>
      <c r="C27" s="1292" t="n"/>
      <c r="D27" s="777" t="n"/>
      <c r="E27" s="1280" t="n"/>
      <c r="F27" s="642" t="n"/>
      <c r="G27" s="145" t="n"/>
      <c r="H27" s="549" t="n"/>
      <c r="I27" s="642" t="n"/>
      <c r="J27" s="145" t="n"/>
      <c r="K27" s="549" t="n"/>
      <c r="L27" s="642" t="n"/>
      <c r="M27" s="145" t="n"/>
      <c r="N27" s="549" t="n"/>
      <c r="O27" s="642" t="n"/>
      <c r="P27" s="145" t="n"/>
      <c r="Q27" s="549" t="n"/>
      <c r="R27" s="642" t="n"/>
      <c r="S27" s="145" t="n"/>
      <c r="T27" s="549" t="n"/>
    </row>
    <row r="28" ht="34.95" customHeight="1" s="1106">
      <c r="B28" s="535" t="n"/>
      <c r="C28" s="1292" t="n"/>
      <c r="D28" s="777" t="n"/>
      <c r="E28" s="1280" t="n"/>
      <c r="F28" s="642" t="n"/>
      <c r="G28" s="145" t="n"/>
      <c r="H28" s="549" t="n"/>
      <c r="I28" s="642" t="n"/>
      <c r="J28" s="145" t="n"/>
      <c r="K28" s="549" t="n"/>
      <c r="L28" s="642" t="n"/>
      <c r="M28" s="145" t="n"/>
      <c r="N28" s="549" t="n"/>
      <c r="O28" s="642" t="n"/>
      <c r="P28" s="145" t="n"/>
      <c r="Q28" s="549" t="n"/>
      <c r="R28" s="642" t="n"/>
      <c r="S28" s="145" t="n"/>
      <c r="T28" s="549" t="n"/>
    </row>
    <row r="29" ht="34.95" customHeight="1" s="1106">
      <c r="B29" s="535" t="n"/>
      <c r="C29" s="1292" t="n"/>
      <c r="D29" s="777" t="n"/>
      <c r="E29" s="1280" t="n"/>
      <c r="F29" s="642" t="n"/>
      <c r="G29" s="145" t="n"/>
      <c r="H29" s="549" t="n"/>
      <c r="I29" s="642" t="n"/>
      <c r="J29" s="145" t="n"/>
      <c r="K29" s="549" t="n"/>
      <c r="L29" s="642" t="n"/>
      <c r="M29" s="145" t="n"/>
      <c r="N29" s="549" t="n"/>
      <c r="O29" s="642" t="n"/>
      <c r="P29" s="145" t="n"/>
      <c r="Q29" s="549" t="n"/>
      <c r="R29" s="642" t="n"/>
      <c r="S29" s="145" t="n"/>
      <c r="T29" s="549" t="n"/>
    </row>
    <row r="30" ht="34.95" customHeight="1" s="1106">
      <c r="B30" s="535" t="n"/>
      <c r="C30" s="1292" t="n"/>
      <c r="D30" s="777" t="n"/>
      <c r="E30" s="1280" t="n"/>
      <c r="F30" s="642" t="n"/>
      <c r="G30" s="145" t="n"/>
      <c r="H30" s="549" t="n"/>
      <c r="I30" s="642" t="n"/>
      <c r="J30" s="145" t="n"/>
      <c r="K30" s="549" t="n"/>
      <c r="L30" s="642" t="n"/>
      <c r="M30" s="145" t="n"/>
      <c r="N30" s="549" t="n"/>
      <c r="O30" s="642" t="n"/>
      <c r="P30" s="145" t="n"/>
      <c r="Q30" s="549" t="n"/>
      <c r="R30" s="642" t="n"/>
      <c r="S30" s="145" t="n"/>
      <c r="T30" s="549" t="n"/>
    </row>
    <row r="31" ht="34.95" customHeight="1" s="1106">
      <c r="B31" s="535" t="n"/>
      <c r="C31" s="1292" t="n"/>
      <c r="D31" s="777" t="n"/>
      <c r="E31" s="1280" t="n"/>
      <c r="F31" s="642" t="n"/>
      <c r="G31" s="145" t="n"/>
      <c r="H31" s="549" t="n"/>
      <c r="I31" s="642" t="n"/>
      <c r="J31" s="145" t="n"/>
      <c r="K31" s="549" t="n"/>
      <c r="L31" s="642" t="n"/>
      <c r="M31" s="145" t="n"/>
      <c r="N31" s="549" t="n"/>
      <c r="O31" s="642" t="n"/>
      <c r="P31" s="145" t="n"/>
      <c r="Q31" s="549" t="n"/>
      <c r="R31" s="642" t="n"/>
      <c r="S31" s="145" t="n"/>
      <c r="T31" s="549" t="n"/>
    </row>
    <row r="32" ht="34.95" customHeight="1" s="1106">
      <c r="B32" s="535" t="n"/>
      <c r="C32" s="1292" t="n"/>
      <c r="D32" s="777" t="n"/>
      <c r="E32" s="1280" t="n"/>
      <c r="F32" s="642" t="n"/>
      <c r="G32" s="145" t="n"/>
      <c r="H32" s="549" t="n"/>
      <c r="I32" s="642" t="n"/>
      <c r="J32" s="145" t="n"/>
      <c r="K32" s="549" t="n"/>
      <c r="L32" s="642" t="n"/>
      <c r="M32" s="145" t="n"/>
      <c r="N32" s="549" t="n"/>
      <c r="O32" s="642" t="n"/>
      <c r="P32" s="145" t="n"/>
      <c r="Q32" s="549" t="n"/>
      <c r="R32" s="642" t="n"/>
      <c r="S32" s="145" t="n"/>
      <c r="T32" s="549" t="n"/>
    </row>
    <row r="33" ht="34.95" customHeight="1" s="1106">
      <c r="B33" s="535" t="n"/>
      <c r="C33" s="1292" t="n"/>
      <c r="D33" s="777" t="n"/>
      <c r="E33" s="1280" t="n"/>
      <c r="F33" s="642" t="n"/>
      <c r="G33" s="145" t="n"/>
      <c r="H33" s="549" t="n"/>
      <c r="I33" s="642" t="n"/>
      <c r="J33" s="145" t="n"/>
      <c r="K33" s="549" t="n"/>
      <c r="L33" s="642" t="n"/>
      <c r="M33" s="145" t="n"/>
      <c r="N33" s="549" t="n"/>
      <c r="O33" s="642" t="n"/>
      <c r="P33" s="145" t="n"/>
      <c r="Q33" s="549" t="n"/>
      <c r="R33" s="642" t="n"/>
      <c r="S33" s="145" t="n"/>
      <c r="T33" s="549" t="n"/>
    </row>
    <row r="34" ht="34.95" customHeight="1" s="1106">
      <c r="B34" s="535" t="n"/>
      <c r="C34" s="1292" t="n"/>
      <c r="D34" s="777" t="n"/>
      <c r="E34" s="1280" t="n"/>
      <c r="F34" s="642" t="n"/>
      <c r="G34" s="145" t="n"/>
      <c r="H34" s="549" t="n"/>
      <c r="I34" s="642" t="n"/>
      <c r="J34" s="145" t="n"/>
      <c r="K34" s="549" t="n"/>
      <c r="L34" s="642" t="n"/>
      <c r="M34" s="145" t="n"/>
      <c r="N34" s="549" t="n"/>
      <c r="O34" s="642" t="n"/>
      <c r="P34" s="145" t="n"/>
      <c r="Q34" s="549" t="n"/>
      <c r="R34" s="642" t="n"/>
      <c r="S34" s="145" t="n"/>
      <c r="T34" s="549" t="n"/>
    </row>
    <row r="35" ht="34.95" customHeight="1" s="1106">
      <c r="B35" s="535" t="n"/>
      <c r="C35" s="1292" t="n"/>
      <c r="D35" s="777" t="n"/>
      <c r="E35" s="1280" t="n"/>
      <c r="F35" s="642" t="n"/>
      <c r="G35" s="145" t="n"/>
      <c r="H35" s="549" t="n"/>
      <c r="I35" s="642" t="n"/>
      <c r="J35" s="145" t="n"/>
      <c r="K35" s="549" t="n"/>
      <c r="L35" s="642" t="n"/>
      <c r="M35" s="145" t="n"/>
      <c r="N35" s="549" t="n"/>
      <c r="O35" s="642" t="n"/>
      <c r="P35" s="145" t="n"/>
      <c r="Q35" s="549" t="n"/>
      <c r="R35" s="642" t="n"/>
      <c r="S35" s="145" t="n"/>
      <c r="T35" s="549" t="n"/>
    </row>
    <row r="36" ht="34.95" customHeight="1" s="1106">
      <c r="B36" s="535" t="n"/>
      <c r="C36" s="1292" t="n"/>
      <c r="D36" s="777" t="n"/>
      <c r="E36" s="1280" t="n"/>
      <c r="F36" s="642" t="n"/>
      <c r="G36" s="145" t="n"/>
      <c r="H36" s="549" t="n"/>
      <c r="I36" s="642" t="n"/>
      <c r="J36" s="145" t="n"/>
      <c r="K36" s="549" t="n"/>
      <c r="L36" s="642" t="n"/>
      <c r="M36" s="145" t="n"/>
      <c r="N36" s="549" t="n"/>
      <c r="O36" s="642" t="n"/>
      <c r="P36" s="145" t="n"/>
      <c r="Q36" s="549" t="n"/>
      <c r="R36" s="642" t="n"/>
      <c r="S36" s="145" t="n"/>
      <c r="T36" s="549" t="n"/>
    </row>
    <row r="37" ht="34.95" customHeight="1" s="1106">
      <c r="B37" s="535" t="n"/>
      <c r="C37" s="1292" t="n"/>
      <c r="D37" s="777" t="n"/>
      <c r="E37" s="1280" t="n"/>
      <c r="F37" s="642" t="n"/>
      <c r="G37" s="145" t="n"/>
      <c r="H37" s="549" t="n"/>
      <c r="I37" s="642" t="n"/>
      <c r="J37" s="145" t="n"/>
      <c r="K37" s="549" t="n"/>
      <c r="L37" s="642" t="n"/>
      <c r="M37" s="145" t="n"/>
      <c r="N37" s="549" t="n"/>
      <c r="O37" s="642" t="n"/>
      <c r="P37" s="145" t="n"/>
      <c r="Q37" s="549" t="n"/>
      <c r="R37" s="642" t="n"/>
      <c r="S37" s="145" t="n"/>
      <c r="T37" s="549" t="n"/>
    </row>
    <row r="38" ht="34.95" customHeight="1" s="1106">
      <c r="B38" s="535" t="n"/>
      <c r="C38" s="1292" t="n"/>
      <c r="D38" s="777" t="n"/>
      <c r="E38" s="1280" t="n"/>
      <c r="F38" s="642" t="n"/>
      <c r="G38" s="145" t="n"/>
      <c r="H38" s="549" t="n"/>
      <c r="I38" s="642" t="n"/>
      <c r="J38" s="145" t="n"/>
      <c r="K38" s="549" t="n"/>
      <c r="L38" s="642" t="n"/>
      <c r="M38" s="145" t="n"/>
      <c r="N38" s="549" t="n"/>
      <c r="O38" s="642" t="n"/>
      <c r="P38" s="145" t="n"/>
      <c r="Q38" s="549" t="n"/>
      <c r="R38" s="642" t="n"/>
      <c r="S38" s="145" t="n"/>
      <c r="T38" s="549" t="n"/>
    </row>
    <row r="39" ht="34.95" customHeight="1" s="1106">
      <c r="B39" s="535" t="n"/>
      <c r="C39" s="1292" t="n"/>
      <c r="D39" s="777" t="n"/>
      <c r="E39" s="1280" t="n"/>
      <c r="F39" s="642" t="n"/>
      <c r="G39" s="145" t="n"/>
      <c r="H39" s="549" t="n"/>
      <c r="I39" s="642" t="n"/>
      <c r="J39" s="145" t="n"/>
      <c r="K39" s="549" t="n"/>
      <c r="L39" s="642" t="n"/>
      <c r="M39" s="145" t="n"/>
      <c r="N39" s="549" t="n"/>
      <c r="O39" s="642" t="n"/>
      <c r="P39" s="145" t="n"/>
      <c r="Q39" s="549" t="n"/>
      <c r="R39" s="642" t="n"/>
      <c r="S39" s="145" t="n"/>
      <c r="T39" s="549" t="n"/>
    </row>
    <row r="40" ht="34.95" customHeight="1" s="1106">
      <c r="B40" s="535" t="n"/>
      <c r="C40" s="1292" t="n"/>
      <c r="D40" s="777" t="n"/>
      <c r="E40" s="1280" t="n"/>
      <c r="F40" s="642" t="n"/>
      <c r="G40" s="145" t="n"/>
      <c r="H40" s="549" t="n"/>
      <c r="I40" s="642" t="n"/>
      <c r="J40" s="145" t="n"/>
      <c r="K40" s="549" t="n"/>
      <c r="L40" s="642" t="n"/>
      <c r="M40" s="145" t="n"/>
      <c r="N40" s="549" t="n"/>
      <c r="O40" s="642" t="n"/>
      <c r="P40" s="145" t="n"/>
      <c r="Q40" s="549" t="n"/>
      <c r="R40" s="642" t="n"/>
      <c r="S40" s="145" t="n"/>
      <c r="T40" s="549" t="n"/>
    </row>
    <row r="41" ht="34.95" customHeight="1" s="1106">
      <c r="B41" s="535" t="n"/>
      <c r="C41" s="1292" t="n"/>
      <c r="D41" s="777" t="n"/>
      <c r="E41" s="1280" t="n"/>
      <c r="F41" s="642" t="n"/>
      <c r="G41" s="145" t="n"/>
      <c r="H41" s="549" t="n"/>
      <c r="I41" s="642" t="n"/>
      <c r="J41" s="145" t="n"/>
      <c r="K41" s="549" t="n"/>
      <c r="L41" s="642" t="n"/>
      <c r="M41" s="145" t="n"/>
      <c r="N41" s="549" t="n"/>
      <c r="O41" s="642" t="n"/>
      <c r="P41" s="145" t="n"/>
      <c r="Q41" s="549" t="n"/>
      <c r="R41" s="642" t="n"/>
      <c r="S41" s="145" t="n"/>
      <c r="T41" s="549" t="n"/>
    </row>
    <row r="42" ht="34.95" customHeight="1" s="1106">
      <c r="B42" s="535" t="n"/>
      <c r="C42" s="1292" t="n"/>
      <c r="D42" s="777" t="n"/>
      <c r="E42" s="1280" t="n"/>
      <c r="F42" s="642" t="n"/>
      <c r="G42" s="145" t="n"/>
      <c r="H42" s="549" t="n"/>
      <c r="I42" s="642" t="n"/>
      <c r="J42" s="145" t="n"/>
      <c r="K42" s="549" t="n"/>
      <c r="L42" s="642" t="n"/>
      <c r="M42" s="145" t="n"/>
      <c r="N42" s="549" t="n"/>
      <c r="O42" s="642" t="n"/>
      <c r="P42" s="145" t="n"/>
      <c r="Q42" s="549" t="n"/>
      <c r="R42" s="642" t="n"/>
      <c r="S42" s="145" t="n"/>
      <c r="T42" s="549" t="n"/>
    </row>
    <row r="43" ht="34.95" customHeight="1" s="1106">
      <c r="B43" s="535" t="n"/>
      <c r="C43" s="1292" t="n"/>
      <c r="D43" s="777" t="n"/>
      <c r="E43" s="1280" t="n"/>
      <c r="F43" s="642" t="n"/>
      <c r="G43" s="145" t="n"/>
      <c r="H43" s="549" t="n"/>
      <c r="I43" s="642" t="n"/>
      <c r="J43" s="145" t="n"/>
      <c r="K43" s="549" t="n"/>
      <c r="L43" s="642" t="n"/>
      <c r="M43" s="145" t="n"/>
      <c r="N43" s="549" t="n"/>
      <c r="O43" s="642" t="n"/>
      <c r="P43" s="145" t="n"/>
      <c r="Q43" s="549" t="n"/>
      <c r="R43" s="642" t="n"/>
      <c r="S43" s="145" t="n"/>
      <c r="T43" s="549" t="n"/>
    </row>
    <row r="44" ht="34.95" customHeight="1" s="1106">
      <c r="B44" s="535" t="n"/>
      <c r="C44" s="1292" t="n"/>
      <c r="D44" s="777" t="n"/>
      <c r="E44" s="1280" t="n"/>
      <c r="F44" s="642" t="n"/>
      <c r="G44" s="145" t="n"/>
      <c r="H44" s="549" t="n"/>
      <c r="I44" s="642" t="n"/>
      <c r="J44" s="145" t="n"/>
      <c r="K44" s="549" t="n"/>
      <c r="L44" s="642" t="n"/>
      <c r="M44" s="145" t="n"/>
      <c r="N44" s="549" t="n"/>
      <c r="O44" s="642" t="n"/>
      <c r="P44" s="145" t="n"/>
      <c r="Q44" s="549" t="n"/>
      <c r="R44" s="642" t="n"/>
      <c r="S44" s="145" t="n"/>
      <c r="T44" s="549" t="n"/>
    </row>
    <row r="45" ht="34.95" customHeight="1" s="1106">
      <c r="B45" s="535" t="n"/>
      <c r="C45" s="1292" t="n"/>
      <c r="D45" s="777" t="n"/>
      <c r="E45" s="1280" t="n"/>
      <c r="F45" s="642" t="n"/>
      <c r="G45" s="145" t="n"/>
      <c r="H45" s="549" t="n"/>
      <c r="I45" s="642" t="n"/>
      <c r="J45" s="145" t="n"/>
      <c r="K45" s="549" t="n"/>
      <c r="L45" s="642" t="n"/>
      <c r="M45" s="145" t="n"/>
      <c r="N45" s="549" t="n"/>
      <c r="O45" s="642" t="n"/>
      <c r="P45" s="145" t="n"/>
      <c r="Q45" s="549" t="n"/>
      <c r="R45" s="642" t="n"/>
      <c r="S45" s="145" t="n"/>
      <c r="T45" s="549" t="n"/>
    </row>
    <row r="46" ht="34.95" customHeight="1" s="1106">
      <c r="B46" s="535" t="n"/>
      <c r="C46" s="1292" t="n"/>
      <c r="D46" s="777" t="n"/>
      <c r="E46" s="1280" t="n"/>
      <c r="F46" s="642" t="n"/>
      <c r="G46" s="145" t="n"/>
      <c r="H46" s="549" t="n"/>
      <c r="I46" s="642" t="n"/>
      <c r="J46" s="145" t="n"/>
      <c r="K46" s="549" t="n"/>
      <c r="L46" s="642" t="n"/>
      <c r="M46" s="145" t="n"/>
      <c r="N46" s="549" t="n"/>
      <c r="O46" s="642" t="n"/>
      <c r="P46" s="145" t="n"/>
      <c r="Q46" s="549" t="n"/>
      <c r="R46" s="642" t="n"/>
      <c r="S46" s="145" t="n"/>
      <c r="T46" s="549" t="n"/>
    </row>
    <row r="47" ht="34.95" customHeight="1" s="1106">
      <c r="B47" s="535" t="n"/>
      <c r="C47" s="1292" t="n"/>
      <c r="D47" s="777" t="n"/>
      <c r="E47" s="1280" t="n"/>
      <c r="F47" s="642" t="n"/>
      <c r="G47" s="145" t="n"/>
      <c r="H47" s="549" t="n"/>
      <c r="I47" s="642" t="n"/>
      <c r="J47" s="145" t="n"/>
      <c r="K47" s="549" t="n"/>
      <c r="L47" s="642" t="n"/>
      <c r="M47" s="145" t="n"/>
      <c r="N47" s="549" t="n"/>
      <c r="O47" s="642" t="n"/>
      <c r="P47" s="145" t="n"/>
      <c r="Q47" s="549" t="n"/>
      <c r="R47" s="642" t="n"/>
      <c r="S47" s="145" t="n"/>
      <c r="T47" s="549" t="n"/>
    </row>
    <row r="48" ht="34.95" customHeight="1" s="1106">
      <c r="B48" s="535" t="n"/>
      <c r="C48" s="1292" t="n"/>
      <c r="D48" s="777" t="n"/>
      <c r="E48" s="1280" t="n"/>
      <c r="F48" s="642" t="n"/>
      <c r="G48" s="145" t="n"/>
      <c r="H48" s="549" t="n"/>
      <c r="I48" s="642" t="n"/>
      <c r="J48" s="145" t="n"/>
      <c r="K48" s="549" t="n"/>
      <c r="L48" s="642" t="n"/>
      <c r="M48" s="145" t="n"/>
      <c r="N48" s="549" t="n"/>
      <c r="O48" s="642" t="n"/>
      <c r="P48" s="145" t="n"/>
      <c r="Q48" s="549" t="n"/>
      <c r="R48" s="642" t="n"/>
      <c r="S48" s="145" t="n"/>
      <c r="T48" s="549" t="n"/>
    </row>
    <row r="49" ht="34.95" customHeight="1" s="1106">
      <c r="B49" s="535" t="n"/>
      <c r="C49" s="1292" t="n"/>
      <c r="D49" s="777" t="n"/>
      <c r="E49" s="1280" t="n"/>
      <c r="F49" s="642" t="n"/>
      <c r="G49" s="145" t="n"/>
      <c r="H49" s="549" t="n"/>
      <c r="I49" s="642" t="n"/>
      <c r="J49" s="145" t="n"/>
      <c r="K49" s="549" t="n"/>
      <c r="L49" s="642" t="n"/>
      <c r="M49" s="145" t="n"/>
      <c r="N49" s="549" t="n"/>
      <c r="O49" s="642" t="n"/>
      <c r="P49" s="145" t="n"/>
      <c r="Q49" s="549" t="n"/>
      <c r="R49" s="642" t="n"/>
      <c r="S49" s="145" t="n"/>
      <c r="T49" s="549" t="n"/>
    </row>
    <row r="50" ht="34.95" customHeight="1" s="1106">
      <c r="B50" s="535" t="n"/>
      <c r="C50" s="1292" t="n"/>
      <c r="D50" s="777" t="n"/>
      <c r="E50" s="1280" t="n"/>
      <c r="F50" s="642" t="n"/>
      <c r="G50" s="145" t="n"/>
      <c r="H50" s="549" t="n"/>
      <c r="I50" s="642" t="n"/>
      <c r="J50" s="145" t="n"/>
      <c r="K50" s="549" t="n"/>
      <c r="L50" s="642" t="n"/>
      <c r="M50" s="145" t="n"/>
      <c r="N50" s="549" t="n"/>
      <c r="O50" s="642" t="n"/>
      <c r="P50" s="145" t="n"/>
      <c r="Q50" s="549" t="n"/>
      <c r="R50" s="642" t="n"/>
      <c r="S50" s="145" t="n"/>
      <c r="T50" s="549" t="n"/>
    </row>
    <row r="51" ht="34.95" customHeight="1" s="1106">
      <c r="B51" s="535" t="n"/>
      <c r="C51" s="1292" t="n"/>
      <c r="D51" s="777" t="n"/>
      <c r="E51" s="1280" t="n"/>
      <c r="F51" s="642" t="n"/>
      <c r="G51" s="145" t="n"/>
      <c r="H51" s="549" t="n"/>
      <c r="I51" s="642" t="n"/>
      <c r="J51" s="145" t="n"/>
      <c r="K51" s="549" t="n"/>
      <c r="L51" s="642" t="n"/>
      <c r="M51" s="145" t="n"/>
      <c r="N51" s="549" t="n"/>
      <c r="O51" s="642" t="n"/>
      <c r="P51" s="145" t="n"/>
      <c r="Q51" s="549" t="n"/>
      <c r="R51" s="642" t="n"/>
      <c r="S51" s="145" t="n"/>
      <c r="T51" s="549" t="n"/>
    </row>
    <row r="52" ht="34.95" customHeight="1" s="1106">
      <c r="B52" s="535" t="n"/>
      <c r="C52" s="1292" t="n"/>
      <c r="D52" s="777" t="n"/>
      <c r="E52" s="1280" t="n"/>
      <c r="F52" s="642" t="n"/>
      <c r="G52" s="145" t="n"/>
      <c r="H52" s="549" t="n"/>
      <c r="I52" s="642" t="n"/>
      <c r="J52" s="145" t="n"/>
      <c r="K52" s="549" t="n"/>
      <c r="L52" s="642" t="n"/>
      <c r="M52" s="145" t="n"/>
      <c r="N52" s="549" t="n"/>
      <c r="O52" s="642" t="n"/>
      <c r="P52" s="145" t="n"/>
      <c r="Q52" s="549" t="n"/>
      <c r="R52" s="642" t="n"/>
      <c r="S52" s="145" t="n"/>
      <c r="T52" s="549" t="n"/>
    </row>
    <row r="53" ht="34.95" customHeight="1" s="1106">
      <c r="B53" s="535" t="n"/>
      <c r="C53" s="1292" t="n"/>
      <c r="D53" s="777" t="n"/>
      <c r="E53" s="1280" t="n"/>
      <c r="F53" s="642" t="n"/>
      <c r="G53" s="145" t="n"/>
      <c r="H53" s="549" t="n"/>
      <c r="I53" s="642" t="n"/>
      <c r="J53" s="145" t="n"/>
      <c r="K53" s="549" t="n"/>
      <c r="L53" s="642" t="n"/>
      <c r="M53" s="145" t="n"/>
      <c r="N53" s="549" t="n"/>
      <c r="O53" s="642" t="n"/>
      <c r="P53" s="145" t="n"/>
      <c r="Q53" s="549" t="n"/>
      <c r="R53" s="642" t="n"/>
      <c r="S53" s="145" t="n"/>
      <c r="T53" s="549" t="n"/>
    </row>
    <row r="54" ht="34.95" customHeight="1" s="1106">
      <c r="B54" s="535" t="n"/>
      <c r="C54" s="1292" t="n"/>
      <c r="D54" s="777" t="n"/>
      <c r="E54" s="1280" t="n"/>
      <c r="F54" s="642" t="n"/>
      <c r="G54" s="145" t="n"/>
      <c r="H54" s="549" t="n"/>
      <c r="I54" s="642" t="n"/>
      <c r="J54" s="145" t="n"/>
      <c r="K54" s="549" t="n"/>
      <c r="L54" s="642" t="n"/>
      <c r="M54" s="145" t="n"/>
      <c r="N54" s="549" t="n"/>
      <c r="O54" s="642" t="n"/>
      <c r="P54" s="145" t="n"/>
      <c r="Q54" s="549" t="n"/>
      <c r="R54" s="642" t="n"/>
      <c r="S54" s="145" t="n"/>
      <c r="T54" s="549" t="n"/>
    </row>
    <row r="55" ht="34.95" customHeight="1" s="1106">
      <c r="B55" s="535" t="n"/>
      <c r="C55" s="1292" t="n"/>
      <c r="D55" s="777" t="n"/>
      <c r="E55" s="1280" t="n"/>
      <c r="F55" s="642" t="n"/>
      <c r="G55" s="145" t="n"/>
      <c r="H55" s="549" t="n"/>
      <c r="I55" s="642" t="n"/>
      <c r="J55" s="145" t="n"/>
      <c r="K55" s="549" t="n"/>
      <c r="L55" s="642" t="n"/>
      <c r="M55" s="145" t="n"/>
      <c r="N55" s="549" t="n"/>
      <c r="O55" s="642" t="n"/>
      <c r="P55" s="145" t="n"/>
      <c r="Q55" s="549" t="n"/>
      <c r="R55" s="642" t="n"/>
      <c r="S55" s="145" t="n"/>
      <c r="T55" s="549" t="n"/>
    </row>
    <row r="56" ht="34.95" customHeight="1" s="1106">
      <c r="B56" s="535" t="n"/>
      <c r="C56" s="1292" t="n"/>
      <c r="D56" s="777" t="n"/>
      <c r="E56" s="1280" t="n"/>
      <c r="F56" s="642" t="n"/>
      <c r="G56" s="145" t="n"/>
      <c r="H56" s="549" t="n"/>
      <c r="I56" s="642" t="n"/>
      <c r="J56" s="145" t="n"/>
      <c r="K56" s="549" t="n"/>
      <c r="L56" s="642" t="n"/>
      <c r="M56" s="145" t="n"/>
      <c r="N56" s="549" t="n"/>
      <c r="O56" s="642" t="n"/>
      <c r="P56" s="145" t="n"/>
      <c r="Q56" s="549" t="n"/>
      <c r="R56" s="642" t="n"/>
      <c r="S56" s="145" t="n"/>
      <c r="T56" s="549" t="n"/>
    </row>
    <row r="57" ht="34.95" customHeight="1" s="1106">
      <c r="B57" s="535" t="n"/>
      <c r="C57" s="1292" t="n"/>
      <c r="D57" s="777" t="n"/>
      <c r="E57" s="1280" t="n"/>
      <c r="F57" s="642" t="n"/>
      <c r="G57" s="145" t="n"/>
      <c r="H57" s="549" t="n"/>
      <c r="I57" s="642" t="n"/>
      <c r="J57" s="145" t="n"/>
      <c r="K57" s="549" t="n"/>
      <c r="L57" s="642" t="n"/>
      <c r="M57" s="145" t="n"/>
      <c r="N57" s="549" t="n"/>
      <c r="O57" s="642" t="n"/>
      <c r="P57" s="145" t="n"/>
      <c r="Q57" s="549" t="n"/>
      <c r="R57" s="642" t="n"/>
      <c r="S57" s="145" t="n"/>
      <c r="T57" s="549" t="n"/>
    </row>
    <row r="58" ht="34.95" customHeight="1" s="1106">
      <c r="B58" s="535" t="n"/>
      <c r="C58" s="1292" t="n"/>
      <c r="D58" s="777" t="n"/>
      <c r="E58" s="1280" t="n"/>
      <c r="F58" s="642" t="n"/>
      <c r="G58" s="145" t="n"/>
      <c r="H58" s="549" t="n"/>
      <c r="I58" s="642" t="n"/>
      <c r="J58" s="145" t="n"/>
      <c r="K58" s="549" t="n"/>
      <c r="L58" s="642" t="n"/>
      <c r="M58" s="145" t="n"/>
      <c r="N58" s="549" t="n"/>
      <c r="O58" s="642" t="n"/>
      <c r="P58" s="145" t="n"/>
      <c r="Q58" s="549" t="n"/>
      <c r="R58" s="642" t="n"/>
      <c r="S58" s="145" t="n"/>
      <c r="T58" s="549" t="n"/>
    </row>
    <row r="59" ht="34.95" customHeight="1" s="1106">
      <c r="B59" s="535" t="n"/>
      <c r="C59" s="1292" t="n"/>
      <c r="D59" s="777" t="n"/>
      <c r="E59" s="1280" t="n"/>
      <c r="F59" s="642" t="n"/>
      <c r="G59" s="145" t="n"/>
      <c r="H59" s="549" t="n"/>
      <c r="I59" s="642" t="n"/>
      <c r="J59" s="145" t="n"/>
      <c r="K59" s="549" t="n"/>
      <c r="L59" s="642" t="n"/>
      <c r="M59" s="145" t="n"/>
      <c r="N59" s="549" t="n"/>
      <c r="O59" s="642" t="n"/>
      <c r="P59" s="145" t="n"/>
      <c r="Q59" s="549" t="n"/>
      <c r="R59" s="642" t="n"/>
      <c r="S59" s="145" t="n"/>
      <c r="T59" s="549" t="n"/>
    </row>
    <row r="60" ht="34.95" customHeight="1" s="1106">
      <c r="B60" s="535" t="n"/>
      <c r="C60" s="1292" t="n"/>
      <c r="D60" s="777" t="n"/>
      <c r="E60" s="1280" t="n"/>
      <c r="F60" s="642" t="n"/>
      <c r="G60" s="145" t="n"/>
      <c r="H60" s="549" t="n"/>
      <c r="I60" s="642" t="n"/>
      <c r="J60" s="145" t="n"/>
      <c r="K60" s="549" t="n"/>
      <c r="L60" s="642" t="n"/>
      <c r="M60" s="145" t="n"/>
      <c r="N60" s="549" t="n"/>
      <c r="O60" s="642" t="n"/>
      <c r="P60" s="145" t="n"/>
      <c r="Q60" s="549" t="n"/>
      <c r="R60" s="642" t="n"/>
      <c r="S60" s="145" t="n"/>
      <c r="T60" s="549" t="n"/>
    </row>
    <row r="61" ht="34.95" customHeight="1" s="1106">
      <c r="B61" s="535" t="n"/>
      <c r="C61" s="1292" t="n"/>
      <c r="D61" s="777" t="n"/>
      <c r="E61" s="1280" t="n"/>
      <c r="F61" s="642" t="n"/>
      <c r="G61" s="145" t="n"/>
      <c r="H61" s="549" t="n"/>
      <c r="I61" s="642" t="n"/>
      <c r="J61" s="145" t="n"/>
      <c r="K61" s="549" t="n"/>
      <c r="L61" s="642" t="n"/>
      <c r="M61" s="145" t="n"/>
      <c r="N61" s="549" t="n"/>
      <c r="O61" s="642" t="n"/>
      <c r="P61" s="145" t="n"/>
      <c r="Q61" s="549" t="n"/>
      <c r="R61" s="642" t="n"/>
      <c r="S61" s="145" t="n"/>
      <c r="T61" s="549" t="n"/>
    </row>
    <row r="62" ht="34.95" customHeight="1" s="1106">
      <c r="B62" s="535" t="n"/>
      <c r="C62" s="1292" t="n"/>
      <c r="D62" s="777" t="n"/>
      <c r="E62" s="1280" t="n"/>
      <c r="F62" s="642" t="n"/>
      <c r="G62" s="145" t="n"/>
      <c r="H62" s="549" t="n"/>
      <c r="I62" s="642" t="n"/>
      <c r="J62" s="145" t="n"/>
      <c r="K62" s="549" t="n"/>
      <c r="L62" s="642" t="n"/>
      <c r="M62" s="145" t="n"/>
      <c r="N62" s="549" t="n"/>
      <c r="O62" s="642" t="n"/>
      <c r="P62" s="145" t="n"/>
      <c r="Q62" s="549" t="n"/>
      <c r="R62" s="642" t="n"/>
      <c r="S62" s="145" t="n"/>
      <c r="T62" s="549" t="n"/>
    </row>
    <row r="63" ht="34.95" customHeight="1" s="1106">
      <c r="B63" s="535" t="n"/>
      <c r="C63" s="1292" t="n"/>
      <c r="D63" s="777" t="n"/>
      <c r="E63" s="1280" t="n"/>
      <c r="F63" s="642" t="n"/>
      <c r="G63" s="145" t="n"/>
      <c r="H63" s="549" t="n"/>
      <c r="I63" s="642" t="n"/>
      <c r="J63" s="145" t="n"/>
      <c r="K63" s="549" t="n"/>
      <c r="L63" s="642" t="n"/>
      <c r="M63" s="145" t="n"/>
      <c r="N63" s="549" t="n"/>
      <c r="O63" s="642" t="n"/>
      <c r="P63" s="145" t="n"/>
      <c r="Q63" s="549" t="n"/>
      <c r="R63" s="642" t="n"/>
      <c r="S63" s="145" t="n"/>
      <c r="T63" s="549" t="n"/>
    </row>
    <row r="64" ht="34.95" customHeight="1" s="1106">
      <c r="B64" s="535" t="n"/>
      <c r="C64" s="1292" t="n"/>
      <c r="D64" s="777" t="n"/>
      <c r="E64" s="1280" t="n"/>
      <c r="F64" s="642" t="n"/>
      <c r="G64" s="145" t="n"/>
      <c r="H64" s="549" t="n"/>
      <c r="I64" s="642" t="n"/>
      <c r="J64" s="145" t="n"/>
      <c r="K64" s="549" t="n"/>
      <c r="L64" s="642" t="n"/>
      <c r="M64" s="145" t="n"/>
      <c r="N64" s="549" t="n"/>
      <c r="O64" s="642" t="n"/>
      <c r="P64" s="145" t="n"/>
      <c r="Q64" s="549" t="n"/>
      <c r="R64" s="642" t="n"/>
      <c r="S64" s="145" t="n"/>
      <c r="T64" s="549" t="n"/>
    </row>
    <row r="65" ht="34.95" customHeight="1" s="1106">
      <c r="B65" s="535" t="n"/>
      <c r="C65" s="1292" t="n"/>
      <c r="D65" s="777" t="n"/>
      <c r="E65" s="1280" t="n"/>
      <c r="F65" s="642" t="n"/>
      <c r="G65" s="145" t="n"/>
      <c r="H65" s="549" t="n"/>
      <c r="I65" s="642" t="n"/>
      <c r="J65" s="145" t="n"/>
      <c r="K65" s="549" t="n"/>
      <c r="L65" s="642" t="n"/>
      <c r="M65" s="145" t="n"/>
      <c r="N65" s="549" t="n"/>
      <c r="O65" s="642" t="n"/>
      <c r="P65" s="145" t="n"/>
      <c r="Q65" s="549" t="n"/>
      <c r="R65" s="642" t="n"/>
      <c r="S65" s="145" t="n"/>
      <c r="T65" s="549" t="n"/>
    </row>
    <row r="66" ht="34.95" customHeight="1" s="1106">
      <c r="B66" s="535" t="n"/>
      <c r="C66" s="1292" t="n"/>
      <c r="D66" s="777" t="n"/>
      <c r="E66" s="1280" t="n"/>
      <c r="F66" s="642" t="n"/>
      <c r="G66" s="145" t="n"/>
      <c r="H66" s="549" t="n"/>
      <c r="I66" s="642" t="n"/>
      <c r="J66" s="145" t="n"/>
      <c r="K66" s="549" t="n"/>
      <c r="L66" s="642" t="n"/>
      <c r="M66" s="145" t="n"/>
      <c r="N66" s="549" t="n"/>
      <c r="O66" s="642" t="n"/>
      <c r="P66" s="145" t="n"/>
      <c r="Q66" s="549" t="n"/>
      <c r="R66" s="642" t="n"/>
      <c r="S66" s="145" t="n"/>
      <c r="T66" s="549" t="n"/>
    </row>
    <row r="67" ht="34.95" customHeight="1" s="1106">
      <c r="B67" s="535" t="n"/>
      <c r="C67" s="1292" t="n"/>
      <c r="D67" s="777" t="n"/>
      <c r="E67" s="1280" t="n"/>
      <c r="F67" s="642" t="n"/>
      <c r="G67" s="145" t="n"/>
      <c r="H67" s="549" t="n"/>
      <c r="I67" s="642" t="n"/>
      <c r="J67" s="145" t="n"/>
      <c r="K67" s="549" t="n"/>
      <c r="L67" s="642" t="n"/>
      <c r="M67" s="145" t="n"/>
      <c r="N67" s="549" t="n"/>
      <c r="O67" s="642" t="n"/>
      <c r="P67" s="145" t="n"/>
      <c r="Q67" s="549" t="n"/>
      <c r="R67" s="642" t="n"/>
      <c r="S67" s="145" t="n"/>
      <c r="T67" s="549" t="n"/>
    </row>
    <row r="68" ht="34.95" customHeight="1" s="1106">
      <c r="B68" s="535" t="n"/>
      <c r="C68" s="1292" t="n"/>
      <c r="D68" s="777" t="n"/>
      <c r="E68" s="1280" t="n"/>
      <c r="F68" s="642" t="n"/>
      <c r="G68" s="145" t="n"/>
      <c r="H68" s="549" t="n"/>
      <c r="I68" s="642" t="n"/>
      <c r="J68" s="145" t="n"/>
      <c r="K68" s="549" t="n"/>
      <c r="L68" s="642" t="n"/>
      <c r="M68" s="145" t="n"/>
      <c r="N68" s="549" t="n"/>
      <c r="O68" s="642" t="n"/>
      <c r="P68" s="145" t="n"/>
      <c r="Q68" s="549" t="n"/>
      <c r="R68" s="642" t="n"/>
      <c r="S68" s="145" t="n"/>
      <c r="T68" s="549" t="n"/>
    </row>
    <row r="69" ht="34.95" customHeight="1" s="1106">
      <c r="B69" s="535" t="n"/>
      <c r="C69" s="1292" t="n"/>
      <c r="D69" s="777" t="n"/>
      <c r="E69" s="1280" t="n"/>
      <c r="F69" s="642" t="n"/>
      <c r="G69" s="145" t="n"/>
      <c r="H69" s="549" t="n"/>
      <c r="I69" s="642" t="n"/>
      <c r="J69" s="145" t="n"/>
      <c r="K69" s="549" t="n"/>
      <c r="L69" s="642" t="n"/>
      <c r="M69" s="145" t="n"/>
      <c r="N69" s="549" t="n"/>
      <c r="O69" s="642" t="n"/>
      <c r="P69" s="145" t="n"/>
      <c r="Q69" s="549" t="n"/>
      <c r="R69" s="642" t="n"/>
      <c r="S69" s="145" t="n"/>
      <c r="T69" s="549" t="n"/>
    </row>
    <row r="70" ht="34.95" customHeight="1" s="1106">
      <c r="B70" s="535" t="n"/>
      <c r="C70" s="1292" t="n"/>
      <c r="D70" s="777" t="n"/>
      <c r="E70" s="1280" t="n"/>
      <c r="F70" s="642" t="n"/>
      <c r="G70" s="145" t="n"/>
      <c r="H70" s="549" t="n"/>
      <c r="I70" s="642" t="n"/>
      <c r="J70" s="145" t="n"/>
      <c r="K70" s="549" t="n"/>
      <c r="L70" s="642" t="n"/>
      <c r="M70" s="145" t="n"/>
      <c r="N70" s="549" t="n"/>
      <c r="O70" s="642" t="n"/>
      <c r="P70" s="145" t="n"/>
      <c r="Q70" s="549" t="n"/>
      <c r="R70" s="642" t="n"/>
      <c r="S70" s="145" t="n"/>
      <c r="T70" s="549" t="n"/>
    </row>
    <row r="71" ht="34.95" customHeight="1" s="1106">
      <c r="B71" s="535" t="n"/>
      <c r="C71" s="1292" t="n"/>
      <c r="D71" s="777" t="n"/>
      <c r="E71" s="1280" t="n"/>
      <c r="F71" s="642" t="n"/>
      <c r="G71" s="145" t="n"/>
      <c r="H71" s="549" t="n"/>
      <c r="I71" s="642" t="n"/>
      <c r="J71" s="145" t="n"/>
      <c r="K71" s="549" t="n"/>
      <c r="L71" s="642" t="n"/>
      <c r="M71" s="145" t="n"/>
      <c r="N71" s="549" t="n"/>
      <c r="O71" s="642" t="n"/>
      <c r="P71" s="145" t="n"/>
      <c r="Q71" s="549" t="n"/>
      <c r="R71" s="642" t="n"/>
      <c r="S71" s="145" t="n"/>
      <c r="T71" s="549" t="n"/>
    </row>
    <row r="72" ht="34.95" customHeight="1" s="1106">
      <c r="B72" s="535" t="n"/>
      <c r="C72" s="1292" t="n"/>
      <c r="D72" s="777" t="n"/>
      <c r="E72" s="1280" t="n"/>
      <c r="F72" s="642" t="n"/>
      <c r="G72" s="145" t="n"/>
      <c r="H72" s="549" t="n"/>
      <c r="I72" s="642" t="n"/>
      <c r="J72" s="145" t="n"/>
      <c r="K72" s="549" t="n"/>
      <c r="L72" s="642" t="n"/>
      <c r="M72" s="145" t="n"/>
      <c r="N72" s="549" t="n"/>
      <c r="O72" s="642" t="n"/>
      <c r="P72" s="145" t="n"/>
      <c r="Q72" s="549" t="n"/>
      <c r="R72" s="642" t="n"/>
      <c r="S72" s="145" t="n"/>
      <c r="T72" s="549" t="n"/>
    </row>
    <row r="73" ht="34.95" customHeight="1" s="1106">
      <c r="B73" s="535" t="n"/>
      <c r="C73" s="1292" t="n"/>
      <c r="D73" s="777" t="n"/>
      <c r="E73" s="1280" t="n"/>
      <c r="F73" s="642" t="n"/>
      <c r="G73" s="145" t="n"/>
      <c r="H73" s="549" t="n"/>
      <c r="I73" s="642" t="n"/>
      <c r="J73" s="145" t="n"/>
      <c r="K73" s="549" t="n"/>
      <c r="L73" s="642" t="n"/>
      <c r="M73" s="145" t="n"/>
      <c r="N73" s="549" t="n"/>
      <c r="O73" s="642" t="n"/>
      <c r="P73" s="145" t="n"/>
      <c r="Q73" s="549" t="n"/>
      <c r="R73" s="642" t="n"/>
      <c r="S73" s="145" t="n"/>
      <c r="T73" s="549" t="n"/>
    </row>
    <row r="74" ht="34.95" customHeight="1" s="1106">
      <c r="B74" s="535" t="n"/>
      <c r="C74" s="1292" t="n"/>
      <c r="D74" s="777" t="n"/>
      <c r="E74" s="1280" t="n"/>
      <c r="F74" s="642" t="n"/>
      <c r="G74" s="145" t="n"/>
      <c r="H74" s="549" t="n"/>
      <c r="I74" s="642" t="n"/>
      <c r="J74" s="145" t="n"/>
      <c r="K74" s="549" t="n"/>
      <c r="L74" s="642" t="n"/>
      <c r="M74" s="145" t="n"/>
      <c r="N74" s="549" t="n"/>
      <c r="O74" s="642" t="n"/>
      <c r="P74" s="145" t="n"/>
      <c r="Q74" s="549" t="n"/>
      <c r="R74" s="642" t="n"/>
      <c r="S74" s="145" t="n"/>
      <c r="T74" s="549" t="n"/>
    </row>
    <row r="75" ht="34.95" customHeight="1" s="1106">
      <c r="B75" s="535" t="n"/>
      <c r="C75" s="1292" t="n"/>
      <c r="D75" s="777" t="n"/>
      <c r="E75" s="1280" t="n"/>
      <c r="F75" s="642" t="n"/>
      <c r="G75" s="145" t="n"/>
      <c r="H75" s="549" t="n"/>
      <c r="I75" s="642" t="n"/>
      <c r="J75" s="145" t="n"/>
      <c r="K75" s="549" t="n"/>
      <c r="L75" s="642" t="n"/>
      <c r="M75" s="145" t="n"/>
      <c r="N75" s="549" t="n"/>
      <c r="O75" s="642" t="n"/>
      <c r="P75" s="145" t="n"/>
      <c r="Q75" s="549" t="n"/>
      <c r="R75" s="642" t="n"/>
      <c r="S75" s="145" t="n"/>
      <c r="T75" s="549" t="n"/>
    </row>
    <row r="76" ht="34.95" customHeight="1" s="1106">
      <c r="B76" s="535" t="n"/>
      <c r="C76" s="1292" t="n"/>
      <c r="D76" s="777" t="n"/>
      <c r="E76" s="1280" t="n"/>
      <c r="F76" s="642" t="n"/>
      <c r="G76" s="145" t="n"/>
      <c r="H76" s="549" t="n"/>
      <c r="I76" s="642" t="n"/>
      <c r="J76" s="145" t="n"/>
      <c r="K76" s="549" t="n"/>
      <c r="L76" s="642" t="n"/>
      <c r="M76" s="145" t="n"/>
      <c r="N76" s="549" t="n"/>
      <c r="O76" s="642" t="n"/>
      <c r="P76" s="145" t="n"/>
      <c r="Q76" s="549" t="n"/>
      <c r="R76" s="642" t="n"/>
      <c r="S76" s="145" t="n"/>
      <c r="T76" s="549" t="n"/>
    </row>
    <row r="77" ht="34.95" customHeight="1" s="1106">
      <c r="B77" s="535" t="n"/>
      <c r="C77" s="1292" t="n"/>
      <c r="D77" s="777" t="n"/>
      <c r="E77" s="1280" t="n"/>
      <c r="F77" s="642" t="n"/>
      <c r="G77" s="145" t="n"/>
      <c r="H77" s="549" t="n"/>
      <c r="I77" s="642" t="n"/>
      <c r="J77" s="145" t="n"/>
      <c r="K77" s="549" t="n"/>
      <c r="L77" s="642" t="n"/>
      <c r="M77" s="145" t="n"/>
      <c r="N77" s="549" t="n"/>
      <c r="O77" s="642" t="n"/>
      <c r="P77" s="145" t="n"/>
      <c r="Q77" s="549" t="n"/>
      <c r="R77" s="642" t="n"/>
      <c r="S77" s="145" t="n"/>
      <c r="T77" s="549" t="n"/>
    </row>
    <row r="78" ht="34.95" customHeight="1" s="1106">
      <c r="B78" s="535" t="n"/>
      <c r="C78" s="1292" t="n"/>
      <c r="D78" s="777" t="n"/>
      <c r="E78" s="1280" t="n"/>
      <c r="F78" s="642" t="n"/>
      <c r="G78" s="145" t="n"/>
      <c r="H78" s="549" t="n"/>
      <c r="I78" s="642" t="n"/>
      <c r="J78" s="145" t="n"/>
      <c r="K78" s="549" t="n"/>
      <c r="L78" s="642" t="n"/>
      <c r="M78" s="145" t="n"/>
      <c r="N78" s="549" t="n"/>
      <c r="O78" s="642" t="n"/>
      <c r="P78" s="145" t="n"/>
      <c r="Q78" s="549" t="n"/>
      <c r="R78" s="642" t="n"/>
      <c r="S78" s="145" t="n"/>
      <c r="T78" s="549" t="n"/>
    </row>
    <row r="79" ht="34.95" customHeight="1" s="1106">
      <c r="B79" s="535" t="n"/>
      <c r="C79" s="1292" t="n"/>
      <c r="D79" s="777" t="n"/>
      <c r="E79" s="1280" t="n"/>
      <c r="F79" s="642" t="n"/>
      <c r="G79" s="145" t="n"/>
      <c r="H79" s="549" t="n"/>
      <c r="I79" s="642" t="n"/>
      <c r="J79" s="145" t="n"/>
      <c r="K79" s="549" t="n"/>
      <c r="L79" s="642" t="n"/>
      <c r="M79" s="145" t="n"/>
      <c r="N79" s="549" t="n"/>
      <c r="O79" s="642" t="n"/>
      <c r="P79" s="145" t="n"/>
      <c r="Q79" s="549" t="n"/>
      <c r="R79" s="642" t="n"/>
      <c r="S79" s="145" t="n"/>
      <c r="T79" s="549" t="n"/>
    </row>
    <row r="80" ht="34.95" customHeight="1" s="1106">
      <c r="B80" s="535" t="n"/>
      <c r="C80" s="1292" t="n"/>
      <c r="D80" s="777" t="n"/>
      <c r="E80" s="1280" t="n"/>
      <c r="F80" s="642" t="n"/>
      <c r="G80" s="145" t="n"/>
      <c r="H80" s="549" t="n"/>
      <c r="I80" s="642" t="n"/>
      <c r="J80" s="145" t="n"/>
      <c r="K80" s="549" t="n"/>
      <c r="L80" s="642" t="n"/>
      <c r="M80" s="145" t="n"/>
      <c r="N80" s="549" t="n"/>
      <c r="O80" s="642" t="n"/>
      <c r="P80" s="145" t="n"/>
      <c r="Q80" s="549" t="n"/>
      <c r="R80" s="642" t="n"/>
      <c r="S80" s="145" t="n"/>
      <c r="T80" s="549" t="n"/>
    </row>
    <row r="81" ht="34.95" customHeight="1" s="1106">
      <c r="B81" s="535" t="n"/>
      <c r="C81" s="1292" t="n"/>
      <c r="D81" s="777" t="n"/>
      <c r="E81" s="1280" t="n"/>
      <c r="F81" s="642" t="n"/>
      <c r="G81" s="145" t="n"/>
      <c r="H81" s="549" t="n"/>
      <c r="I81" s="642" t="n"/>
      <c r="J81" s="145" t="n"/>
      <c r="K81" s="549" t="n"/>
      <c r="L81" s="642" t="n"/>
      <c r="M81" s="145" t="n"/>
      <c r="N81" s="549" t="n"/>
      <c r="O81" s="642" t="n"/>
      <c r="P81" s="145" t="n"/>
      <c r="Q81" s="549" t="n"/>
      <c r="R81" s="642" t="n"/>
      <c r="S81" s="145" t="n"/>
      <c r="T81" s="549" t="n"/>
    </row>
    <row r="82" ht="34.95" customHeight="1" s="1106">
      <c r="B82" s="535" t="n"/>
      <c r="C82" s="1292" t="n"/>
      <c r="D82" s="777" t="n"/>
      <c r="E82" s="1280" t="n"/>
      <c r="F82" s="642" t="n"/>
      <c r="G82" s="145" t="n"/>
      <c r="H82" s="549" t="n"/>
      <c r="I82" s="642" t="n"/>
      <c r="J82" s="145" t="n"/>
      <c r="K82" s="549" t="n"/>
      <c r="L82" s="642" t="n"/>
      <c r="M82" s="145" t="n"/>
      <c r="N82" s="549" t="n"/>
      <c r="O82" s="642" t="n"/>
      <c r="P82" s="145" t="n"/>
      <c r="Q82" s="549" t="n"/>
      <c r="R82" s="642" t="n"/>
      <c r="S82" s="145" t="n"/>
      <c r="T82" s="549" t="n"/>
    </row>
    <row r="83" ht="34.95" customHeight="1" s="1106">
      <c r="B83" s="535" t="n"/>
      <c r="C83" s="1292" t="n"/>
      <c r="D83" s="777" t="n"/>
      <c r="E83" s="1280" t="n"/>
      <c r="F83" s="642" t="n"/>
      <c r="G83" s="145" t="n"/>
      <c r="H83" s="549" t="n"/>
      <c r="I83" s="642" t="n"/>
      <c r="J83" s="145" t="n"/>
      <c r="K83" s="549" t="n"/>
      <c r="L83" s="642" t="n"/>
      <c r="M83" s="145" t="n"/>
      <c r="N83" s="549" t="n"/>
      <c r="O83" s="642" t="n"/>
      <c r="P83" s="145" t="n"/>
      <c r="Q83" s="549" t="n"/>
      <c r="R83" s="642" t="n"/>
      <c r="S83" s="145" t="n"/>
      <c r="T83" s="549" t="n"/>
    </row>
    <row r="84" ht="34.95" customHeight="1" s="1106">
      <c r="B84" s="535" t="n"/>
      <c r="C84" s="1292" t="n"/>
      <c r="D84" s="777" t="n"/>
      <c r="E84" s="1280" t="n"/>
      <c r="F84" s="642" t="n"/>
      <c r="G84" s="145" t="n"/>
      <c r="H84" s="549" t="n"/>
      <c r="I84" s="642" t="n"/>
      <c r="J84" s="145" t="n"/>
      <c r="K84" s="549" t="n"/>
      <c r="L84" s="642" t="n"/>
      <c r="M84" s="145" t="n"/>
      <c r="N84" s="549" t="n"/>
      <c r="O84" s="642" t="n"/>
      <c r="P84" s="145" t="n"/>
      <c r="Q84" s="549" t="n"/>
      <c r="R84" s="642" t="n"/>
      <c r="S84" s="145" t="n"/>
      <c r="T84" s="549" t="n"/>
    </row>
    <row r="85" ht="34.95" customHeight="1" s="1106">
      <c r="B85" s="535" t="n"/>
      <c r="C85" s="1292" t="n"/>
      <c r="D85" s="777" t="n"/>
      <c r="E85" s="1280" t="n"/>
      <c r="F85" s="642" t="n"/>
      <c r="G85" s="145" t="n"/>
      <c r="H85" s="549" t="n"/>
      <c r="I85" s="642" t="n"/>
      <c r="J85" s="145" t="n"/>
      <c r="K85" s="549" t="n"/>
      <c r="L85" s="642" t="n"/>
      <c r="M85" s="145" t="n"/>
      <c r="N85" s="549" t="n"/>
      <c r="O85" s="642" t="n"/>
      <c r="P85" s="145" t="n"/>
      <c r="Q85" s="549" t="n"/>
      <c r="R85" s="642" t="n"/>
      <c r="S85" s="145" t="n"/>
      <c r="T85" s="549" t="n"/>
    </row>
    <row r="86" ht="34.95" customHeight="1" s="1106">
      <c r="B86" s="535" t="n"/>
      <c r="C86" s="1292" t="n"/>
      <c r="D86" s="777" t="n"/>
      <c r="E86" s="1280" t="n"/>
      <c r="F86" s="642" t="n"/>
      <c r="G86" s="145" t="n"/>
      <c r="H86" s="549" t="n"/>
      <c r="I86" s="642" t="n"/>
      <c r="J86" s="145" t="n"/>
      <c r="K86" s="549" t="n"/>
      <c r="L86" s="642" t="n"/>
      <c r="M86" s="145" t="n"/>
      <c r="N86" s="549" t="n"/>
      <c r="O86" s="642" t="n"/>
      <c r="P86" s="145" t="n"/>
      <c r="Q86" s="549" t="n"/>
      <c r="R86" s="642" t="n"/>
      <c r="S86" s="145" t="n"/>
      <c r="T86" s="549" t="n"/>
    </row>
    <row r="87" ht="34.95" customHeight="1" s="1106">
      <c r="B87" s="535" t="n"/>
      <c r="C87" s="1292" t="n"/>
      <c r="D87" s="777" t="n"/>
      <c r="E87" s="1280" t="n"/>
      <c r="F87" s="642" t="n"/>
      <c r="G87" s="145" t="n"/>
      <c r="H87" s="549" t="n"/>
      <c r="I87" s="642" t="n"/>
      <c r="J87" s="145" t="n"/>
      <c r="K87" s="549" t="n"/>
      <c r="L87" s="642" t="n"/>
      <c r="M87" s="145" t="n"/>
      <c r="N87" s="549" t="n"/>
      <c r="O87" s="642" t="n"/>
      <c r="P87" s="145" t="n"/>
      <c r="Q87" s="549" t="n"/>
      <c r="R87" s="642" t="n"/>
      <c r="S87" s="145" t="n"/>
      <c r="T87" s="549" t="n"/>
    </row>
    <row r="88" ht="34.95" customHeight="1" s="1106">
      <c r="B88" s="535" t="n"/>
      <c r="C88" s="1292" t="n"/>
      <c r="D88" s="777" t="n"/>
      <c r="E88" s="1280" t="n"/>
      <c r="F88" s="642" t="n"/>
      <c r="G88" s="145" t="n"/>
      <c r="H88" s="549" t="n"/>
      <c r="I88" s="642" t="n"/>
      <c r="J88" s="145" t="n"/>
      <c r="K88" s="549" t="n"/>
      <c r="L88" s="642" t="n"/>
      <c r="M88" s="145" t="n"/>
      <c r="N88" s="549" t="n"/>
      <c r="O88" s="642" t="n"/>
      <c r="P88" s="145" t="n"/>
      <c r="Q88" s="549" t="n"/>
      <c r="R88" s="642" t="n"/>
      <c r="S88" s="145" t="n"/>
      <c r="T88" s="549" t="n"/>
    </row>
    <row r="89" ht="34.95" customHeight="1" s="1106">
      <c r="B89" s="535" t="n"/>
      <c r="C89" s="1292" t="n"/>
      <c r="D89" s="777" t="n"/>
      <c r="E89" s="1280" t="n"/>
      <c r="F89" s="642" t="n"/>
      <c r="G89" s="145" t="n"/>
      <c r="H89" s="549" t="n"/>
      <c r="I89" s="642" t="n"/>
      <c r="J89" s="145" t="n"/>
      <c r="K89" s="549" t="n"/>
      <c r="L89" s="642" t="n"/>
      <c r="M89" s="145" t="n"/>
      <c r="N89" s="549" t="n"/>
      <c r="O89" s="642" t="n"/>
      <c r="P89" s="145" t="n"/>
      <c r="Q89" s="549" t="n"/>
      <c r="R89" s="642" t="n"/>
      <c r="S89" s="145" t="n"/>
      <c r="T89" s="549" t="n"/>
    </row>
    <row r="90" ht="34.95" customHeight="1" s="1106">
      <c r="B90" s="535" t="n"/>
      <c r="C90" s="1292" t="n"/>
      <c r="D90" s="777" t="n"/>
      <c r="E90" s="1280" t="n"/>
      <c r="F90" s="642" t="n"/>
      <c r="G90" s="145" t="n"/>
      <c r="H90" s="549" t="n"/>
      <c r="I90" s="642" t="n"/>
      <c r="J90" s="145" t="n"/>
      <c r="K90" s="549" t="n"/>
      <c r="L90" s="642" t="n"/>
      <c r="M90" s="145" t="n"/>
      <c r="N90" s="549" t="n"/>
      <c r="O90" s="642" t="n"/>
      <c r="P90" s="145" t="n"/>
      <c r="Q90" s="549" t="n"/>
      <c r="R90" s="642" t="n"/>
      <c r="S90" s="145" t="n"/>
      <c r="T90" s="549" t="n"/>
    </row>
    <row r="91" ht="34.95" customHeight="1" s="1106">
      <c r="B91" s="535" t="n"/>
      <c r="C91" s="1292" t="n"/>
      <c r="D91" s="777" t="n"/>
      <c r="E91" s="1280" t="n"/>
      <c r="F91" s="642" t="n"/>
      <c r="G91" s="145" t="n"/>
      <c r="H91" s="549" t="n"/>
      <c r="I91" s="642" t="n"/>
      <c r="J91" s="145" t="n"/>
      <c r="K91" s="549" t="n"/>
      <c r="L91" s="642" t="n"/>
      <c r="M91" s="145" t="n"/>
      <c r="N91" s="549" t="n"/>
      <c r="O91" s="642" t="n"/>
      <c r="P91" s="145" t="n"/>
      <c r="Q91" s="549" t="n"/>
      <c r="R91" s="642" t="n"/>
      <c r="S91" s="145" t="n"/>
      <c r="T91" s="549" t="n"/>
    </row>
    <row r="92" ht="34.95" customHeight="1" s="1106">
      <c r="B92" s="535" t="n"/>
      <c r="C92" s="1292" t="n"/>
      <c r="D92" s="777" t="n"/>
      <c r="E92" s="1280" t="n"/>
      <c r="F92" s="642" t="n"/>
      <c r="G92" s="145" t="n"/>
      <c r="H92" s="549" t="n"/>
      <c r="I92" s="642" t="n"/>
      <c r="J92" s="145" t="n"/>
      <c r="K92" s="549" t="n"/>
      <c r="L92" s="642" t="n"/>
      <c r="M92" s="145" t="n"/>
      <c r="N92" s="549" t="n"/>
      <c r="O92" s="642" t="n"/>
      <c r="P92" s="145" t="n"/>
      <c r="Q92" s="549" t="n"/>
      <c r="R92" s="642" t="n"/>
      <c r="S92" s="145" t="n"/>
      <c r="T92" s="549" t="n"/>
    </row>
    <row r="93" ht="34.95" customHeight="1" s="1106">
      <c r="B93" s="535" t="n"/>
      <c r="C93" s="1292" t="n"/>
      <c r="D93" s="777" t="n"/>
      <c r="E93" s="1280" t="n"/>
      <c r="F93" s="642" t="n"/>
      <c r="G93" s="145" t="n"/>
      <c r="H93" s="549" t="n"/>
      <c r="I93" s="642" t="n"/>
      <c r="J93" s="145" t="n"/>
      <c r="K93" s="549" t="n"/>
      <c r="L93" s="642" t="n"/>
      <c r="M93" s="145" t="n"/>
      <c r="N93" s="549" t="n"/>
      <c r="O93" s="642" t="n"/>
      <c r="P93" s="145" t="n"/>
      <c r="Q93" s="549" t="n"/>
      <c r="R93" s="642" t="n"/>
      <c r="S93" s="145" t="n"/>
      <c r="T93" s="549" t="n"/>
    </row>
    <row r="94" ht="34.95" customHeight="1" s="1106">
      <c r="B94" s="535" t="n"/>
      <c r="C94" s="1292" t="n"/>
      <c r="D94" s="777" t="n"/>
      <c r="E94" s="1280" t="n"/>
      <c r="F94" s="642" t="n"/>
      <c r="G94" s="145" t="n"/>
      <c r="H94" s="549" t="n"/>
      <c r="I94" s="642" t="n"/>
      <c r="J94" s="145" t="n"/>
      <c r="K94" s="549" t="n"/>
      <c r="L94" s="642" t="n"/>
      <c r="M94" s="145" t="n"/>
      <c r="N94" s="549" t="n"/>
      <c r="O94" s="642" t="n"/>
      <c r="P94" s="145" t="n"/>
      <c r="Q94" s="549" t="n"/>
      <c r="R94" s="642" t="n"/>
      <c r="S94" s="145" t="n"/>
      <c r="T94" s="549" t="n"/>
    </row>
    <row r="95" ht="34.95" customHeight="1" s="1106">
      <c r="B95" s="535" t="n"/>
      <c r="C95" s="1292" t="n"/>
      <c r="D95" s="777" t="n"/>
      <c r="E95" s="1280" t="n"/>
      <c r="F95" s="642" t="n"/>
      <c r="G95" s="145" t="n"/>
      <c r="H95" s="549" t="n"/>
      <c r="I95" s="642" t="n"/>
      <c r="J95" s="145" t="n"/>
      <c r="K95" s="549" t="n"/>
      <c r="L95" s="642" t="n"/>
      <c r="M95" s="145" t="n"/>
      <c r="N95" s="549" t="n"/>
      <c r="O95" s="642" t="n"/>
      <c r="P95" s="145" t="n"/>
      <c r="Q95" s="549" t="n"/>
      <c r="R95" s="642" t="n"/>
      <c r="S95" s="145" t="n"/>
      <c r="T95" s="549" t="n"/>
    </row>
    <row r="96" ht="34.95" customHeight="1" s="1106" thickBot="1">
      <c r="B96" s="536" t="n"/>
      <c r="C96" s="1293" t="n"/>
      <c r="D96" s="869" t="n"/>
      <c r="E96" s="1227" t="n"/>
      <c r="F96" s="644" t="n"/>
      <c r="G96" s="146" t="n"/>
      <c r="H96" s="550" t="n"/>
      <c r="I96" s="644" t="n"/>
      <c r="J96" s="146" t="n"/>
      <c r="K96" s="550" t="n"/>
      <c r="L96" s="644" t="n"/>
      <c r="M96" s="146" t="n"/>
      <c r="N96" s="550" t="n"/>
      <c r="O96" s="644" t="n"/>
      <c r="P96" s="146" t="n"/>
      <c r="Q96" s="550" t="n"/>
      <c r="R96" s="644" t="n"/>
      <c r="S96" s="146" t="n"/>
      <c r="T96" s="550" t="n"/>
    </row>
  </sheetData>
  <mergeCells count="104">
    <mergeCell ref="C44:E44"/>
    <mergeCell ref="F5:H5"/>
    <mergeCell ref="C80:E80"/>
    <mergeCell ref="C31:E31"/>
    <mergeCell ref="C40:E40"/>
    <mergeCell ref="F2:H2"/>
    <mergeCell ref="C21:E21"/>
    <mergeCell ref="C95:E95"/>
    <mergeCell ref="C51:E51"/>
    <mergeCell ref="C60:E60"/>
    <mergeCell ref="C71:E71"/>
    <mergeCell ref="C23:E23"/>
    <mergeCell ref="C7:E7"/>
    <mergeCell ref="C91:E91"/>
    <mergeCell ref="C57:E57"/>
    <mergeCell ref="R5:T5"/>
    <mergeCell ref="C18:E18"/>
    <mergeCell ref="C49:E49"/>
    <mergeCell ref="C77:E77"/>
    <mergeCell ref="C34:E34"/>
    <mergeCell ref="C42:E42"/>
    <mergeCell ref="C74:E74"/>
    <mergeCell ref="C20:E20"/>
    <mergeCell ref="C25:E25"/>
    <mergeCell ref="C85:E85"/>
    <mergeCell ref="O5:Q5"/>
    <mergeCell ref="C94:E94"/>
    <mergeCell ref="C75:E75"/>
    <mergeCell ref="D1:H1"/>
    <mergeCell ref="C22:E22"/>
    <mergeCell ref="C84:E84"/>
    <mergeCell ref="C59:E59"/>
    <mergeCell ref="C12:E12"/>
    <mergeCell ref="C46:E46"/>
    <mergeCell ref="C52:E52"/>
    <mergeCell ref="C61:E61"/>
    <mergeCell ref="C39:E39"/>
    <mergeCell ref="C70:E70"/>
    <mergeCell ref="C48:E48"/>
    <mergeCell ref="B4:T4"/>
    <mergeCell ref="C32:E32"/>
    <mergeCell ref="C38:E38"/>
    <mergeCell ref="C81:E81"/>
    <mergeCell ref="C13:E13"/>
    <mergeCell ref="X5:Y5"/>
    <mergeCell ref="C87:E87"/>
    <mergeCell ref="C15:E15"/>
    <mergeCell ref="C24:E24"/>
    <mergeCell ref="C33:E33"/>
    <mergeCell ref="C89:E89"/>
    <mergeCell ref="C79:E79"/>
    <mergeCell ref="C73:E73"/>
    <mergeCell ref="C88:E88"/>
    <mergeCell ref="C26:E26"/>
    <mergeCell ref="C35:E35"/>
    <mergeCell ref="C63:E63"/>
    <mergeCell ref="C10:E10"/>
    <mergeCell ref="C16:E16"/>
    <mergeCell ref="C50:E50"/>
    <mergeCell ref="C55:E55"/>
    <mergeCell ref="C9:E9"/>
    <mergeCell ref="C36:E36"/>
    <mergeCell ref="C11:E11"/>
    <mergeCell ref="I5:K5"/>
    <mergeCell ref="C67:E67"/>
    <mergeCell ref="C72:E72"/>
    <mergeCell ref="C28:E28"/>
    <mergeCell ref="C37:E37"/>
    <mergeCell ref="C69:E69"/>
    <mergeCell ref="C96:E96"/>
    <mergeCell ref="C78:E78"/>
    <mergeCell ref="C92:E92"/>
    <mergeCell ref="C30:E30"/>
    <mergeCell ref="C6:E6"/>
    <mergeCell ref="C62:E62"/>
    <mergeCell ref="C14:E14"/>
    <mergeCell ref="J2:K2"/>
    <mergeCell ref="C64:E64"/>
    <mergeCell ref="C54:E54"/>
    <mergeCell ref="C41:E41"/>
    <mergeCell ref="C93:E93"/>
    <mergeCell ref="L5:N5"/>
    <mergeCell ref="C56:E56"/>
    <mergeCell ref="B5:E5"/>
    <mergeCell ref="C90:E90"/>
    <mergeCell ref="C43:E43"/>
    <mergeCell ref="C27:E27"/>
    <mergeCell ref="C76:E76"/>
    <mergeCell ref="C8:E8"/>
    <mergeCell ref="C17:E17"/>
    <mergeCell ref="C82:E82"/>
    <mergeCell ref="C66:E66"/>
    <mergeCell ref="C2:D2"/>
    <mergeCell ref="C19:E19"/>
    <mergeCell ref="C53:E53"/>
    <mergeCell ref="C3:E3"/>
    <mergeCell ref="C86:E86"/>
    <mergeCell ref="C68:E68"/>
    <mergeCell ref="C83:E83"/>
    <mergeCell ref="C58:E58"/>
    <mergeCell ref="C45:E45"/>
    <mergeCell ref="C29:E29"/>
    <mergeCell ref="C65:E65"/>
    <mergeCell ref="C47:E47"/>
  </mergeCells>
  <conditionalFormatting sqref="R15:R96">
    <cfRule type="cellIs" priority="1" operator="equal" dxfId="10">
      <formula>"Negligible"</formula>
    </cfRule>
    <cfRule type="cellIs" priority="2" operator="equal" dxfId="34">
      <formula>"Moderate"</formula>
    </cfRule>
    <cfRule type="cellIs" priority="3" operator="equal" dxfId="29">
      <formula>"Major"</formula>
    </cfRule>
    <cfRule type="cellIs" priority="4" operator="equal" dxfId="32">
      <formula>"Severe"</formula>
    </cfRule>
    <cfRule type="cellIs" priority="5" operator="equal" dxfId="14">
      <formula>"""1-Negligible"""</formula>
    </cfRule>
    <cfRule type="cellIs" priority="6" operator="equal" dxfId="12">
      <formula>"""2-Moderate"""</formula>
    </cfRule>
    <cfRule type="cellIs" priority="7" operator="equal" dxfId="29">
      <formula>"""3-Major"""</formula>
    </cfRule>
    <cfRule type="cellIs" priority="8" operator="equal" dxfId="28">
      <formula>"""4-Severe"""</formula>
    </cfRule>
  </conditionalFormatting>
  <dataValidations count="6">
    <dataValidation sqref="B6" showDropDown="0" showInputMessage="1" showErrorMessage="1" allowBlank="1" promptTitle="DS ID" prompt="Automatically copied from Step2 by button click: &quot;Refresh data from Step2&quot;"/>
    <dataValidation sqref="C6:E6" showDropDown="0" showInputMessage="1" showErrorMessage="1" allowBlank="1" promptTitle="DS Description" prompt="Automatically copied from Step2 by button click: &quot;Refresh data from Step2&quot;"/>
    <dataValidation sqref="R6" showDropDown="0" showInputMessage="1" showErrorMessage="1" allowBlank="1" promptTitle="Threat Scenario ID" prompt="ID shall be defined here, format &lt;Prj_Comp_TS-0X&gt;"/>
    <dataValidation sqref="G6 J6 M6 P6 S6" showDropDown="0" showInputMessage="1" showErrorMessage="1" allowBlank="1" promptTitle="STRIDE" prompt="Values shall be selected from drop-down list, for additional information see sheet &quot;Guideline Step3&quot;"/>
    <dataValidation sqref="H6 K6 N6 Q6 T6" showDropDown="0" showInputMessage="1" showErrorMessage="1" allowBlank="1" promptTitle="TS Description" prompt="Description shall be added here_x000a_for additional information see sheet &quot;Guideline Step3&quot;"/>
    <dataValidation sqref="F6 I6 L6 O6" showDropDown="0" showInputMessage="1" showErrorMessage="1" allowBlank="1" promptTitle="Threat Scenario ID" prompt="ID shall be defined here, format &lt;Prj_Comp_TS-0X&gt;"/>
  </dataValidations>
  <hyperlinks>
    <hyperlink ref="B3" location="Step3_Guidelines!A1" display="Guideline Step3"/>
  </hyperlinks>
  <pageMargins left="0.7" right="0.7" top="0.787401575" bottom="0.787401575" header="0.3" footer="0.3"/>
  <pageSetup orientation="portrait"/>
</worksheet>
</file>

<file path=xl/worksheets/sheet8.xml><?xml version="1.0" encoding="utf-8"?>
<worksheet xmlns="http://schemas.openxmlformats.org/spreadsheetml/2006/main">
  <sheetPr codeName="Sheet20">
    <tabColor theme="9" tint="0.3999755851924192"/>
    <outlinePr summaryRight="0"/>
    <pageSetUpPr/>
  </sheetPr>
  <dimension ref="B1:AC97"/>
  <sheetViews>
    <sheetView zoomScale="90" zoomScaleNormal="90" workbookViewId="0">
      <pane xSplit="1" ySplit="6" topLeftCell="B7" activePane="bottomRight" state="frozen"/>
      <selection pane="topRight" activeCell="B1" sqref="B1"/>
      <selection pane="bottomLeft" activeCell="A6" sqref="A6"/>
      <selection pane="bottomRight" activeCell="F7" sqref="F7"/>
    </sheetView>
  </sheetViews>
  <sheetFormatPr baseColWidth="8" defaultColWidth="11.5546875" defaultRowHeight="14.4"/>
  <cols>
    <col width="2.88671875" customWidth="1" style="1106" min="1" max="1"/>
    <col width="21.77734375" customWidth="1" style="1106" min="2" max="2"/>
    <col width="14.6640625" customWidth="1" style="1106" min="3" max="3"/>
    <col width="10.44140625" customWidth="1" style="1106" min="4" max="4"/>
    <col width="11.109375" customWidth="1" style="1106" min="5" max="5"/>
    <col width="22.5546875" customWidth="1" style="1106" min="6" max="6"/>
    <col width="36.6640625" customWidth="1" style="1106" min="7" max="7"/>
    <col width="22.109375" customWidth="1" style="1106" min="8" max="8"/>
    <col width="15.77734375" customWidth="1" style="1106" min="9" max="9"/>
    <col width="13.5546875" customWidth="1" style="1106" min="10" max="10"/>
    <col width="13.33203125" customWidth="1" style="1106" min="11" max="11"/>
    <col width="17.5546875" customWidth="1" style="1106" min="12" max="12"/>
    <col width="13.6640625" customWidth="1" style="1106" min="13" max="13"/>
    <col collapsed="1" width="13.44140625" customWidth="1" style="1106" min="14" max="14"/>
    <col hidden="1" outlineLevel="1" width="4.88671875" customWidth="1" style="1106" min="15" max="15"/>
    <col hidden="1" outlineLevel="1" width="3.6640625" customWidth="1" style="1106" min="16" max="16"/>
    <col hidden="1" outlineLevel="1" width="4.88671875" customWidth="1" style="1106" min="17" max="18"/>
    <col hidden="1" outlineLevel="1" width="3.6640625" customWidth="1" style="1106" min="19" max="19"/>
    <col collapsed="1" width="13.109375" customWidth="1" style="1106" min="20" max="20"/>
    <col hidden="1" outlineLevel="1" width="4.88671875" customWidth="1" style="1106" min="21" max="21"/>
    <col width="12.6640625" customWidth="1" style="1106" min="22" max="22"/>
    <col width="12.5546875" customWidth="1" style="1106" min="23" max="23"/>
    <col width="20.5546875" customWidth="1" style="1106" min="24" max="24"/>
    <col width="17.6640625" customWidth="1" style="228" min="25" max="25"/>
    <col width="27" customWidth="1" style="228" min="26" max="26"/>
    <col width="23.44140625" customWidth="1" style="228" min="27" max="27"/>
    <col width="63.6640625" customWidth="1" style="228" min="28" max="28"/>
    <col width="9.6640625" customWidth="1" style="228" min="29" max="29"/>
    <col width="11.5546875" customWidth="1" style="1106" min="30" max="16384"/>
  </cols>
  <sheetData>
    <row r="1" ht="24.6" customHeight="1" s="1106">
      <c r="B1" s="98" t="n"/>
      <c r="C1" s="97" t="n"/>
      <c r="D1" s="696" t="inlineStr">
        <is>
          <t>S4 Attack Path Analysis -&gt; S5 Attack Feasibility Rating</t>
        </is>
      </c>
      <c r="E1" s="867" t="n"/>
      <c r="F1" s="867" t="n"/>
      <c r="G1" s="867" t="n"/>
      <c r="H1" s="867" t="n"/>
      <c r="I1" s="867" t="n"/>
      <c r="J1" s="867" t="n"/>
      <c r="K1" s="867" t="n"/>
      <c r="L1" s="867" t="n"/>
      <c r="M1" s="867" t="n"/>
      <c r="N1" s="413" t="n"/>
      <c r="O1" s="646" t="n"/>
      <c r="P1" s="413" t="n"/>
      <c r="Q1" s="646" t="n"/>
      <c r="R1" s="413" t="n"/>
      <c r="S1" s="413" t="n"/>
      <c r="T1" s="646" t="n"/>
      <c r="U1" s="413" t="n"/>
      <c r="V1" s="413" t="n"/>
      <c r="W1" s="646" t="n"/>
      <c r="X1" s="413" t="n"/>
      <c r="Y1" s="288" t="n"/>
      <c r="Z1" s="228" t="n"/>
      <c r="AA1" s="228" t="n"/>
      <c r="AB1" s="228" t="n"/>
      <c r="AC1" s="228" t="n"/>
    </row>
    <row r="2" ht="15.6" customFormat="1" customHeight="1" s="528">
      <c r="B2" s="908" t="inlineStr">
        <is>
          <t>Project Number:</t>
        </is>
      </c>
      <c r="C2" s="935">
        <f>Cover!C3</f>
        <v/>
      </c>
      <c r="D2" s="777" t="n"/>
      <c r="E2" s="690" t="n"/>
      <c r="F2" s="940" t="inlineStr">
        <is>
          <t>Project Title:</t>
        </is>
      </c>
      <c r="G2" s="700">
        <f>Cover!C4</f>
        <v/>
      </c>
      <c r="H2" s="777" t="n"/>
      <c r="I2" s="777" t="n"/>
      <c r="J2" s="777" t="n"/>
      <c r="K2" s="777" t="n"/>
      <c r="L2" s="777" t="n"/>
      <c r="M2" s="777" t="n"/>
      <c r="N2" s="777" t="n"/>
      <c r="O2" s="777" t="n"/>
      <c r="P2" s="777" t="n"/>
      <c r="Q2" s="777" t="n"/>
      <c r="R2" s="777" t="n"/>
      <c r="S2" s="777" t="n"/>
      <c r="T2" s="777" t="n"/>
      <c r="U2" s="132" t="n"/>
      <c r="V2" s="689" t="inlineStr">
        <is>
          <t>Sample:</t>
        </is>
      </c>
      <c r="W2" s="565">
        <f>Cover!C5</f>
        <v/>
      </c>
      <c r="X2" s="1280" t="n"/>
      <c r="Y2" s="289" t="n"/>
      <c r="Z2" s="226" t="n"/>
      <c r="AA2" s="226" t="n"/>
      <c r="AB2" s="226" t="n"/>
      <c r="AC2" s="226" t="n"/>
    </row>
    <row r="3" ht="15" customFormat="1" customHeight="1" s="640" thickBot="1">
      <c r="B3" s="560" t="inlineStr">
        <is>
          <t>Guideline Step4</t>
        </is>
      </c>
      <c r="C3" s="778" t="inlineStr">
        <is>
          <t>&lt;------ Hint: Click to see guidelines sheet</t>
        </is>
      </c>
      <c r="D3" s="869" t="n"/>
      <c r="E3" s="869" t="n"/>
      <c r="F3" s="640" t="n"/>
      <c r="G3" s="566" t="inlineStr">
        <is>
          <t>Hint: Click to see guidelines sheet ------&gt;</t>
        </is>
      </c>
      <c r="H3" s="560" t="inlineStr">
        <is>
          <t>Guideline Step5</t>
        </is>
      </c>
      <c r="I3" s="566" t="n"/>
      <c r="J3" s="560" t="n"/>
      <c r="K3" s="640" t="n"/>
      <c r="L3" s="640" t="n"/>
      <c r="M3" s="868" t="inlineStr">
        <is>
          <t>Hint: Expand to visualize rating values</t>
        </is>
      </c>
      <c r="N3" s="869" t="n"/>
      <c r="O3" s="869" t="n"/>
      <c r="P3" s="869" t="n"/>
      <c r="Q3" s="869" t="n"/>
      <c r="R3" s="869" t="n"/>
      <c r="S3" s="869" t="n"/>
      <c r="T3" s="869" t="n"/>
      <c r="U3" s="869" t="n"/>
      <c r="V3" s="869" t="n"/>
      <c r="W3" s="640" t="n"/>
      <c r="X3" s="640" t="n"/>
      <c r="Y3" s="290" t="n"/>
      <c r="Z3" s="227" t="n"/>
      <c r="AA3" s="227" t="n"/>
      <c r="AB3" s="227" t="n"/>
      <c r="AC3" s="227" t="n"/>
    </row>
    <row r="4" ht="15" customFormat="1" customHeight="1" s="640" thickBot="1">
      <c r="B4" s="848" t="inlineStr">
        <is>
          <t>S4 Attack Path Identification</t>
        </is>
      </c>
      <c r="C4" s="718" t="n"/>
      <c r="D4" s="718" t="n"/>
      <c r="E4" s="718" t="n"/>
      <c r="F4" s="718" t="n"/>
      <c r="G4" s="718" t="n"/>
      <c r="H4" s="718" t="n"/>
      <c r="I4" s="718" t="n"/>
      <c r="J4" s="1294" t="inlineStr">
        <is>
          <t>S5 Attack Feasibility Rating (ISO 21434:2021 Annex G: G1 - G7, G9)</t>
        </is>
      </c>
      <c r="K4" s="718" t="n"/>
      <c r="L4" s="718" t="n"/>
      <c r="M4" s="718" t="n"/>
      <c r="N4" s="718" t="n"/>
      <c r="O4" s="718" t="n"/>
      <c r="P4" s="718" t="n"/>
      <c r="Q4" s="718" t="n"/>
      <c r="R4" s="718" t="n"/>
      <c r="S4" s="718" t="n"/>
      <c r="T4" s="718" t="n"/>
      <c r="U4" s="718" t="n"/>
      <c r="V4" s="718" t="n"/>
      <c r="W4" s="718" t="n"/>
      <c r="X4" s="719" t="n"/>
      <c r="Y4" s="227" t="n"/>
      <c r="Z4" s="227" t="n"/>
      <c r="AA4" s="227" t="n"/>
      <c r="AB4" s="227" t="n"/>
      <c r="AC4" s="227" t="n"/>
    </row>
    <row r="5" ht="36.6" customFormat="1" customHeight="1" s="640" thickBot="1">
      <c r="B5" s="1295" t="inlineStr">
        <is>
          <t>Threat Scenarios</t>
        </is>
      </c>
      <c r="C5" s="718" t="n"/>
      <c r="D5" s="718" t="n"/>
      <c r="E5" s="719" t="n"/>
      <c r="F5" s="391" t="inlineStr">
        <is>
          <t>Attack Paths</t>
        </is>
      </c>
      <c r="G5" s="718" t="n"/>
      <c r="H5" s="718" t="n"/>
      <c r="I5" s="719" t="n"/>
      <c r="J5" s="391" t="inlineStr">
        <is>
          <t>Attack Feasibility
(Attack Potential)</t>
        </is>
      </c>
      <c r="K5" s="718" t="n"/>
      <c r="L5" s="718" t="n"/>
      <c r="M5" s="718" t="n"/>
      <c r="N5" s="718" t="n"/>
      <c r="O5" s="718" t="n"/>
      <c r="P5" s="718" t="n"/>
      <c r="Q5" s="718" t="n"/>
      <c r="R5" s="718" t="n"/>
      <c r="S5" s="718" t="n"/>
      <c r="T5" s="718" t="n"/>
      <c r="U5" s="719" t="n"/>
      <c r="V5" s="391" t="inlineStr">
        <is>
          <t>Attack Feasibility 
(Attack Vector)</t>
        </is>
      </c>
      <c r="W5" s="719" t="n"/>
      <c r="X5" s="1296" t="inlineStr">
        <is>
          <t>Cumulative Attack Feasibility Rating
(Higher value between Column R&amp;U)</t>
        </is>
      </c>
      <c r="Y5" s="227" t="n"/>
      <c r="Z5" s="227" t="n"/>
      <c r="AA5" s="227" t="n"/>
      <c r="AB5" s="227" t="n"/>
      <c r="AC5" s="227" t="n"/>
    </row>
    <row r="6" ht="42" customHeight="1" s="1106">
      <c r="B6" s="174" t="inlineStr">
        <is>
          <t>ID</t>
        </is>
      </c>
      <c r="C6" s="1297" t="inlineStr">
        <is>
          <t>Description</t>
        </is>
      </c>
      <c r="D6" s="1298" t="n"/>
      <c r="E6" s="1299" t="n"/>
      <c r="F6" s="147" t="inlineStr">
        <is>
          <t>ID</t>
        </is>
      </c>
      <c r="G6" s="552" t="inlineStr">
        <is>
          <t>Description</t>
        </is>
      </c>
      <c r="H6" s="553" t="inlineStr">
        <is>
          <t>Attack Tree Reference</t>
        </is>
      </c>
      <c r="I6" s="551" t="inlineStr">
        <is>
          <t>Used Interface</t>
        </is>
      </c>
      <c r="J6" s="190" t="inlineStr">
        <is>
          <t>Elapsed 
Time</t>
        </is>
      </c>
      <c r="K6" s="552" t="inlineStr">
        <is>
          <t>Specialist 
Expertise</t>
        </is>
      </c>
      <c r="L6" s="551" t="inlineStr">
        <is>
          <t>Knowledge 
of the Item</t>
        </is>
      </c>
      <c r="M6" s="553" t="inlineStr">
        <is>
          <t>Window of 
Oppurtunity</t>
        </is>
      </c>
      <c r="N6" s="147" t="inlineStr">
        <is>
          <t xml:space="preserve">Equipment </t>
        </is>
      </c>
      <c r="O6" s="180" t="inlineStr">
        <is>
          <t>Rating</t>
        </is>
      </c>
      <c r="P6" s="180" t="inlineStr">
        <is>
          <t>Rating</t>
        </is>
      </c>
      <c r="Q6" s="180" t="inlineStr">
        <is>
          <t>Rating</t>
        </is>
      </c>
      <c r="R6" s="180" t="inlineStr">
        <is>
          <t>Rating</t>
        </is>
      </c>
      <c r="S6" s="180" t="inlineStr">
        <is>
          <t>Rating</t>
        </is>
      </c>
      <c r="T6" s="181" t="inlineStr">
        <is>
          <t>Attack 
Feasibility</t>
        </is>
      </c>
      <c r="U6" s="191" t="inlineStr">
        <is>
          <t>Rating</t>
        </is>
      </c>
      <c r="V6" s="147" t="inlineStr">
        <is>
          <t>Attack Vector</t>
        </is>
      </c>
      <c r="W6" s="186" t="inlineStr">
        <is>
          <t>Attack 
Feasibility</t>
        </is>
      </c>
      <c r="X6" s="1300" t="n"/>
      <c r="Y6" s="227" t="n"/>
    </row>
    <row r="7" ht="45" customHeight="1" s="1106">
      <c r="B7" s="112" t="inlineStr">
        <is>
          <t>Prj_Comp_TS-01</t>
        </is>
      </c>
      <c r="C7" s="920" t="inlineStr">
        <is>
          <t>Tampering of: application software: compromised by malicious software</t>
        </is>
      </c>
      <c r="D7" s="777" t="n"/>
      <c r="E7" s="690" t="n"/>
      <c r="F7" s="628" t="inlineStr">
        <is>
          <t>Prj_Comp_AP-01</t>
        </is>
      </c>
      <c r="G7" s="629" t="inlineStr">
        <is>
          <t>Attacker gets access the SW and performs a man in the middle attack using the JTAG Interface or CAN Interface</t>
        </is>
      </c>
      <c r="H7" s="629" t="inlineStr">
        <is>
          <t>Attack_Tree_Model_MIMA_Attack.att</t>
        </is>
      </c>
      <c r="I7" s="630" t="inlineStr">
        <is>
          <t>Vehicle CAN , ECU_JTAG</t>
        </is>
      </c>
      <c r="J7" s="192" t="inlineStr">
        <is>
          <t>&lt;= 1 month</t>
        </is>
      </c>
      <c r="K7" s="115" t="inlineStr">
        <is>
          <t>Proficient</t>
        </is>
      </c>
      <c r="L7" s="647" t="inlineStr">
        <is>
          <t>Public information</t>
        </is>
      </c>
      <c r="M7" s="133" t="inlineStr">
        <is>
          <t>Moderate</t>
        </is>
      </c>
      <c r="N7" s="116" t="inlineStr">
        <is>
          <t>Specialized</t>
        </is>
      </c>
      <c r="O7" s="143" t="n">
        <v>4</v>
      </c>
      <c r="P7" s="133" t="n">
        <v>3</v>
      </c>
      <c r="Q7" s="143" t="n">
        <v>0</v>
      </c>
      <c r="R7" s="143" t="n">
        <v>4</v>
      </c>
      <c r="S7" s="133" t="n">
        <v>4</v>
      </c>
      <c r="T7" s="647" t="inlineStr">
        <is>
          <t>MEDIUM</t>
        </is>
      </c>
      <c r="U7" s="140" t="n">
        <v>15</v>
      </c>
      <c r="V7" s="187" t="inlineStr">
        <is>
          <t>Adjacent</t>
        </is>
      </c>
      <c r="W7" s="188" t="inlineStr">
        <is>
          <t>MEDIUM</t>
        </is>
      </c>
      <c r="X7" s="183" t="inlineStr">
        <is>
          <t>MEDIUM</t>
        </is>
      </c>
      <c r="Y7" s="227" t="inlineStr">
        <is>
          <t>Prj_Comp_DS-01</t>
        </is>
      </c>
      <c r="Z7" s="228" t="inlineStr">
        <is>
          <t>Unexpected behvaiour -  functions compromised by software application manipulation, thus leading to a loss of the ECU integrity</t>
        </is>
      </c>
      <c r="AA7" s="228" t="inlineStr">
        <is>
          <t>Major</t>
        </is>
      </c>
      <c r="AB7" s="228" t="inlineStr">
        <is>
          <t>Unexpected behvaiour -  functions compromised by software application manipulation, thus leading to a loss of the ECU integrity</t>
        </is>
      </c>
      <c r="AC7" s="228" t="inlineStr">
        <is>
          <t>Major</t>
        </is>
      </c>
    </row>
    <row r="8" ht="45" customHeight="1" s="1106">
      <c r="B8" s="112" t="inlineStr">
        <is>
          <t>Prj_Comp_TS-02</t>
        </is>
      </c>
      <c r="C8" s="920" t="inlineStr">
        <is>
          <t>Tampering of: bootloader software: compromised by malicious software</t>
        </is>
      </c>
      <c r="D8" s="777" t="n"/>
      <c r="E8" s="690" t="n"/>
      <c r="F8" s="628" t="inlineStr">
        <is>
          <t>Prj_Comp_AP-02</t>
        </is>
      </c>
      <c r="G8" s="629" t="inlineStr">
        <is>
          <t>Attacker gets access the SW and performs a man in the middle attack using the JTAG Interface or CAN Interface</t>
        </is>
      </c>
      <c r="H8" s="629" t="inlineStr">
        <is>
          <t>Attack_Tree_Model_MIMA_Attack.att</t>
        </is>
      </c>
      <c r="I8" s="630" t="inlineStr">
        <is>
          <t>Vehicle CAN , ECU_JTAG</t>
        </is>
      </c>
      <c r="J8" s="192" t="inlineStr">
        <is>
          <t>&lt;= 1 month</t>
        </is>
      </c>
      <c r="K8" s="115" t="inlineStr">
        <is>
          <t>Proficient</t>
        </is>
      </c>
      <c r="L8" s="647" t="inlineStr">
        <is>
          <t>Public information</t>
        </is>
      </c>
      <c r="M8" s="133" t="inlineStr">
        <is>
          <t>Moderate</t>
        </is>
      </c>
      <c r="N8" s="116" t="inlineStr">
        <is>
          <t>Specialized</t>
        </is>
      </c>
      <c r="O8" s="143" t="n">
        <v>4</v>
      </c>
      <c r="P8" s="133" t="n">
        <v>3</v>
      </c>
      <c r="Q8" s="143" t="n">
        <v>0</v>
      </c>
      <c r="R8" s="143" t="n">
        <v>4</v>
      </c>
      <c r="S8" s="133" t="n">
        <v>4</v>
      </c>
      <c r="T8" s="647" t="inlineStr">
        <is>
          <t>MEDIUM</t>
        </is>
      </c>
      <c r="U8" s="140" t="n">
        <v>15</v>
      </c>
      <c r="V8" s="187" t="inlineStr">
        <is>
          <t>Local</t>
        </is>
      </c>
      <c r="W8" s="188" t="inlineStr">
        <is>
          <t>LOW</t>
        </is>
      </c>
      <c r="X8" s="183" t="inlineStr">
        <is>
          <t>MEDIUM</t>
        </is>
      </c>
      <c r="Y8" s="228" t="inlineStr">
        <is>
          <t>Prj_Comp_DS-01</t>
        </is>
      </c>
      <c r="Z8" s="228" t="inlineStr">
        <is>
          <t>Unexpected behvaiour -  functions compromised by software application manipulation, thus leading to a loss of the ECU integrity</t>
        </is>
      </c>
      <c r="AA8" s="228" t="inlineStr">
        <is>
          <t>Major</t>
        </is>
      </c>
      <c r="AB8" s="228" t="inlineStr">
        <is>
          <t>Unexpected behvaiour -  functions compromised by software application manipulation, thus leading to a loss of the ECU integrity</t>
        </is>
      </c>
      <c r="AC8" s="228" t="inlineStr">
        <is>
          <t>Major</t>
        </is>
      </c>
    </row>
    <row r="9" ht="45" customHeight="1" s="1106">
      <c r="B9" s="112" t="inlineStr">
        <is>
          <t>Prj_Comp_TS-03</t>
        </is>
      </c>
      <c r="C9" s="920" t="inlineStr">
        <is>
          <t>Denial of Service of: application software: main functions not given anymore</t>
        </is>
      </c>
      <c r="D9" s="777" t="n"/>
      <c r="E9" s="690" t="n"/>
      <c r="F9" s="628" t="inlineStr">
        <is>
          <t>Prj_Comp_AP-03</t>
        </is>
      </c>
      <c r="G9" s="629" t="inlineStr">
        <is>
          <t>Attacker interceps the SW triggering spoofed(valid) messages which realizes a spoofed communication</t>
        </is>
      </c>
      <c r="H9" s="629" t="inlineStr">
        <is>
          <t>Attack_Tree_Model_Comm_Spoofing.att</t>
        </is>
      </c>
      <c r="I9" s="630" t="inlineStr">
        <is>
          <t xml:space="preserve">Private CAN, Vehicle CAN </t>
        </is>
      </c>
      <c r="J9" s="192" t="inlineStr">
        <is>
          <t>&lt;= 1 week</t>
        </is>
      </c>
      <c r="K9" s="115" t="inlineStr">
        <is>
          <t>Proficient</t>
        </is>
      </c>
      <c r="L9" s="647" t="inlineStr">
        <is>
          <t>Restricted information</t>
        </is>
      </c>
      <c r="M9" s="133" t="inlineStr">
        <is>
          <t>Moderate</t>
        </is>
      </c>
      <c r="N9" s="116" t="inlineStr">
        <is>
          <t>Multiple bespoke</t>
        </is>
      </c>
      <c r="O9" s="143" t="n">
        <v>1</v>
      </c>
      <c r="P9" s="133" t="n">
        <v>3</v>
      </c>
      <c r="Q9" s="143" t="n">
        <v>3</v>
      </c>
      <c r="R9" s="143" t="n">
        <v>4</v>
      </c>
      <c r="S9" s="133" t="n">
        <v>9</v>
      </c>
      <c r="T9" s="647" t="inlineStr">
        <is>
          <t>LOW</t>
        </is>
      </c>
      <c r="U9" s="140" t="n">
        <v>20</v>
      </c>
      <c r="V9" s="187" t="inlineStr">
        <is>
          <t>Physical</t>
        </is>
      </c>
      <c r="W9" s="188" t="inlineStr">
        <is>
          <t>VERY LOW</t>
        </is>
      </c>
      <c r="X9" s="183" t="inlineStr">
        <is>
          <t>LOW</t>
        </is>
      </c>
      <c r="Y9" s="228" t="inlineStr">
        <is>
          <t>Prj_Comp_DS-02</t>
        </is>
      </c>
      <c r="Z9" s="228" t="inlineStr">
        <is>
          <t>Unexpected behvaiour -  functions compromised by software application manipulation, thus leading to a loss of the ECU availability</t>
        </is>
      </c>
      <c r="AA9" s="228" t="inlineStr">
        <is>
          <t>Negligible</t>
        </is>
      </c>
      <c r="AB9" s="228" t="inlineStr">
        <is>
          <t>Unexpected behvaiour -  functions compromised by software application manipulation, thus leading to a loss of the ECU availability</t>
        </is>
      </c>
      <c r="AC9" s="228" t="inlineStr">
        <is>
          <t>Negligible</t>
        </is>
      </c>
    </row>
    <row r="10" ht="45" customHeight="1" s="1106">
      <c r="B10" s="112" t="inlineStr">
        <is>
          <t>Prj_Comp_TS-04</t>
        </is>
      </c>
      <c r="C10" s="920" t="inlineStr">
        <is>
          <t>Denial of Service of: bootloader software: main functions not given anymore</t>
        </is>
      </c>
      <c r="D10" s="777" t="n"/>
      <c r="E10" s="690" t="n"/>
      <c r="F10" s="628" t="inlineStr">
        <is>
          <t>Prj_Comp_AP-04</t>
        </is>
      </c>
      <c r="G10" s="629" t="inlineStr">
        <is>
          <t>Attacker interceps the SW triggering spoofed(valid) messages which realizes a spoofed communication</t>
        </is>
      </c>
      <c r="H10" s="629" t="inlineStr">
        <is>
          <t>Attack_Tree_Model_Comm_Spoofing.att</t>
        </is>
      </c>
      <c r="I10" s="630" t="inlineStr">
        <is>
          <t xml:space="preserve">Private CAN, Vehicle CAN </t>
        </is>
      </c>
      <c r="J10" s="192" t="inlineStr">
        <is>
          <t>&lt;= 1 day</t>
        </is>
      </c>
      <c r="K10" s="115" t="inlineStr">
        <is>
          <t>Proficient</t>
        </is>
      </c>
      <c r="L10" s="647" t="inlineStr">
        <is>
          <t>Restricted information</t>
        </is>
      </c>
      <c r="M10" s="133" t="inlineStr">
        <is>
          <t>Unlimited</t>
        </is>
      </c>
      <c r="N10" s="116" t="inlineStr">
        <is>
          <t>Standard</t>
        </is>
      </c>
      <c r="O10" s="143" t="n">
        <v>0</v>
      </c>
      <c r="P10" s="133" t="n">
        <v>3</v>
      </c>
      <c r="Q10" s="143" t="n">
        <v>3</v>
      </c>
      <c r="R10" s="143" t="n">
        <v>0</v>
      </c>
      <c r="S10" s="133" t="n">
        <v>0</v>
      </c>
      <c r="T10" s="647" t="inlineStr">
        <is>
          <t>HIGH</t>
        </is>
      </c>
      <c r="U10" s="140" t="n">
        <v>6</v>
      </c>
      <c r="V10" s="187" t="inlineStr">
        <is>
          <t>Local</t>
        </is>
      </c>
      <c r="W10" s="188" t="inlineStr">
        <is>
          <t>LOW</t>
        </is>
      </c>
      <c r="X10" s="183" t="inlineStr">
        <is>
          <t>HIGH</t>
        </is>
      </c>
      <c r="Y10" s="228" t="inlineStr">
        <is>
          <t>Prj_Comp_DS-02</t>
        </is>
      </c>
      <c r="Z10" s="228" t="inlineStr">
        <is>
          <t>Unexpected behvaiour -  functions compromised by software application manipulation, thus leading to a loss of the ECU availability</t>
        </is>
      </c>
      <c r="AA10" s="228" t="inlineStr">
        <is>
          <t>Negligible</t>
        </is>
      </c>
      <c r="AB10" s="228" t="inlineStr">
        <is>
          <t>Unexpected behvaiour -  functions compromised by software application manipulation, thus leading to a loss of the ECU availability</t>
        </is>
      </c>
      <c r="AC10" s="228" t="inlineStr">
        <is>
          <t>Negligible</t>
        </is>
      </c>
    </row>
    <row r="11" ht="45" customHeight="1" s="1106">
      <c r="B11" s="112" t="inlineStr">
        <is>
          <t>Prj_Comp_TS-05</t>
        </is>
      </c>
      <c r="C11" s="920" t="inlineStr">
        <is>
          <t>Spoofing of: main functions: compromised by spoofed messages (application messages)</t>
        </is>
      </c>
      <c r="D11" s="777" t="n"/>
      <c r="E11" s="690" t="n"/>
      <c r="F11" s="628" t="inlineStr">
        <is>
          <t>Prj_Comp_AP-05</t>
        </is>
      </c>
      <c r="G11" s="629" t="inlineStr">
        <is>
          <t>Attacker intercepts the communicaion and perfroms a man in the middle attack to tamper the communication</t>
        </is>
      </c>
      <c r="H11" s="629" t="inlineStr">
        <is>
          <t>Attack_Tree_Model_Comm_Spoofing.att</t>
        </is>
      </c>
      <c r="I11" s="630" t="inlineStr">
        <is>
          <t xml:space="preserve">Private CAN, Vehicle CAN </t>
        </is>
      </c>
      <c r="J11" s="193" t="inlineStr">
        <is>
          <t>&lt;= 1 day</t>
        </is>
      </c>
      <c r="K11" s="115" t="inlineStr">
        <is>
          <t>Layman</t>
        </is>
      </c>
      <c r="L11" s="145" t="inlineStr">
        <is>
          <t>Public information</t>
        </is>
      </c>
      <c r="M11" s="133" t="inlineStr">
        <is>
          <t>Easy</t>
        </is>
      </c>
      <c r="N11" s="116" t="inlineStr">
        <is>
          <t>Multiple bespoke</t>
        </is>
      </c>
      <c r="O11" s="133" t="n">
        <v>0</v>
      </c>
      <c r="P11" s="133" t="n">
        <v>0</v>
      </c>
      <c r="Q11" s="133" t="n">
        <v>0</v>
      </c>
      <c r="R11" s="133" t="n">
        <v>1</v>
      </c>
      <c r="S11" s="133" t="n">
        <v>9</v>
      </c>
      <c r="T11" s="145" t="inlineStr">
        <is>
          <t>HIGH</t>
        </is>
      </c>
      <c r="U11" s="140" t="n">
        <v>10</v>
      </c>
      <c r="V11" s="187" t="inlineStr">
        <is>
          <t>Physical</t>
        </is>
      </c>
      <c r="W11" s="188" t="inlineStr">
        <is>
          <t>VERY LOW</t>
        </is>
      </c>
      <c r="X11" s="183" t="inlineStr">
        <is>
          <t>HIGH</t>
        </is>
      </c>
      <c r="Y11" s="228" t="inlineStr">
        <is>
          <t>Prj_Comp_DS-03</t>
        </is>
      </c>
      <c r="Z11" s="228" t="inlineStr">
        <is>
          <t>Unexpected behvaiour -  functions compromised by software application manipulation, thus leading to a loss of the ECU authenticity</t>
        </is>
      </c>
      <c r="AA11" s="228" t="inlineStr">
        <is>
          <t>Moderate</t>
        </is>
      </c>
      <c r="AB11" s="228" t="inlineStr">
        <is>
          <t>Unexpected behvaiour -  functions compromised by software application manipulation, thus leading to a loss of the ECU authenticity</t>
        </is>
      </c>
      <c r="AC11" s="228" t="inlineStr">
        <is>
          <t>Moderate</t>
        </is>
      </c>
    </row>
    <row r="12" ht="45" customHeight="1" s="1106">
      <c r="B12" s="112" t="inlineStr">
        <is>
          <t>Prj_Comp_TS-06</t>
        </is>
      </c>
      <c r="C12" s="920" t="inlineStr">
        <is>
          <t>Spoofing of: functions are compromised by spoofed messages (diagnostic messages)</t>
        </is>
      </c>
      <c r="D12" s="777" t="n"/>
      <c r="E12" s="690" t="n"/>
      <c r="F12" s="628" t="inlineStr">
        <is>
          <t>Prj_Comp_AP-06</t>
        </is>
      </c>
      <c r="G12" s="629" t="inlineStr">
        <is>
          <t>Attacker intercepts the communicaion and perfroms a man in the middle attack to tamper the communication</t>
        </is>
      </c>
      <c r="H12" s="629" t="inlineStr">
        <is>
          <t>Attack_Tree_Model_Comm_Spoofing.att</t>
        </is>
      </c>
      <c r="I12" s="630" t="inlineStr">
        <is>
          <t xml:space="preserve">Private CAN, Vehicle CAN </t>
        </is>
      </c>
      <c r="J12" s="193" t="inlineStr">
        <is>
          <t>&lt;= 1 day</t>
        </is>
      </c>
      <c r="K12" s="115" t="inlineStr">
        <is>
          <t>Layman</t>
        </is>
      </c>
      <c r="L12" s="145" t="inlineStr">
        <is>
          <t>Public information</t>
        </is>
      </c>
      <c r="M12" s="133" t="inlineStr">
        <is>
          <t>Easy</t>
        </is>
      </c>
      <c r="N12" s="116" t="inlineStr">
        <is>
          <t>Specialized</t>
        </is>
      </c>
      <c r="O12" s="133" t="n">
        <v>0</v>
      </c>
      <c r="P12" s="133" t="n">
        <v>0</v>
      </c>
      <c r="Q12" s="133" t="n">
        <v>0</v>
      </c>
      <c r="R12" s="133" t="n">
        <v>1</v>
      </c>
      <c r="S12" s="133" t="n">
        <v>4</v>
      </c>
      <c r="T12" s="145" t="inlineStr">
        <is>
          <t>HIGH</t>
        </is>
      </c>
      <c r="U12" s="140" t="n">
        <v>5</v>
      </c>
      <c r="V12" s="187" t="inlineStr">
        <is>
          <t>Network</t>
        </is>
      </c>
      <c r="W12" s="188" t="inlineStr">
        <is>
          <t>HIGH</t>
        </is>
      </c>
      <c r="X12" s="183" t="inlineStr">
        <is>
          <t>HIGH</t>
        </is>
      </c>
      <c r="Y12" s="228" t="inlineStr">
        <is>
          <t>Prj_Comp_DS-03</t>
        </is>
      </c>
      <c r="Z12" s="228" t="inlineStr">
        <is>
          <t>Unexpected behvaiour -  functions compromised by software application manipulation, thus leading to a loss of the ECU authenticity</t>
        </is>
      </c>
      <c r="AA12" s="228" t="inlineStr">
        <is>
          <t>Moderate</t>
        </is>
      </c>
      <c r="AB12" s="228" t="inlineStr">
        <is>
          <t>Unexpected behvaiour -  functions compromised by software application manipulation, thus leading to a loss of the ECU authenticity</t>
        </is>
      </c>
      <c r="AC12" s="228" t="inlineStr">
        <is>
          <t>Moderate</t>
        </is>
      </c>
    </row>
    <row r="13" ht="45" customHeight="1" s="1106">
      <c r="B13" s="535" t="inlineStr">
        <is>
          <t>Prj_Comp_TS-07</t>
        </is>
      </c>
      <c r="C13" s="920" t="inlineStr">
        <is>
          <t>Backdoor of: cryptographic data: sell data to black market</t>
        </is>
      </c>
      <c r="D13" s="777" t="n"/>
      <c r="E13" s="690" t="n"/>
      <c r="F13" s="628" t="inlineStr">
        <is>
          <t>Prj_Comp_AP-07</t>
        </is>
      </c>
      <c r="G13" s="629" t="inlineStr">
        <is>
          <t>Attacker gets access to ECU software and extracts cryptographic material due to insufficient protection inside ECU</t>
        </is>
      </c>
      <c r="H13" s="629" t="inlineStr">
        <is>
          <t>Attack_Tree_Model_MIMA_Attack.att</t>
        </is>
      </c>
      <c r="I13" s="630" t="inlineStr">
        <is>
          <t>ECU_Debug</t>
        </is>
      </c>
      <c r="J13" s="193" t="inlineStr">
        <is>
          <t>&lt;= 1 day</t>
        </is>
      </c>
      <c r="K13" s="115" t="inlineStr">
        <is>
          <t>Proficient</t>
        </is>
      </c>
      <c r="L13" s="145" t="inlineStr">
        <is>
          <t>Restricted information</t>
        </is>
      </c>
      <c r="M13" s="133" t="inlineStr">
        <is>
          <t>Unlimited</t>
        </is>
      </c>
      <c r="N13" s="115" t="inlineStr">
        <is>
          <t>Bespoke</t>
        </is>
      </c>
      <c r="O13" s="133" t="n">
        <v>0</v>
      </c>
      <c r="P13" s="133" t="n">
        <v>3</v>
      </c>
      <c r="Q13" s="133" t="n">
        <v>3</v>
      </c>
      <c r="R13" s="133" t="n">
        <v>0</v>
      </c>
      <c r="S13" s="133" t="n">
        <v>7</v>
      </c>
      <c r="T13" s="145" t="inlineStr">
        <is>
          <t>HIGH</t>
        </is>
      </c>
      <c r="U13" s="549" t="n">
        <v>13</v>
      </c>
      <c r="V13" s="642" t="inlineStr">
        <is>
          <t>Adjacent</t>
        </is>
      </c>
      <c r="W13" s="188" t="inlineStr">
        <is>
          <t>MEDIUM</t>
        </is>
      </c>
      <c r="X13" s="184" t="inlineStr">
        <is>
          <t>HIGH</t>
        </is>
      </c>
      <c r="Y13" s="228" t="inlineStr">
        <is>
          <t>Prj_Comp_DS-04</t>
        </is>
      </c>
      <c r="Z13" s="228" t="inlineStr">
        <is>
          <t>Unexpected behvaiour -  Crytographic data compromised by teft, thus leading to a loss of Confidentiality</t>
        </is>
      </c>
      <c r="AA13" s="228" t="inlineStr">
        <is>
          <t>Major</t>
        </is>
      </c>
      <c r="AB13" s="228" t="inlineStr">
        <is>
          <t>Unexpected behvaiour -  Crytographic data compromised by teft, thus leading to a loss of Confidentiality</t>
        </is>
      </c>
      <c r="AC13" s="228" t="inlineStr">
        <is>
          <t>Major</t>
        </is>
      </c>
    </row>
    <row r="14" ht="45" customHeight="1" s="1106">
      <c r="B14" s="535" t="inlineStr">
        <is>
          <t>Prj_Comp_TS-08</t>
        </is>
      </c>
      <c r="C14" s="920" t="inlineStr">
        <is>
          <t>Tampering of: safety function: compromised</t>
        </is>
      </c>
      <c r="D14" s="777" t="n"/>
      <c r="E14" s="690" t="n"/>
      <c r="F14" s="628" t="inlineStr">
        <is>
          <t>Prj_Comp_AP-08</t>
        </is>
      </c>
      <c r="G14" s="629" t="inlineStr">
        <is>
          <t>Attacker gets access the SW and performs a man in the middle attack using the Safety Sensors Interfaces</t>
        </is>
      </c>
      <c r="H14" s="629" t="inlineStr">
        <is>
          <t>Attack_Tree_Model_MIMA_Attack.att</t>
        </is>
      </c>
      <c r="I14" s="630" t="inlineStr">
        <is>
          <t>ECU_Sensor1</t>
        </is>
      </c>
      <c r="J14" s="193" t="inlineStr">
        <is>
          <t>&lt;= 1 month</t>
        </is>
      </c>
      <c r="K14" s="115" t="inlineStr">
        <is>
          <t>Proficient</t>
        </is>
      </c>
      <c r="L14" s="145" t="inlineStr">
        <is>
          <t>Restricted information</t>
        </is>
      </c>
      <c r="M14" s="133" t="inlineStr">
        <is>
          <t>Moderate</t>
        </is>
      </c>
      <c r="N14" s="115" t="inlineStr">
        <is>
          <t>Specialized</t>
        </is>
      </c>
      <c r="O14" s="133" t="n">
        <v>4</v>
      </c>
      <c r="P14" s="133" t="n">
        <v>3</v>
      </c>
      <c r="Q14" s="133" t="n">
        <v>3</v>
      </c>
      <c r="R14" s="133" t="n">
        <v>4</v>
      </c>
      <c r="S14" s="133" t="n">
        <v>4</v>
      </c>
      <c r="T14" s="145" t="inlineStr">
        <is>
          <t>MEDIUM</t>
        </is>
      </c>
      <c r="U14" s="549" t="n">
        <v>18</v>
      </c>
      <c r="V14" s="642" t="inlineStr">
        <is>
          <t>Local</t>
        </is>
      </c>
      <c r="W14" s="188" t="inlineStr">
        <is>
          <t>LOW</t>
        </is>
      </c>
      <c r="X14" s="184" t="inlineStr">
        <is>
          <t>MEDIUM</t>
        </is>
      </c>
      <c r="Y14" s="228" t="inlineStr">
        <is>
          <t>Prj_Comp_DS-05</t>
        </is>
      </c>
      <c r="Z14" s="228" t="inlineStr">
        <is>
          <t>Functional Safety uninteded behavior -  safety functions compromised, thus leading to a loss of the ECU integrity</t>
        </is>
      </c>
      <c r="AA14" s="228" t="inlineStr">
        <is>
          <t>Severe</t>
        </is>
      </c>
      <c r="AB14" s="228" t="inlineStr">
        <is>
          <t>Functional Safety uninteded behavior -  safety functions compromised, thus leading to a loss of the ECU integrity</t>
        </is>
      </c>
      <c r="AC14" s="228" t="inlineStr">
        <is>
          <t>Severe</t>
        </is>
      </c>
    </row>
    <row r="15" ht="45" customHeight="1" s="1106">
      <c r="B15" s="535" t="inlineStr">
        <is>
          <t>Prj_Comp_TS-09</t>
        </is>
      </c>
      <c r="C15" s="920" t="inlineStr">
        <is>
          <t>Elevation of Privilege  of: vehicle access: steel car/ use care shareing fleet while not authorized</t>
        </is>
      </c>
      <c r="D15" s="777" t="n"/>
      <c r="E15" s="690" t="n"/>
      <c r="F15" s="628" t="inlineStr">
        <is>
          <t>Prj_Comp_AP-09</t>
        </is>
      </c>
      <c r="G15" s="629" t="inlineStr">
        <is>
          <t>Attacker gets acces on the BLE communication between ECU and KeyFob and performs replay attack</t>
        </is>
      </c>
      <c r="H15" s="629" t="inlineStr">
        <is>
          <t>Attack_Tree_Model_REplay_Attack.att</t>
        </is>
      </c>
      <c r="I15" s="630" t="inlineStr">
        <is>
          <t>ECU_BLE</t>
        </is>
      </c>
      <c r="J15" s="193" t="inlineStr">
        <is>
          <t>&gt; 6 months</t>
        </is>
      </c>
      <c r="K15" s="115" t="inlineStr">
        <is>
          <t>Proficient</t>
        </is>
      </c>
      <c r="L15" s="145" t="inlineStr">
        <is>
          <t>Confidential information</t>
        </is>
      </c>
      <c r="M15" s="133" t="inlineStr">
        <is>
          <t>Unlimited</t>
        </is>
      </c>
      <c r="N15" s="115" t="inlineStr">
        <is>
          <t>Bespoke</t>
        </is>
      </c>
      <c r="O15" s="133" t="n">
        <v>19</v>
      </c>
      <c r="P15" s="133" t="n">
        <v>3</v>
      </c>
      <c r="Q15" s="133" t="n">
        <v>7</v>
      </c>
      <c r="R15" s="133" t="n">
        <v>0</v>
      </c>
      <c r="S15" s="133" t="n">
        <v>7</v>
      </c>
      <c r="T15" s="145" t="inlineStr">
        <is>
          <t>VERY LOW</t>
        </is>
      </c>
      <c r="U15" s="549" t="n">
        <v>36</v>
      </c>
      <c r="V15" s="642" t="inlineStr">
        <is>
          <t>Local</t>
        </is>
      </c>
      <c r="W15" s="188" t="inlineStr">
        <is>
          <t>LOW</t>
        </is>
      </c>
      <c r="X15" s="184" t="inlineStr">
        <is>
          <t>LOW</t>
        </is>
      </c>
      <c r="Y15" s="228" t="inlineStr">
        <is>
          <t>Prj_Comp_DS-06</t>
        </is>
      </c>
      <c r="Z15" s="228" t="inlineStr">
        <is>
          <t>Security Anti-teft uninteded behavior -  antiteft functions compromised, thus leading to a vehicle access by an non-authorized person</t>
        </is>
      </c>
      <c r="AA15" s="228" t="inlineStr">
        <is>
          <t>Severe</t>
        </is>
      </c>
      <c r="AB15" s="228" t="inlineStr">
        <is>
          <t>Security Anti-teft uninteded behavior -  antiteft functions compromised, thus leading to a vehicle access by an non-authorized person</t>
        </is>
      </c>
      <c r="AC15" s="228" t="inlineStr">
        <is>
          <t>Severe</t>
        </is>
      </c>
    </row>
    <row r="16" ht="40.8" customHeight="1" s="1106">
      <c r="B16" s="535" t="n"/>
      <c r="C16" s="920" t="n"/>
      <c r="D16" s="777" t="n"/>
      <c r="E16" s="690" t="n"/>
      <c r="F16" s="969" t="n"/>
      <c r="G16" s="970" t="n"/>
      <c r="H16" s="970" t="n"/>
      <c r="I16" s="590" t="n"/>
      <c r="J16" s="193" t="n"/>
      <c r="K16" s="115" t="n"/>
      <c r="L16" s="145" t="n"/>
      <c r="M16" s="133" t="n"/>
      <c r="N16" s="115" t="n"/>
      <c r="O16" s="133" t="n"/>
      <c r="P16" s="133" t="n"/>
      <c r="Q16" s="133" t="n"/>
      <c r="R16" s="133" t="n"/>
      <c r="S16" s="133" t="n"/>
      <c r="T16" s="145" t="n"/>
      <c r="U16" s="549" t="n"/>
      <c r="V16" s="642" t="n"/>
      <c r="W16" s="188" t="n"/>
      <c r="X16" s="184" t="n"/>
      <c r="Y16" s="228" t="inlineStr">
        <is>
          <t>&lt;Prj_Comp&gt;_AS-01</t>
        </is>
      </c>
      <c r="Z16" s="228" t="inlineStr">
        <is>
          <t>Availability of JTAG Interface</t>
        </is>
      </c>
      <c r="AC16" s="228" t="inlineStr">
        <is>
          <t>Negligible</t>
        </is>
      </c>
    </row>
    <row r="17" ht="40.8" customHeight="1" s="1106">
      <c r="B17" s="535" t="n"/>
      <c r="C17" s="920" t="n"/>
      <c r="D17" s="777" t="n"/>
      <c r="E17" s="690" t="n"/>
      <c r="F17" s="969" t="n"/>
      <c r="G17" s="970" t="n"/>
      <c r="H17" s="970" t="n"/>
      <c r="I17" s="590" t="n"/>
      <c r="J17" s="193" t="n"/>
      <c r="K17" s="115" t="n"/>
      <c r="L17" s="145" t="n"/>
      <c r="M17" s="133" t="n"/>
      <c r="N17" s="115" t="n"/>
      <c r="O17" s="133" t="n"/>
      <c r="P17" s="133" t="n"/>
      <c r="Q17" s="133" t="n"/>
      <c r="R17" s="133" t="n"/>
      <c r="S17" s="133" t="n"/>
      <c r="T17" s="145" t="n"/>
      <c r="U17" s="549" t="n"/>
      <c r="V17" s="642" t="n"/>
      <c r="W17" s="188" t="n"/>
      <c r="X17" s="184" t="n"/>
      <c r="Y17" s="228" t="inlineStr">
        <is>
          <t>&lt;Prj_Comp&gt;_AS-01</t>
        </is>
      </c>
      <c r="Z17" s="228" t="inlineStr">
        <is>
          <t>Authenticity of JTAG Interface</t>
        </is>
      </c>
      <c r="AC17" s="228" t="inlineStr">
        <is>
          <t>Negligible</t>
        </is>
      </c>
    </row>
    <row r="18" ht="40.8" customHeight="1" s="1106">
      <c r="B18" s="535" t="n"/>
      <c r="C18" s="920" t="n"/>
      <c r="D18" s="777" t="n"/>
      <c r="E18" s="690" t="n"/>
      <c r="F18" s="969" t="n"/>
      <c r="G18" s="970" t="n"/>
      <c r="H18" s="970" t="n"/>
      <c r="I18" s="590" t="n"/>
      <c r="J18" s="193" t="n"/>
      <c r="K18" s="115" t="n"/>
      <c r="L18" s="145" t="n"/>
      <c r="M18" s="133" t="n"/>
      <c r="N18" s="115" t="n"/>
      <c r="O18" s="133" t="n"/>
      <c r="P18" s="133" t="n"/>
      <c r="Q18" s="133" t="n"/>
      <c r="R18" s="133" t="n"/>
      <c r="S18" s="133" t="n"/>
      <c r="T18" s="145" t="n"/>
      <c r="U18" s="549" t="n"/>
      <c r="V18" s="642" t="n"/>
      <c r="W18" s="188" t="n"/>
      <c r="X18" s="184" t="n"/>
      <c r="Y18" s="228" t="inlineStr">
        <is>
          <t>&lt;Prj_Comp&gt;_AS-01</t>
        </is>
      </c>
      <c r="Z18" s="228" t="inlineStr">
        <is>
          <t>Authenticity of JTAG Interface</t>
        </is>
      </c>
      <c r="AC18" s="228" t="inlineStr">
        <is>
          <t>Negligible</t>
        </is>
      </c>
    </row>
    <row r="19" ht="40.8" customHeight="1" s="1106">
      <c r="B19" s="535" t="n"/>
      <c r="C19" s="920" t="n"/>
      <c r="D19" s="777" t="n"/>
      <c r="E19" s="690" t="n"/>
      <c r="F19" s="969" t="n"/>
      <c r="G19" s="970" t="n"/>
      <c r="H19" s="970" t="n"/>
      <c r="I19" s="590" t="n"/>
      <c r="J19" s="193" t="n"/>
      <c r="K19" s="115" t="n"/>
      <c r="L19" s="145" t="n"/>
      <c r="M19" s="133" t="n"/>
      <c r="N19" s="115" t="n"/>
      <c r="O19" s="133" t="n"/>
      <c r="P19" s="133" t="n"/>
      <c r="Q19" s="133" t="n"/>
      <c r="R19" s="133" t="n"/>
      <c r="S19" s="133" t="n"/>
      <c r="T19" s="145" t="n"/>
      <c r="U19" s="549" t="n"/>
      <c r="V19" s="642" t="n"/>
      <c r="W19" s="188" t="n"/>
      <c r="X19" s="184" t="n"/>
      <c r="Y19" s="228" t="inlineStr">
        <is>
          <t>&lt;Prj_Comp&gt;_AS-01</t>
        </is>
      </c>
      <c r="Z19" s="228" t="inlineStr">
        <is>
          <t>Authenticity of JTAG Interface</t>
        </is>
      </c>
      <c r="AC19" s="228" t="inlineStr">
        <is>
          <t>Negligible</t>
        </is>
      </c>
    </row>
    <row r="20" ht="40.8" customHeight="1" s="1106">
      <c r="B20" s="535" t="n"/>
      <c r="C20" s="920" t="n"/>
      <c r="D20" s="777" t="n"/>
      <c r="E20" s="690" t="n"/>
      <c r="F20" s="969" t="n"/>
      <c r="G20" s="970" t="n"/>
      <c r="H20" s="970" t="n"/>
      <c r="I20" s="590" t="n"/>
      <c r="J20" s="193" t="n"/>
      <c r="K20" s="115" t="n"/>
      <c r="L20" s="145" t="n"/>
      <c r="M20" s="133" t="n"/>
      <c r="N20" s="115" t="n"/>
      <c r="O20" s="133" t="n"/>
      <c r="P20" s="133" t="n"/>
      <c r="Q20" s="133" t="n"/>
      <c r="R20" s="133" t="n"/>
      <c r="S20" s="133" t="n"/>
      <c r="T20" s="145" t="n"/>
      <c r="U20" s="549" t="n"/>
      <c r="V20" s="642" t="n"/>
      <c r="W20" s="188" t="n"/>
      <c r="X20" s="184" t="n"/>
      <c r="Y20" s="228" t="inlineStr">
        <is>
          <t>&lt;Prj_Comp&gt;_AS-01</t>
        </is>
      </c>
      <c r="Z20" s="228" t="inlineStr">
        <is>
          <t>Authenticity of JTAG Interface</t>
        </is>
      </c>
      <c r="AC20" s="228" t="inlineStr">
        <is>
          <t>Negligible</t>
        </is>
      </c>
    </row>
    <row r="21" ht="40.8" customHeight="1" s="1106">
      <c r="B21" s="535" t="n"/>
      <c r="C21" s="920" t="n"/>
      <c r="D21" s="777" t="n"/>
      <c r="E21" s="690" t="n"/>
      <c r="F21" s="969" t="n"/>
      <c r="G21" s="970" t="n"/>
      <c r="H21" s="970" t="n"/>
      <c r="I21" s="590" t="n"/>
      <c r="J21" s="193" t="n"/>
      <c r="K21" s="115" t="n"/>
      <c r="L21" s="145" t="n"/>
      <c r="M21" s="133" t="n"/>
      <c r="N21" s="115" t="n"/>
      <c r="O21" s="133" t="n"/>
      <c r="P21" s="133" t="n"/>
      <c r="Q21" s="133" t="n"/>
      <c r="R21" s="133" t="n"/>
      <c r="S21" s="133" t="n"/>
      <c r="T21" s="145" t="n"/>
      <c r="U21" s="549" t="n"/>
      <c r="V21" s="642" t="n"/>
      <c r="W21" s="188" t="n"/>
      <c r="X21" s="184" t="n"/>
      <c r="Y21" s="228" t="inlineStr">
        <is>
          <t>&lt;Prj_Comp&gt;_AS-01</t>
        </is>
      </c>
      <c r="Z21" s="228" t="inlineStr">
        <is>
          <t>Authenticity of JTAG Interface</t>
        </is>
      </c>
      <c r="AC21" s="228" t="inlineStr">
        <is>
          <t>Negligible</t>
        </is>
      </c>
    </row>
    <row r="22" ht="40.8" customHeight="1" s="1106">
      <c r="B22" s="535" t="n"/>
      <c r="C22" s="920" t="n"/>
      <c r="D22" s="777" t="n"/>
      <c r="E22" s="690" t="n"/>
      <c r="F22" s="969" t="n"/>
      <c r="G22" s="970" t="n"/>
      <c r="H22" s="970" t="n"/>
      <c r="I22" s="590" t="n"/>
      <c r="J22" s="193" t="n"/>
      <c r="K22" s="115" t="n"/>
      <c r="L22" s="145" t="n"/>
      <c r="M22" s="133" t="n"/>
      <c r="N22" s="115" t="n"/>
      <c r="O22" s="133" t="n"/>
      <c r="P22" s="133" t="n"/>
      <c r="Q22" s="133" t="n"/>
      <c r="R22" s="133" t="n"/>
      <c r="S22" s="133" t="n"/>
      <c r="T22" s="145" t="n"/>
      <c r="U22" s="549" t="n"/>
      <c r="V22" s="642" t="n"/>
      <c r="W22" s="188" t="n"/>
      <c r="X22" s="184" t="n"/>
      <c r="Y22" s="228" t="inlineStr">
        <is>
          <t>&lt;Prj_Comp&gt;_AS-02</t>
        </is>
      </c>
      <c r="Z22" s="228" t="inlineStr">
        <is>
          <t>Confidentiality of SW in ECU</t>
        </is>
      </c>
      <c r="AC22" s="228" t="inlineStr">
        <is>
          <t>Negligible</t>
        </is>
      </c>
    </row>
    <row r="23" ht="40.8" customHeight="1" s="1106">
      <c r="B23" s="535" t="n"/>
      <c r="C23" s="920" t="n"/>
      <c r="D23" s="777" t="n"/>
      <c r="E23" s="690" t="n"/>
      <c r="F23" s="969" t="n"/>
      <c r="G23" s="970" t="n"/>
      <c r="H23" s="970" t="n"/>
      <c r="I23" s="590" t="n"/>
      <c r="J23" s="193" t="n"/>
      <c r="K23" s="115" t="n"/>
      <c r="L23" s="145" t="n"/>
      <c r="M23" s="133" t="n"/>
      <c r="N23" s="115" t="n"/>
      <c r="O23" s="133" t="n"/>
      <c r="P23" s="133" t="n"/>
      <c r="Q23" s="133" t="n"/>
      <c r="R23" s="133" t="n"/>
      <c r="S23" s="133" t="n"/>
      <c r="T23" s="145" t="n"/>
      <c r="U23" s="549" t="n"/>
      <c r="V23" s="642" t="n"/>
      <c r="W23" s="188" t="n"/>
      <c r="X23" s="184" t="n"/>
      <c r="Y23" s="228" t="inlineStr">
        <is>
          <t>&lt;Prj_Comp&gt;_AS-02</t>
        </is>
      </c>
      <c r="Z23" s="228" t="inlineStr">
        <is>
          <t>Confidentiality of SW in ECU</t>
        </is>
      </c>
      <c r="AC23" s="228" t="inlineStr">
        <is>
          <t>Negligible</t>
        </is>
      </c>
    </row>
    <row r="24" ht="40.8" customHeight="1" s="1106">
      <c r="B24" s="535" t="n"/>
      <c r="C24" s="920" t="n"/>
      <c r="D24" s="777" t="n"/>
      <c r="E24" s="690" t="n"/>
      <c r="F24" s="969" t="n"/>
      <c r="G24" s="970" t="n"/>
      <c r="H24" s="970" t="n"/>
      <c r="I24" s="590" t="n"/>
      <c r="J24" s="193" t="n"/>
      <c r="K24" s="115" t="n"/>
      <c r="L24" s="145" t="n"/>
      <c r="M24" s="133" t="n"/>
      <c r="N24" s="115" t="n"/>
      <c r="O24" s="133" t="n"/>
      <c r="P24" s="133" t="n"/>
      <c r="Q24" s="133" t="n"/>
      <c r="R24" s="133" t="n"/>
      <c r="S24" s="133" t="n"/>
      <c r="T24" s="145" t="n"/>
      <c r="U24" s="549" t="n"/>
      <c r="V24" s="642" t="n"/>
      <c r="W24" s="188" t="n"/>
      <c r="X24" s="184" t="n"/>
      <c r="Y24" s="228" t="inlineStr">
        <is>
          <t>&lt;Prj_Comp&gt;_AS-02</t>
        </is>
      </c>
      <c r="Z24" s="228" t="inlineStr">
        <is>
          <t>Confidentiality of SW in ECU</t>
        </is>
      </c>
      <c r="AC24" s="228" t="inlineStr">
        <is>
          <t>Negligible</t>
        </is>
      </c>
    </row>
    <row r="25" ht="40.8" customHeight="1" s="1106">
      <c r="B25" s="535" t="n"/>
      <c r="C25" s="920" t="n"/>
      <c r="D25" s="777" t="n"/>
      <c r="E25" s="690" t="n"/>
      <c r="F25" s="969" t="n"/>
      <c r="G25" s="970" t="n"/>
      <c r="H25" s="970" t="n"/>
      <c r="I25" s="590" t="n"/>
      <c r="J25" s="193" t="n"/>
      <c r="K25" s="115" t="n"/>
      <c r="L25" s="145" t="n"/>
      <c r="M25" s="133" t="n"/>
      <c r="N25" s="115" t="n"/>
      <c r="O25" s="133" t="n"/>
      <c r="P25" s="133" t="n"/>
      <c r="Q25" s="133" t="n"/>
      <c r="R25" s="133" t="n"/>
      <c r="S25" s="133" t="n"/>
      <c r="T25" s="145" t="n"/>
      <c r="U25" s="549" t="n"/>
      <c r="V25" s="642" t="n"/>
      <c r="W25" s="188" t="n"/>
      <c r="X25" s="184" t="n"/>
      <c r="Y25" s="228" t="inlineStr">
        <is>
          <t>&lt;Prj_Comp&gt;_AS-02</t>
        </is>
      </c>
      <c r="Z25" s="228" t="inlineStr">
        <is>
          <t>Confidentiality of SW in ECU</t>
        </is>
      </c>
      <c r="AC25" s="228" t="inlineStr">
        <is>
          <t>Negligible</t>
        </is>
      </c>
    </row>
    <row r="26" ht="40.8" customHeight="1" s="1106">
      <c r="B26" s="535" t="n"/>
      <c r="C26" s="920" t="n"/>
      <c r="D26" s="777" t="n"/>
      <c r="E26" s="690" t="n"/>
      <c r="F26" s="969" t="n"/>
      <c r="G26" s="970" t="n"/>
      <c r="H26" s="970" t="n"/>
      <c r="I26" s="590" t="n"/>
      <c r="J26" s="193" t="n"/>
      <c r="K26" s="115" t="n"/>
      <c r="L26" s="145" t="n"/>
      <c r="M26" s="133" t="n"/>
      <c r="N26" s="115" t="n"/>
      <c r="O26" s="133" t="n"/>
      <c r="P26" s="133" t="n"/>
      <c r="Q26" s="133" t="n"/>
      <c r="R26" s="133" t="n"/>
      <c r="S26" s="133" t="n"/>
      <c r="T26" s="145" t="n"/>
      <c r="U26" s="549" t="n"/>
      <c r="V26" s="642" t="n"/>
      <c r="W26" s="188" t="n"/>
      <c r="X26" s="184" t="n"/>
      <c r="Y26" s="228" t="inlineStr">
        <is>
          <t>&lt;Prj_Comp&gt;_AS-02</t>
        </is>
      </c>
      <c r="Z26" s="228" t="inlineStr">
        <is>
          <t>Confidentiality of SW in ECU</t>
        </is>
      </c>
      <c r="AC26" s="228" t="inlineStr">
        <is>
          <t>Negligible</t>
        </is>
      </c>
    </row>
    <row r="27" ht="40.8" customHeight="1" s="1106">
      <c r="B27" s="535" t="n"/>
      <c r="C27" s="920" t="n"/>
      <c r="D27" s="777" t="n"/>
      <c r="E27" s="690" t="n"/>
      <c r="F27" s="969" t="n"/>
      <c r="G27" s="970" t="n"/>
      <c r="H27" s="970" t="n"/>
      <c r="I27" s="590" t="n"/>
      <c r="J27" s="193" t="n"/>
      <c r="K27" s="115" t="n"/>
      <c r="L27" s="145" t="n"/>
      <c r="M27" s="133" t="n"/>
      <c r="N27" s="115" t="n"/>
      <c r="O27" s="133" t="n"/>
      <c r="P27" s="133" t="n"/>
      <c r="Q27" s="133" t="n"/>
      <c r="R27" s="133" t="n"/>
      <c r="S27" s="133" t="n"/>
      <c r="T27" s="145" t="n"/>
      <c r="U27" s="549" t="n"/>
      <c r="V27" s="642" t="n"/>
      <c r="W27" s="188" t="n"/>
      <c r="X27" s="184" t="n"/>
      <c r="Y27" s="228" t="inlineStr">
        <is>
          <t>&lt;Prj_Comp&gt;_AS-02</t>
        </is>
      </c>
      <c r="Z27" s="228" t="inlineStr">
        <is>
          <t>Availability of SW in ECU</t>
        </is>
      </c>
    </row>
    <row r="28" ht="40.8" customHeight="1" s="1106">
      <c r="B28" s="535" t="n"/>
      <c r="C28" s="920" t="n"/>
      <c r="D28" s="777" t="n"/>
      <c r="E28" s="690" t="n"/>
      <c r="F28" s="969" t="n"/>
      <c r="G28" s="970" t="n"/>
      <c r="H28" s="970" t="n"/>
      <c r="I28" s="590" t="n"/>
      <c r="J28" s="193" t="n"/>
      <c r="K28" s="115" t="n"/>
      <c r="L28" s="145" t="n"/>
      <c r="M28" s="133" t="n"/>
      <c r="N28" s="115" t="n"/>
      <c r="O28" s="133" t="n"/>
      <c r="P28" s="133" t="n"/>
      <c r="Q28" s="133" t="n"/>
      <c r="R28" s="133" t="n"/>
      <c r="S28" s="133" t="n"/>
      <c r="T28" s="145" t="n"/>
      <c r="U28" s="549" t="n"/>
      <c r="V28" s="642" t="n"/>
      <c r="W28" s="188" t="n"/>
      <c r="X28" s="184" t="n"/>
      <c r="Y28" s="228" t="inlineStr">
        <is>
          <t>&lt;Prj_Comp&gt;_AS-02</t>
        </is>
      </c>
      <c r="Z28" s="228" t="inlineStr">
        <is>
          <t>Availability of SW in ECU</t>
        </is>
      </c>
    </row>
    <row r="29" ht="40.8" customHeight="1" s="1106">
      <c r="B29" s="535" t="n"/>
      <c r="C29" s="920" t="n"/>
      <c r="D29" s="777" t="n"/>
      <c r="E29" s="690" t="n"/>
      <c r="F29" s="969" t="n"/>
      <c r="G29" s="970" t="n"/>
      <c r="H29" s="970" t="n"/>
      <c r="I29" s="590" t="n"/>
      <c r="J29" s="193" t="n"/>
      <c r="K29" s="115" t="n"/>
      <c r="L29" s="145" t="n"/>
      <c r="M29" s="133" t="n"/>
      <c r="N29" s="115" t="n"/>
      <c r="O29" s="133" t="n"/>
      <c r="P29" s="133" t="n"/>
      <c r="Q29" s="133" t="n"/>
      <c r="R29" s="133" t="n"/>
      <c r="S29" s="133" t="n"/>
      <c r="T29" s="145" t="n"/>
      <c r="U29" s="549" t="n"/>
      <c r="V29" s="642" t="n"/>
      <c r="W29" s="188" t="n"/>
      <c r="X29" s="184" t="n"/>
      <c r="Y29" s="228" t="inlineStr">
        <is>
          <t>&lt;Prj_Comp&gt;_AS-02</t>
        </is>
      </c>
      <c r="Z29" s="228" t="inlineStr">
        <is>
          <t>Availability of SW in ECU</t>
        </is>
      </c>
    </row>
    <row r="30" ht="40.8" customHeight="1" s="1106">
      <c r="B30" s="535" t="n"/>
      <c r="C30" s="920" t="n"/>
      <c r="D30" s="777" t="n"/>
      <c r="E30" s="690" t="n"/>
      <c r="F30" s="969" t="n"/>
      <c r="G30" s="970" t="n"/>
      <c r="H30" s="970" t="n"/>
      <c r="I30" s="590" t="n"/>
      <c r="J30" s="193" t="n"/>
      <c r="K30" s="115" t="n"/>
      <c r="L30" s="145" t="n"/>
      <c r="M30" s="133" t="n"/>
      <c r="N30" s="115" t="n"/>
      <c r="O30" s="133" t="n"/>
      <c r="P30" s="133" t="n"/>
      <c r="Q30" s="133" t="n"/>
      <c r="R30" s="133" t="n"/>
      <c r="S30" s="133" t="n"/>
      <c r="T30" s="145" t="n"/>
      <c r="U30" s="549" t="n"/>
      <c r="V30" s="642" t="n"/>
      <c r="W30" s="188" t="n"/>
      <c r="X30" s="184" t="n"/>
      <c r="Y30" s="228" t="inlineStr">
        <is>
          <t>&lt;Prj_Comp&gt;_AS-02</t>
        </is>
      </c>
      <c r="Z30" s="228" t="inlineStr">
        <is>
          <t>Availability of SW in ECU</t>
        </is>
      </c>
    </row>
    <row r="31" ht="40.8" customHeight="1" s="1106">
      <c r="B31" s="535" t="n"/>
      <c r="C31" s="920" t="n"/>
      <c r="D31" s="777" t="n"/>
      <c r="E31" s="690" t="n"/>
      <c r="F31" s="969" t="n"/>
      <c r="G31" s="970" t="n"/>
      <c r="H31" s="970" t="n"/>
      <c r="I31" s="590" t="n"/>
      <c r="J31" s="193" t="n"/>
      <c r="K31" s="115" t="n"/>
      <c r="L31" s="145" t="n"/>
      <c r="M31" s="133" t="n"/>
      <c r="N31" s="115" t="n"/>
      <c r="O31" s="133" t="n"/>
      <c r="P31" s="133" t="n"/>
      <c r="Q31" s="133" t="n"/>
      <c r="R31" s="133" t="n"/>
      <c r="S31" s="133" t="n"/>
      <c r="T31" s="145" t="n"/>
      <c r="U31" s="549" t="n"/>
      <c r="V31" s="642" t="n"/>
      <c r="W31" s="188" t="n"/>
      <c r="X31" s="184" t="n"/>
      <c r="Y31" s="228" t="inlineStr">
        <is>
          <t>&lt;Prj_Comp&gt;_AS-02</t>
        </is>
      </c>
      <c r="Z31" s="228" t="inlineStr">
        <is>
          <t>Availability of SW in ECU</t>
        </is>
      </c>
    </row>
    <row r="32" ht="40.8" customHeight="1" s="1106">
      <c r="B32" s="535" t="n"/>
      <c r="C32" s="920" t="n"/>
      <c r="D32" s="777" t="n"/>
      <c r="E32" s="690" t="n"/>
      <c r="F32" s="969" t="n"/>
      <c r="G32" s="970" t="n"/>
      <c r="H32" s="970" t="n"/>
      <c r="I32" s="590" t="n"/>
      <c r="J32" s="193" t="n"/>
      <c r="K32" s="115" t="n"/>
      <c r="L32" s="145" t="n"/>
      <c r="M32" s="133" t="n"/>
      <c r="N32" s="115" t="n"/>
      <c r="O32" s="133" t="n"/>
      <c r="P32" s="133" t="n"/>
      <c r="Q32" s="133" t="n"/>
      <c r="R32" s="133" t="n"/>
      <c r="S32" s="133" t="n"/>
      <c r="T32" s="145" t="n"/>
      <c r="U32" s="549" t="n"/>
      <c r="V32" s="642" t="n"/>
      <c r="W32" s="188" t="n"/>
      <c r="X32" s="184" t="n"/>
      <c r="Y32" s="228" t="inlineStr">
        <is>
          <t>&lt;Prj_Comp&gt;_AS-02</t>
        </is>
      </c>
      <c r="Z32" s="228" t="inlineStr">
        <is>
          <t>Non-repudiation of SW in ECU</t>
        </is>
      </c>
    </row>
    <row r="33" ht="40.8" customHeight="1" s="1106">
      <c r="B33" s="535" t="n"/>
      <c r="C33" s="920" t="n"/>
      <c r="D33" s="777" t="n"/>
      <c r="E33" s="690" t="n"/>
      <c r="F33" s="969" t="n"/>
      <c r="G33" s="970" t="n"/>
      <c r="H33" s="970" t="n"/>
      <c r="I33" s="590" t="n"/>
      <c r="J33" s="193" t="n"/>
      <c r="K33" s="115" t="n"/>
      <c r="L33" s="145" t="n"/>
      <c r="M33" s="133" t="n"/>
      <c r="N33" s="115" t="n"/>
      <c r="O33" s="133" t="n"/>
      <c r="P33" s="133" t="n"/>
      <c r="Q33" s="133" t="n"/>
      <c r="R33" s="133" t="n"/>
      <c r="S33" s="133" t="n"/>
      <c r="T33" s="145" t="n"/>
      <c r="U33" s="549" t="n"/>
      <c r="V33" s="642" t="n"/>
      <c r="W33" s="188" t="n"/>
      <c r="X33" s="184" t="n"/>
      <c r="Y33" s="228" t="inlineStr">
        <is>
          <t>&lt;Prj_Comp&gt;_AS-02</t>
        </is>
      </c>
      <c r="Z33" s="228" t="inlineStr">
        <is>
          <t>Non-repudiation of SW in ECU</t>
        </is>
      </c>
    </row>
    <row r="34" ht="40.8" customHeight="1" s="1106">
      <c r="B34" s="535" t="n"/>
      <c r="C34" s="920" t="n"/>
      <c r="D34" s="777" t="n"/>
      <c r="E34" s="690" t="n"/>
      <c r="F34" s="969" t="n"/>
      <c r="G34" s="970" t="n"/>
      <c r="H34" s="970" t="n"/>
      <c r="I34" s="590" t="n"/>
      <c r="J34" s="193" t="n"/>
      <c r="K34" s="115" t="n"/>
      <c r="L34" s="145" t="n"/>
      <c r="M34" s="133" t="n"/>
      <c r="N34" s="115" t="n"/>
      <c r="O34" s="133" t="n"/>
      <c r="P34" s="133" t="n"/>
      <c r="Q34" s="133" t="n"/>
      <c r="R34" s="133" t="n"/>
      <c r="S34" s="133" t="n"/>
      <c r="T34" s="145" t="n"/>
      <c r="U34" s="549" t="n"/>
      <c r="V34" s="642" t="n"/>
      <c r="W34" s="188" t="n"/>
      <c r="X34" s="184" t="n"/>
      <c r="Y34" s="228" t="inlineStr">
        <is>
          <t>&lt;Prj_Comp&gt;_AS-02</t>
        </is>
      </c>
      <c r="Z34" s="228" t="inlineStr">
        <is>
          <t>Non-repudiation of SW in ECU</t>
        </is>
      </c>
    </row>
    <row r="35" ht="40.8" customHeight="1" s="1106">
      <c r="B35" s="535" t="n"/>
      <c r="C35" s="920" t="n"/>
      <c r="D35" s="777" t="n"/>
      <c r="E35" s="690" t="n"/>
      <c r="F35" s="969" t="n"/>
      <c r="G35" s="970" t="n"/>
      <c r="H35" s="970" t="n"/>
      <c r="I35" s="590" t="n"/>
      <c r="J35" s="193" t="n"/>
      <c r="K35" s="115" t="n"/>
      <c r="L35" s="145" t="n"/>
      <c r="M35" s="133" t="n"/>
      <c r="N35" s="115" t="n"/>
      <c r="O35" s="133" t="n"/>
      <c r="P35" s="133" t="n"/>
      <c r="Q35" s="133" t="n"/>
      <c r="R35" s="133" t="n"/>
      <c r="S35" s="133" t="n"/>
      <c r="T35" s="145" t="n"/>
      <c r="U35" s="549" t="n"/>
      <c r="V35" s="642" t="n"/>
      <c r="W35" s="188" t="n"/>
      <c r="X35" s="184" t="n"/>
      <c r="Y35" s="228" t="inlineStr">
        <is>
          <t>&lt;Prj_Comp&gt;_AS-02</t>
        </is>
      </c>
      <c r="Z35" s="228" t="inlineStr">
        <is>
          <t>Non-repudiation of SW in ECU</t>
        </is>
      </c>
    </row>
    <row r="36" ht="40.8" customHeight="1" s="1106">
      <c r="B36" s="535" t="n"/>
      <c r="C36" s="920" t="n"/>
      <c r="D36" s="777" t="n"/>
      <c r="E36" s="690" t="n"/>
      <c r="F36" s="969" t="n"/>
      <c r="G36" s="970" t="n"/>
      <c r="H36" s="970" t="n"/>
      <c r="I36" s="590" t="n"/>
      <c r="J36" s="193" t="n"/>
      <c r="K36" s="115" t="n"/>
      <c r="L36" s="145" t="n"/>
      <c r="M36" s="133" t="n"/>
      <c r="N36" s="115" t="n"/>
      <c r="O36" s="133" t="n"/>
      <c r="P36" s="133" t="n"/>
      <c r="Q36" s="133" t="n"/>
      <c r="R36" s="133" t="n"/>
      <c r="S36" s="133" t="n"/>
      <c r="T36" s="145" t="n"/>
      <c r="U36" s="549" t="n"/>
      <c r="V36" s="642" t="n"/>
      <c r="W36" s="188" t="n"/>
      <c r="X36" s="184" t="n"/>
      <c r="Y36" s="228" t="inlineStr">
        <is>
          <t>&lt;Prj_Comp&gt;_AS-02</t>
        </is>
      </c>
      <c r="Z36" s="228" t="inlineStr">
        <is>
          <t>Non-repudiation of SW in ECU</t>
        </is>
      </c>
    </row>
    <row r="37" ht="40.8" customHeight="1" s="1106">
      <c r="B37" s="535" t="n"/>
      <c r="C37" s="920" t="n"/>
      <c r="D37" s="777" t="n"/>
      <c r="E37" s="690" t="n"/>
      <c r="F37" s="969" t="n"/>
      <c r="G37" s="970" t="n"/>
      <c r="H37" s="970" t="n"/>
      <c r="I37" s="590" t="n"/>
      <c r="J37" s="193" t="n"/>
      <c r="K37" s="115" t="n"/>
      <c r="L37" s="145" t="n"/>
      <c r="M37" s="133" t="n"/>
      <c r="N37" s="115" t="n"/>
      <c r="O37" s="133" t="n"/>
      <c r="P37" s="133" t="n"/>
      <c r="Q37" s="133" t="n"/>
      <c r="R37" s="133" t="n"/>
      <c r="S37" s="133" t="n"/>
      <c r="T37" s="145" t="n"/>
      <c r="U37" s="549" t="n"/>
      <c r="V37" s="642" t="n"/>
      <c r="W37" s="188" t="n"/>
      <c r="X37" s="184" t="n"/>
      <c r="Y37" s="228" t="inlineStr">
        <is>
          <t>&lt;Prj_Comp&gt;_AS-03</t>
        </is>
      </c>
      <c r="Z37" s="228" t="inlineStr">
        <is>
          <t>Confidentiality of V-CAN Interface</t>
        </is>
      </c>
    </row>
    <row r="38" ht="40.8" customHeight="1" s="1106">
      <c r="B38" s="535" t="n"/>
      <c r="C38" s="920" t="n"/>
      <c r="D38" s="777" t="n"/>
      <c r="E38" s="690" t="n"/>
      <c r="F38" s="969" t="n"/>
      <c r="G38" s="970" t="n"/>
      <c r="H38" s="970" t="n"/>
      <c r="I38" s="590" t="n"/>
      <c r="J38" s="193" t="n"/>
      <c r="K38" s="115" t="n"/>
      <c r="L38" s="145" t="n"/>
      <c r="M38" s="133" t="n"/>
      <c r="N38" s="115" t="n"/>
      <c r="O38" s="133" t="n"/>
      <c r="P38" s="133" t="n"/>
      <c r="Q38" s="133" t="n"/>
      <c r="R38" s="133" t="n"/>
      <c r="S38" s="133" t="n"/>
      <c r="T38" s="145" t="n"/>
      <c r="U38" s="549" t="n"/>
      <c r="V38" s="642" t="n"/>
      <c r="W38" s="188" t="n"/>
      <c r="X38" s="184" t="n"/>
      <c r="Y38" s="228" t="inlineStr">
        <is>
          <t>&lt;Prj_Comp&gt;_AS-03</t>
        </is>
      </c>
      <c r="Z38" s="228" t="inlineStr">
        <is>
          <t>Confidentiality of V-CAN Interface</t>
        </is>
      </c>
    </row>
    <row r="39" ht="40.8" customHeight="1" s="1106">
      <c r="B39" s="535" t="n"/>
      <c r="C39" s="920" t="n"/>
      <c r="D39" s="777" t="n"/>
      <c r="E39" s="690" t="n"/>
      <c r="F39" s="969" t="n"/>
      <c r="G39" s="970" t="n"/>
      <c r="H39" s="970" t="n"/>
      <c r="I39" s="590" t="n"/>
      <c r="J39" s="193" t="n"/>
      <c r="K39" s="115" t="n"/>
      <c r="L39" s="145" t="n"/>
      <c r="M39" s="133" t="n"/>
      <c r="N39" s="115" t="n"/>
      <c r="O39" s="133" t="n"/>
      <c r="P39" s="133" t="n"/>
      <c r="Q39" s="133" t="n"/>
      <c r="R39" s="133" t="n"/>
      <c r="S39" s="133" t="n"/>
      <c r="T39" s="145" t="n"/>
      <c r="U39" s="549" t="n"/>
      <c r="V39" s="642" t="n"/>
      <c r="W39" s="188" t="n"/>
      <c r="X39" s="184" t="n"/>
      <c r="Y39" s="228" t="inlineStr">
        <is>
          <t>&lt;Prj_Comp&gt;_AS-03</t>
        </is>
      </c>
      <c r="Z39" s="228" t="inlineStr">
        <is>
          <t>Confidentiality of V-CAN Interface</t>
        </is>
      </c>
    </row>
    <row r="40" ht="40.8" customHeight="1" s="1106">
      <c r="B40" s="535" t="n"/>
      <c r="C40" s="920" t="n"/>
      <c r="D40" s="777" t="n"/>
      <c r="E40" s="690" t="n"/>
      <c r="F40" s="969" t="n"/>
      <c r="G40" s="970" t="n"/>
      <c r="H40" s="970" t="n"/>
      <c r="I40" s="590" t="n"/>
      <c r="J40" s="193" t="n"/>
      <c r="K40" s="115" t="n"/>
      <c r="L40" s="145" t="n"/>
      <c r="M40" s="133" t="n"/>
      <c r="N40" s="115" t="n"/>
      <c r="O40" s="133" t="n"/>
      <c r="P40" s="133" t="n"/>
      <c r="Q40" s="133" t="n"/>
      <c r="R40" s="133" t="n"/>
      <c r="S40" s="133" t="n"/>
      <c r="T40" s="145" t="n"/>
      <c r="U40" s="549" t="n"/>
      <c r="V40" s="642" t="n"/>
      <c r="W40" s="188" t="n"/>
      <c r="X40" s="184" t="n"/>
      <c r="Y40" s="228" t="inlineStr">
        <is>
          <t>&lt;Prj_Comp&gt;_AS-03</t>
        </is>
      </c>
      <c r="Z40" s="228" t="inlineStr">
        <is>
          <t>Confidentiality of V-CAN Interface</t>
        </is>
      </c>
    </row>
    <row r="41" ht="40.8" customHeight="1" s="1106">
      <c r="B41" s="535" t="n"/>
      <c r="C41" s="920" t="n"/>
      <c r="D41" s="777" t="n"/>
      <c r="E41" s="690" t="n"/>
      <c r="F41" s="969" t="n"/>
      <c r="G41" s="970" t="n"/>
      <c r="H41" s="970" t="n"/>
      <c r="I41" s="590" t="n"/>
      <c r="J41" s="193" t="n"/>
      <c r="K41" s="115" t="n"/>
      <c r="L41" s="145" t="n"/>
      <c r="M41" s="133" t="n"/>
      <c r="N41" s="115" t="n"/>
      <c r="O41" s="133" t="n"/>
      <c r="P41" s="133" t="n"/>
      <c r="Q41" s="133" t="n"/>
      <c r="R41" s="133" t="n"/>
      <c r="S41" s="133" t="n"/>
      <c r="T41" s="145" t="n"/>
      <c r="U41" s="549" t="n"/>
      <c r="V41" s="642" t="n"/>
      <c r="W41" s="188" t="n"/>
      <c r="X41" s="184" t="n"/>
      <c r="Y41" s="228" t="inlineStr">
        <is>
          <t>&lt;Prj_Comp&gt;_AS-03</t>
        </is>
      </c>
      <c r="Z41" s="228" t="inlineStr">
        <is>
          <t>Confidentiality of V-CAN Interface</t>
        </is>
      </c>
    </row>
    <row r="42" ht="40.8" customHeight="1" s="1106">
      <c r="B42" s="535" t="n"/>
      <c r="C42" s="920" t="n"/>
      <c r="D42" s="777" t="n"/>
      <c r="E42" s="690" t="n"/>
      <c r="F42" s="969" t="n"/>
      <c r="G42" s="970" t="n"/>
      <c r="H42" s="970" t="n"/>
      <c r="I42" s="590" t="n"/>
      <c r="J42" s="193" t="n"/>
      <c r="K42" s="115" t="n"/>
      <c r="L42" s="145" t="n"/>
      <c r="M42" s="133" t="n"/>
      <c r="N42" s="115" t="n"/>
      <c r="O42" s="133" t="n"/>
      <c r="P42" s="133" t="n"/>
      <c r="Q42" s="133" t="n"/>
      <c r="R42" s="133" t="n"/>
      <c r="S42" s="133" t="n"/>
      <c r="T42" s="145" t="n"/>
      <c r="U42" s="549" t="n"/>
      <c r="V42" s="642" t="n"/>
      <c r="W42" s="188" t="n"/>
      <c r="X42" s="184" t="n"/>
    </row>
    <row r="43" ht="40.8" customHeight="1" s="1106">
      <c r="B43" s="535" t="n"/>
      <c r="C43" s="920" t="n"/>
      <c r="D43" s="777" t="n"/>
      <c r="E43" s="690" t="n"/>
      <c r="F43" s="969" t="n"/>
      <c r="G43" s="970" t="n"/>
      <c r="H43" s="970" t="n"/>
      <c r="I43" s="590" t="n"/>
      <c r="J43" s="193" t="n"/>
      <c r="K43" s="115" t="n"/>
      <c r="L43" s="145" t="n"/>
      <c r="M43" s="133" t="n"/>
      <c r="N43" s="115" t="n"/>
      <c r="O43" s="133" t="n"/>
      <c r="P43" s="133" t="n"/>
      <c r="Q43" s="133" t="n"/>
      <c r="R43" s="133" t="n"/>
      <c r="S43" s="133" t="n"/>
      <c r="T43" s="145" t="n"/>
      <c r="U43" s="549" t="n"/>
      <c r="V43" s="642" t="n"/>
      <c r="W43" s="188" t="n"/>
      <c r="X43" s="184" t="n"/>
    </row>
    <row r="44" ht="40.8" customHeight="1" s="1106">
      <c r="B44" s="535" t="n"/>
      <c r="C44" s="920" t="n"/>
      <c r="D44" s="777" t="n"/>
      <c r="E44" s="690" t="n"/>
      <c r="F44" s="969" t="n"/>
      <c r="G44" s="970" t="n"/>
      <c r="H44" s="970" t="n"/>
      <c r="I44" s="590" t="n"/>
      <c r="J44" s="193" t="n"/>
      <c r="K44" s="115" t="n"/>
      <c r="L44" s="145" t="n"/>
      <c r="M44" s="133" t="n"/>
      <c r="N44" s="115" t="n"/>
      <c r="O44" s="133" t="n"/>
      <c r="P44" s="133" t="n"/>
      <c r="Q44" s="133" t="n"/>
      <c r="R44" s="133" t="n"/>
      <c r="S44" s="133" t="n"/>
      <c r="T44" s="145" t="n"/>
      <c r="U44" s="549" t="n"/>
      <c r="V44" s="642" t="n"/>
      <c r="W44" s="188" t="n"/>
      <c r="X44" s="184" t="n"/>
    </row>
    <row r="45" ht="40.8" customHeight="1" s="1106">
      <c r="B45" s="535" t="n"/>
      <c r="C45" s="920" t="n"/>
      <c r="D45" s="777" t="n"/>
      <c r="E45" s="690" t="n"/>
      <c r="F45" s="969" t="n"/>
      <c r="G45" s="970" t="n"/>
      <c r="H45" s="970" t="n"/>
      <c r="I45" s="590" t="n"/>
      <c r="J45" s="193" t="n"/>
      <c r="K45" s="115" t="n"/>
      <c r="L45" s="145" t="n"/>
      <c r="M45" s="133" t="n"/>
      <c r="N45" s="115" t="n"/>
      <c r="O45" s="133" t="n"/>
      <c r="P45" s="133" t="n"/>
      <c r="Q45" s="133" t="n"/>
      <c r="R45" s="133" t="n"/>
      <c r="S45" s="133" t="n"/>
      <c r="T45" s="145" t="n"/>
      <c r="U45" s="549" t="n"/>
      <c r="V45" s="642" t="n"/>
      <c r="W45" s="188" t="n"/>
      <c r="X45" s="184" t="n"/>
    </row>
    <row r="46" ht="40.8" customHeight="1" s="1106">
      <c r="B46" s="535" t="n"/>
      <c r="C46" s="920" t="n"/>
      <c r="D46" s="777" t="n"/>
      <c r="E46" s="690" t="n"/>
      <c r="F46" s="969" t="n"/>
      <c r="G46" s="970" t="n"/>
      <c r="H46" s="970" t="n"/>
      <c r="I46" s="590" t="n"/>
      <c r="J46" s="193" t="n"/>
      <c r="K46" s="115" t="n"/>
      <c r="L46" s="145" t="n"/>
      <c r="M46" s="133" t="n"/>
      <c r="N46" s="115" t="n"/>
      <c r="O46" s="133" t="n"/>
      <c r="P46" s="133" t="n"/>
      <c r="Q46" s="133" t="n"/>
      <c r="R46" s="133" t="n"/>
      <c r="S46" s="133" t="n"/>
      <c r="T46" s="145" t="n"/>
      <c r="U46" s="549" t="n"/>
      <c r="V46" s="642" t="n"/>
      <c r="W46" s="188" t="n"/>
      <c r="X46" s="184" t="n"/>
    </row>
    <row r="47" ht="40.8" customHeight="1" s="1106">
      <c r="B47" s="535" t="n"/>
      <c r="C47" s="920" t="n"/>
      <c r="D47" s="777" t="n"/>
      <c r="E47" s="690" t="n"/>
      <c r="F47" s="969" t="n"/>
      <c r="G47" s="970" t="n"/>
      <c r="H47" s="970" t="n"/>
      <c r="I47" s="590" t="n"/>
      <c r="J47" s="193" t="n"/>
      <c r="K47" s="115" t="n"/>
      <c r="L47" s="145" t="n"/>
      <c r="M47" s="133" t="n"/>
      <c r="N47" s="115" t="n"/>
      <c r="O47" s="133" t="n"/>
      <c r="P47" s="133" t="n"/>
      <c r="Q47" s="133" t="n"/>
      <c r="R47" s="133" t="n"/>
      <c r="S47" s="133" t="n"/>
      <c r="T47" s="145" t="n"/>
      <c r="U47" s="549" t="n"/>
      <c r="V47" s="642" t="n"/>
      <c r="W47" s="188" t="n"/>
      <c r="X47" s="184" t="n"/>
    </row>
    <row r="48" ht="40.8" customHeight="1" s="1106">
      <c r="B48" s="535" t="n"/>
      <c r="C48" s="920" t="n"/>
      <c r="D48" s="777" t="n"/>
      <c r="E48" s="690" t="n"/>
      <c r="F48" s="969" t="n"/>
      <c r="G48" s="970" t="n"/>
      <c r="H48" s="970" t="n"/>
      <c r="I48" s="590" t="n"/>
      <c r="J48" s="193" t="n"/>
      <c r="K48" s="115" t="n"/>
      <c r="L48" s="145" t="n"/>
      <c r="M48" s="133" t="n"/>
      <c r="N48" s="115" t="n"/>
      <c r="O48" s="133" t="n"/>
      <c r="P48" s="133" t="n"/>
      <c r="Q48" s="133" t="n"/>
      <c r="R48" s="133" t="n"/>
      <c r="S48" s="133" t="n"/>
      <c r="T48" s="145" t="n"/>
      <c r="U48" s="549" t="n"/>
      <c r="V48" s="642" t="n"/>
      <c r="W48" s="188" t="n"/>
      <c r="X48" s="184" t="n"/>
    </row>
    <row r="49" ht="40.8" customHeight="1" s="1106">
      <c r="B49" s="535" t="n"/>
      <c r="C49" s="920" t="n"/>
      <c r="D49" s="777" t="n"/>
      <c r="E49" s="690" t="n"/>
      <c r="F49" s="969" t="n"/>
      <c r="G49" s="970" t="n"/>
      <c r="H49" s="970" t="n"/>
      <c r="I49" s="590" t="n"/>
      <c r="J49" s="193" t="n"/>
      <c r="K49" s="115" t="n"/>
      <c r="L49" s="145" t="n"/>
      <c r="M49" s="133" t="n"/>
      <c r="N49" s="115" t="n"/>
      <c r="O49" s="133" t="n"/>
      <c r="P49" s="133" t="n"/>
      <c r="Q49" s="133" t="n"/>
      <c r="R49" s="133" t="n"/>
      <c r="S49" s="133" t="n"/>
      <c r="T49" s="145" t="n"/>
      <c r="U49" s="549" t="n"/>
      <c r="V49" s="642" t="n"/>
      <c r="W49" s="188" t="n"/>
      <c r="X49" s="184" t="n"/>
    </row>
    <row r="50" ht="40.8" customHeight="1" s="1106">
      <c r="B50" s="535" t="n"/>
      <c r="C50" s="920" t="n"/>
      <c r="D50" s="777" t="n"/>
      <c r="E50" s="690" t="n"/>
      <c r="F50" s="969" t="n"/>
      <c r="G50" s="970" t="n"/>
      <c r="H50" s="970" t="n"/>
      <c r="I50" s="590" t="n"/>
      <c r="J50" s="193" t="n"/>
      <c r="K50" s="115" t="n"/>
      <c r="L50" s="145" t="n"/>
      <c r="M50" s="133" t="n"/>
      <c r="N50" s="115" t="n"/>
      <c r="O50" s="133" t="n"/>
      <c r="P50" s="133" t="n"/>
      <c r="Q50" s="133" t="n"/>
      <c r="R50" s="133" t="n"/>
      <c r="S50" s="133" t="n"/>
      <c r="T50" s="145" t="n"/>
      <c r="U50" s="549" t="n"/>
      <c r="V50" s="642" t="n"/>
      <c r="W50" s="188" t="n"/>
      <c r="X50" s="184" t="n"/>
    </row>
    <row r="51" ht="40.8" customHeight="1" s="1106">
      <c r="B51" s="535" t="n"/>
      <c r="C51" s="920" t="n"/>
      <c r="D51" s="777" t="n"/>
      <c r="E51" s="690" t="n"/>
      <c r="F51" s="969" t="n"/>
      <c r="G51" s="970" t="n"/>
      <c r="H51" s="970" t="n"/>
      <c r="I51" s="590" t="n"/>
      <c r="J51" s="193" t="n"/>
      <c r="K51" s="115" t="n"/>
      <c r="L51" s="145" t="n"/>
      <c r="M51" s="133" t="n"/>
      <c r="N51" s="115" t="n"/>
      <c r="O51" s="133" t="n"/>
      <c r="P51" s="133" t="n"/>
      <c r="Q51" s="133" t="n"/>
      <c r="R51" s="133" t="n"/>
      <c r="S51" s="133" t="n"/>
      <c r="T51" s="145" t="n"/>
      <c r="U51" s="549" t="n"/>
      <c r="V51" s="642" t="n"/>
      <c r="W51" s="188" t="n"/>
      <c r="X51" s="184" t="n"/>
    </row>
    <row r="52" ht="40.8" customHeight="1" s="1106">
      <c r="B52" s="535" t="n"/>
      <c r="C52" s="920" t="n"/>
      <c r="D52" s="777" t="n"/>
      <c r="E52" s="690" t="n"/>
      <c r="F52" s="969" t="n"/>
      <c r="G52" s="970" t="n"/>
      <c r="H52" s="970" t="n"/>
      <c r="I52" s="590" t="n"/>
      <c r="J52" s="193" t="n"/>
      <c r="K52" s="115" t="n"/>
      <c r="L52" s="145" t="n"/>
      <c r="M52" s="133" t="n"/>
      <c r="N52" s="115" t="n"/>
      <c r="O52" s="133" t="n"/>
      <c r="P52" s="133" t="n"/>
      <c r="Q52" s="133" t="n"/>
      <c r="R52" s="133" t="n"/>
      <c r="S52" s="133" t="n"/>
      <c r="T52" s="145" t="n"/>
      <c r="U52" s="549" t="n"/>
      <c r="V52" s="642" t="n"/>
      <c r="W52" s="188" t="n"/>
      <c r="X52" s="184" t="n"/>
    </row>
    <row r="53" ht="40.8" customHeight="1" s="1106">
      <c r="B53" s="535" t="n"/>
      <c r="C53" s="920" t="n"/>
      <c r="D53" s="777" t="n"/>
      <c r="E53" s="690" t="n"/>
      <c r="F53" s="969" t="n"/>
      <c r="G53" s="970" t="n"/>
      <c r="H53" s="970" t="n"/>
      <c r="I53" s="590" t="n"/>
      <c r="J53" s="193" t="n"/>
      <c r="K53" s="115" t="n"/>
      <c r="L53" s="145" t="n"/>
      <c r="M53" s="133" t="n"/>
      <c r="N53" s="115" t="n"/>
      <c r="O53" s="133" t="n"/>
      <c r="P53" s="133" t="n"/>
      <c r="Q53" s="133" t="n"/>
      <c r="R53" s="133" t="n"/>
      <c r="S53" s="133" t="n"/>
      <c r="T53" s="145" t="n"/>
      <c r="U53" s="549" t="n"/>
      <c r="V53" s="642" t="n"/>
      <c r="W53" s="188" t="n"/>
      <c r="X53" s="184" t="n"/>
    </row>
    <row r="54" ht="40.8" customHeight="1" s="1106">
      <c r="B54" s="535" t="n"/>
      <c r="C54" s="920" t="n"/>
      <c r="D54" s="777" t="n"/>
      <c r="E54" s="690" t="n"/>
      <c r="F54" s="969" t="n"/>
      <c r="G54" s="970" t="n"/>
      <c r="H54" s="970" t="n"/>
      <c r="I54" s="590" t="n"/>
      <c r="J54" s="193" t="n"/>
      <c r="K54" s="115" t="n"/>
      <c r="L54" s="145" t="n"/>
      <c r="M54" s="133" t="n"/>
      <c r="N54" s="115" t="n"/>
      <c r="O54" s="133" t="n"/>
      <c r="P54" s="133" t="n"/>
      <c r="Q54" s="133" t="n"/>
      <c r="R54" s="133" t="n"/>
      <c r="S54" s="133" t="n"/>
      <c r="T54" s="145" t="n"/>
      <c r="U54" s="549" t="n"/>
      <c r="V54" s="642" t="n"/>
      <c r="W54" s="188" t="n"/>
      <c r="X54" s="184" t="n"/>
    </row>
    <row r="55" ht="40.8" customHeight="1" s="1106">
      <c r="B55" s="535" t="n"/>
      <c r="C55" s="920" t="n"/>
      <c r="D55" s="777" t="n"/>
      <c r="E55" s="690" t="n"/>
      <c r="F55" s="969" t="n"/>
      <c r="G55" s="970" t="n"/>
      <c r="H55" s="970" t="n"/>
      <c r="I55" s="590" t="n"/>
      <c r="J55" s="193" t="n"/>
      <c r="K55" s="115" t="n"/>
      <c r="L55" s="145" t="n"/>
      <c r="M55" s="133" t="n"/>
      <c r="N55" s="115" t="n"/>
      <c r="O55" s="133" t="n"/>
      <c r="P55" s="133" t="n"/>
      <c r="Q55" s="133" t="n"/>
      <c r="R55" s="133" t="n"/>
      <c r="S55" s="133" t="n"/>
      <c r="T55" s="145" t="n"/>
      <c r="U55" s="549" t="n"/>
      <c r="V55" s="642" t="n"/>
      <c r="W55" s="188" t="n"/>
      <c r="X55" s="184" t="n"/>
    </row>
    <row r="56" ht="40.8" customHeight="1" s="1106">
      <c r="B56" s="535" t="n"/>
      <c r="C56" s="920" t="n"/>
      <c r="D56" s="777" t="n"/>
      <c r="E56" s="690" t="n"/>
      <c r="F56" s="969" t="n"/>
      <c r="G56" s="970" t="n"/>
      <c r="H56" s="970" t="n"/>
      <c r="I56" s="590" t="n"/>
      <c r="J56" s="193" t="n"/>
      <c r="K56" s="115" t="n"/>
      <c r="L56" s="145" t="n"/>
      <c r="M56" s="133" t="n"/>
      <c r="N56" s="115" t="n"/>
      <c r="O56" s="133" t="n"/>
      <c r="P56" s="133" t="n"/>
      <c r="Q56" s="133" t="n"/>
      <c r="R56" s="133" t="n"/>
      <c r="S56" s="133" t="n"/>
      <c r="T56" s="145" t="n"/>
      <c r="U56" s="549" t="n"/>
      <c r="V56" s="642" t="n"/>
      <c r="W56" s="188" t="n"/>
      <c r="X56" s="184" t="n"/>
    </row>
    <row r="57" ht="40.8" customHeight="1" s="1106">
      <c r="B57" s="535" t="n"/>
      <c r="C57" s="920" t="n"/>
      <c r="D57" s="777" t="n"/>
      <c r="E57" s="690" t="n"/>
      <c r="F57" s="969" t="n"/>
      <c r="G57" s="970" t="n"/>
      <c r="H57" s="970" t="n"/>
      <c r="I57" s="590" t="n"/>
      <c r="J57" s="193" t="n"/>
      <c r="K57" s="115" t="n"/>
      <c r="L57" s="145" t="n"/>
      <c r="M57" s="133" t="n"/>
      <c r="N57" s="115" t="n"/>
      <c r="O57" s="133" t="n"/>
      <c r="P57" s="133" t="n"/>
      <c r="Q57" s="133" t="n"/>
      <c r="R57" s="133" t="n"/>
      <c r="S57" s="133" t="n"/>
      <c r="T57" s="145" t="n"/>
      <c r="U57" s="549" t="n"/>
      <c r="V57" s="642" t="n"/>
      <c r="W57" s="188" t="n"/>
      <c r="X57" s="184" t="n"/>
    </row>
    <row r="58" ht="40.8" customHeight="1" s="1106">
      <c r="B58" s="535" t="n"/>
      <c r="C58" s="920" t="n"/>
      <c r="D58" s="777" t="n"/>
      <c r="E58" s="690" t="n"/>
      <c r="F58" s="969" t="n"/>
      <c r="G58" s="970" t="n"/>
      <c r="H58" s="970" t="n"/>
      <c r="I58" s="590" t="n"/>
      <c r="J58" s="193" t="n"/>
      <c r="K58" s="115" t="n"/>
      <c r="L58" s="145" t="n"/>
      <c r="M58" s="133" t="n"/>
      <c r="N58" s="115" t="n"/>
      <c r="O58" s="133" t="n"/>
      <c r="P58" s="133" t="n"/>
      <c r="Q58" s="133" t="n"/>
      <c r="R58" s="133" t="n"/>
      <c r="S58" s="133" t="n"/>
      <c r="T58" s="145" t="n"/>
      <c r="U58" s="549" t="n"/>
      <c r="V58" s="642" t="n"/>
      <c r="W58" s="188" t="n"/>
      <c r="X58" s="184" t="n"/>
    </row>
    <row r="59" ht="40.8" customHeight="1" s="1106">
      <c r="B59" s="535" t="n"/>
      <c r="C59" s="920" t="n"/>
      <c r="D59" s="777" t="n"/>
      <c r="E59" s="690" t="n"/>
      <c r="F59" s="969" t="n"/>
      <c r="G59" s="970" t="n"/>
      <c r="H59" s="970" t="n"/>
      <c r="I59" s="590" t="n"/>
      <c r="J59" s="193" t="n"/>
      <c r="K59" s="115" t="n"/>
      <c r="L59" s="145" t="n"/>
      <c r="M59" s="133" t="n"/>
      <c r="N59" s="115" t="n"/>
      <c r="O59" s="133" t="n"/>
      <c r="P59" s="133" t="n"/>
      <c r="Q59" s="133" t="n"/>
      <c r="R59" s="133" t="n"/>
      <c r="S59" s="133" t="n"/>
      <c r="T59" s="145" t="n"/>
      <c r="U59" s="549" t="n"/>
      <c r="V59" s="642" t="n"/>
      <c r="W59" s="188" t="n"/>
      <c r="X59" s="184" t="n"/>
    </row>
    <row r="60" ht="40.8" customHeight="1" s="1106">
      <c r="B60" s="535" t="n"/>
      <c r="C60" s="920" t="n"/>
      <c r="D60" s="777" t="n"/>
      <c r="E60" s="690" t="n"/>
      <c r="F60" s="969" t="n"/>
      <c r="G60" s="970" t="n"/>
      <c r="H60" s="970" t="n"/>
      <c r="I60" s="590" t="n"/>
      <c r="J60" s="193" t="n"/>
      <c r="K60" s="115" t="n"/>
      <c r="L60" s="145" t="n"/>
      <c r="M60" s="133" t="n"/>
      <c r="N60" s="115" t="n"/>
      <c r="O60" s="133" t="n"/>
      <c r="P60" s="133" t="n"/>
      <c r="Q60" s="133" t="n"/>
      <c r="R60" s="133" t="n"/>
      <c r="S60" s="133" t="n"/>
      <c r="T60" s="145" t="n"/>
      <c r="U60" s="549" t="n"/>
      <c r="V60" s="642" t="n"/>
      <c r="W60" s="188" t="n"/>
      <c r="X60" s="184" t="n"/>
    </row>
    <row r="61" ht="40.8" customHeight="1" s="1106">
      <c r="B61" s="535" t="n"/>
      <c r="C61" s="920" t="n"/>
      <c r="D61" s="777" t="n"/>
      <c r="E61" s="690" t="n"/>
      <c r="F61" s="969" t="n"/>
      <c r="G61" s="970" t="n"/>
      <c r="H61" s="970" t="n"/>
      <c r="I61" s="590" t="n"/>
      <c r="J61" s="193" t="n"/>
      <c r="K61" s="115" t="n"/>
      <c r="L61" s="145" t="n"/>
      <c r="M61" s="133" t="n"/>
      <c r="N61" s="115" t="n"/>
      <c r="O61" s="133" t="n"/>
      <c r="P61" s="133" t="n"/>
      <c r="Q61" s="133" t="n"/>
      <c r="R61" s="133" t="n"/>
      <c r="S61" s="133" t="n"/>
      <c r="T61" s="145" t="n"/>
      <c r="U61" s="549" t="n"/>
      <c r="V61" s="642" t="n"/>
      <c r="W61" s="188" t="n"/>
      <c r="X61" s="184" t="n"/>
    </row>
    <row r="62" ht="40.8" customHeight="1" s="1106">
      <c r="B62" s="535" t="n"/>
      <c r="C62" s="920" t="n"/>
      <c r="D62" s="777" t="n"/>
      <c r="E62" s="690" t="n"/>
      <c r="F62" s="969" t="n"/>
      <c r="G62" s="970" t="n"/>
      <c r="H62" s="970" t="n"/>
      <c r="I62" s="590" t="n"/>
      <c r="J62" s="193" t="n"/>
      <c r="K62" s="115" t="n"/>
      <c r="L62" s="145" t="n"/>
      <c r="M62" s="133" t="n"/>
      <c r="N62" s="115" t="n"/>
      <c r="O62" s="133" t="n"/>
      <c r="P62" s="133" t="n"/>
      <c r="Q62" s="133" t="n"/>
      <c r="R62" s="133" t="n"/>
      <c r="S62" s="133" t="n"/>
      <c r="T62" s="145" t="n"/>
      <c r="U62" s="549" t="n"/>
      <c r="V62" s="642" t="n"/>
      <c r="W62" s="188" t="n"/>
      <c r="X62" s="184" t="n"/>
    </row>
    <row r="63" ht="40.8" customHeight="1" s="1106">
      <c r="B63" s="535" t="n"/>
      <c r="C63" s="920" t="n"/>
      <c r="D63" s="777" t="n"/>
      <c r="E63" s="690" t="n"/>
      <c r="F63" s="969" t="n"/>
      <c r="G63" s="970" t="n"/>
      <c r="H63" s="970" t="n"/>
      <c r="I63" s="590" t="n"/>
      <c r="J63" s="193" t="n"/>
      <c r="K63" s="115" t="n"/>
      <c r="L63" s="145" t="n"/>
      <c r="M63" s="133" t="n"/>
      <c r="N63" s="115" t="n"/>
      <c r="O63" s="133" t="n"/>
      <c r="P63" s="133" t="n"/>
      <c r="Q63" s="133" t="n"/>
      <c r="R63" s="133" t="n"/>
      <c r="S63" s="133" t="n"/>
      <c r="T63" s="145" t="n"/>
      <c r="U63" s="549" t="n"/>
      <c r="V63" s="642" t="n"/>
      <c r="W63" s="188" t="n"/>
      <c r="X63" s="184" t="n"/>
    </row>
    <row r="64" ht="40.8" customHeight="1" s="1106">
      <c r="B64" s="535" t="n"/>
      <c r="C64" s="920" t="n"/>
      <c r="D64" s="777" t="n"/>
      <c r="E64" s="690" t="n"/>
      <c r="F64" s="969" t="n"/>
      <c r="G64" s="970" t="n"/>
      <c r="H64" s="970" t="n"/>
      <c r="I64" s="590" t="n"/>
      <c r="J64" s="193" t="n"/>
      <c r="K64" s="115" t="n"/>
      <c r="L64" s="145" t="n"/>
      <c r="M64" s="133" t="n"/>
      <c r="N64" s="115" t="n"/>
      <c r="O64" s="133" t="n"/>
      <c r="P64" s="133" t="n"/>
      <c r="Q64" s="133" t="n"/>
      <c r="R64" s="133" t="n"/>
      <c r="S64" s="133" t="n"/>
      <c r="T64" s="145" t="n"/>
      <c r="U64" s="549" t="n"/>
      <c r="V64" s="642" t="n"/>
      <c r="W64" s="188" t="n"/>
      <c r="X64" s="184" t="n"/>
    </row>
    <row r="65" ht="40.8" customHeight="1" s="1106">
      <c r="B65" s="535" t="n"/>
      <c r="C65" s="920" t="n"/>
      <c r="D65" s="777" t="n"/>
      <c r="E65" s="690" t="n"/>
      <c r="F65" s="969" t="n"/>
      <c r="G65" s="970" t="n"/>
      <c r="H65" s="970" t="n"/>
      <c r="I65" s="590" t="n"/>
      <c r="J65" s="193" t="n"/>
      <c r="K65" s="115" t="n"/>
      <c r="L65" s="145" t="n"/>
      <c r="M65" s="133" t="n"/>
      <c r="N65" s="115" t="n"/>
      <c r="O65" s="133" t="n"/>
      <c r="P65" s="133" t="n"/>
      <c r="Q65" s="133" t="n"/>
      <c r="R65" s="133" t="n"/>
      <c r="S65" s="133" t="n"/>
      <c r="T65" s="145" t="n"/>
      <c r="U65" s="549" t="n"/>
      <c r="V65" s="642" t="n"/>
      <c r="W65" s="188" t="n"/>
      <c r="X65" s="184" t="n"/>
    </row>
    <row r="66" ht="40.8" customHeight="1" s="1106">
      <c r="B66" s="535" t="n"/>
      <c r="C66" s="920" t="n"/>
      <c r="D66" s="777" t="n"/>
      <c r="E66" s="690" t="n"/>
      <c r="F66" s="969" t="n"/>
      <c r="G66" s="970" t="n"/>
      <c r="H66" s="970" t="n"/>
      <c r="I66" s="590" t="n"/>
      <c r="J66" s="193" t="n"/>
      <c r="K66" s="115" t="n"/>
      <c r="L66" s="145" t="n"/>
      <c r="M66" s="133" t="n"/>
      <c r="N66" s="115" t="n"/>
      <c r="O66" s="133" t="n"/>
      <c r="P66" s="133" t="n"/>
      <c r="Q66" s="133" t="n"/>
      <c r="R66" s="133" t="n"/>
      <c r="S66" s="133" t="n"/>
      <c r="T66" s="145" t="n"/>
      <c r="U66" s="549" t="n"/>
      <c r="V66" s="642" t="n"/>
      <c r="W66" s="188" t="n"/>
      <c r="X66" s="184" t="n"/>
    </row>
    <row r="67" ht="40.8" customHeight="1" s="1106">
      <c r="B67" s="535" t="n"/>
      <c r="C67" s="920" t="n"/>
      <c r="D67" s="777" t="n"/>
      <c r="E67" s="690" t="n"/>
      <c r="F67" s="969" t="n"/>
      <c r="G67" s="970" t="n"/>
      <c r="H67" s="970" t="n"/>
      <c r="I67" s="590" t="n"/>
      <c r="J67" s="193" t="n"/>
      <c r="K67" s="115" t="n"/>
      <c r="L67" s="145" t="n"/>
      <c r="M67" s="133" t="n"/>
      <c r="N67" s="115" t="n"/>
      <c r="O67" s="133" t="n"/>
      <c r="P67" s="133" t="n"/>
      <c r="Q67" s="133" t="n"/>
      <c r="R67" s="133" t="n"/>
      <c r="S67" s="133" t="n"/>
      <c r="T67" s="145" t="n"/>
      <c r="U67" s="549" t="n"/>
      <c r="V67" s="642" t="n"/>
      <c r="W67" s="188" t="n"/>
      <c r="X67" s="184" t="n"/>
    </row>
    <row r="68" ht="40.8" customHeight="1" s="1106">
      <c r="B68" s="535" t="n"/>
      <c r="C68" s="920" t="n"/>
      <c r="D68" s="777" t="n"/>
      <c r="E68" s="690" t="n"/>
      <c r="F68" s="969" t="n"/>
      <c r="G68" s="970" t="n"/>
      <c r="H68" s="970" t="n"/>
      <c r="I68" s="590" t="n"/>
      <c r="J68" s="193" t="n"/>
      <c r="K68" s="115" t="n"/>
      <c r="L68" s="145" t="n"/>
      <c r="M68" s="133" t="n"/>
      <c r="N68" s="115" t="n"/>
      <c r="O68" s="133" t="n"/>
      <c r="P68" s="133" t="n"/>
      <c r="Q68" s="133" t="n"/>
      <c r="R68" s="133" t="n"/>
      <c r="S68" s="133" t="n"/>
      <c r="T68" s="145" t="n"/>
      <c r="U68" s="549" t="n"/>
      <c r="V68" s="642" t="n"/>
      <c r="W68" s="188" t="n"/>
      <c r="X68" s="184" t="n"/>
    </row>
    <row r="69" ht="40.8" customHeight="1" s="1106">
      <c r="B69" s="535" t="n"/>
      <c r="C69" s="920" t="n"/>
      <c r="D69" s="777" t="n"/>
      <c r="E69" s="690" t="n"/>
      <c r="F69" s="969" t="n"/>
      <c r="G69" s="970" t="n"/>
      <c r="H69" s="970" t="n"/>
      <c r="I69" s="590" t="n"/>
      <c r="J69" s="193" t="n"/>
      <c r="K69" s="115" t="n"/>
      <c r="L69" s="145" t="n"/>
      <c r="M69" s="133" t="n"/>
      <c r="N69" s="115" t="n"/>
      <c r="O69" s="133" t="n"/>
      <c r="P69" s="133" t="n"/>
      <c r="Q69" s="133" t="n"/>
      <c r="R69" s="133" t="n"/>
      <c r="S69" s="133" t="n"/>
      <c r="T69" s="145" t="n"/>
      <c r="U69" s="549" t="n"/>
      <c r="V69" s="642" t="n"/>
      <c r="W69" s="188" t="n"/>
      <c r="X69" s="184" t="n"/>
    </row>
    <row r="70" ht="40.8" customHeight="1" s="1106">
      <c r="B70" s="535" t="n"/>
      <c r="C70" s="920" t="n"/>
      <c r="D70" s="777" t="n"/>
      <c r="E70" s="690" t="n"/>
      <c r="F70" s="969" t="n"/>
      <c r="G70" s="970" t="n"/>
      <c r="H70" s="970" t="n"/>
      <c r="I70" s="590" t="n"/>
      <c r="J70" s="193" t="n"/>
      <c r="K70" s="115" t="n"/>
      <c r="L70" s="145" t="n"/>
      <c r="M70" s="133" t="n"/>
      <c r="N70" s="115" t="n"/>
      <c r="O70" s="133" t="n"/>
      <c r="P70" s="133" t="n"/>
      <c r="Q70" s="133" t="n"/>
      <c r="R70" s="133" t="n"/>
      <c r="S70" s="133" t="n"/>
      <c r="T70" s="145" t="n"/>
      <c r="U70" s="549" t="n"/>
      <c r="V70" s="642" t="n"/>
      <c r="W70" s="188" t="n"/>
      <c r="X70" s="184" t="n"/>
    </row>
    <row r="71" ht="40.8" customHeight="1" s="1106">
      <c r="B71" s="535" t="n"/>
      <c r="C71" s="920" t="n"/>
      <c r="D71" s="777" t="n"/>
      <c r="E71" s="690" t="n"/>
      <c r="F71" s="969" t="n"/>
      <c r="G71" s="970" t="n"/>
      <c r="H71" s="970" t="n"/>
      <c r="I71" s="590" t="n"/>
      <c r="J71" s="193" t="n"/>
      <c r="K71" s="115" t="n"/>
      <c r="L71" s="145" t="n"/>
      <c r="M71" s="133" t="n"/>
      <c r="N71" s="115" t="n"/>
      <c r="O71" s="133" t="n"/>
      <c r="P71" s="133" t="n"/>
      <c r="Q71" s="133" t="n"/>
      <c r="R71" s="133" t="n"/>
      <c r="S71" s="133" t="n"/>
      <c r="T71" s="145" t="n"/>
      <c r="U71" s="549" t="n"/>
      <c r="V71" s="642" t="n"/>
      <c r="W71" s="188" t="n"/>
      <c r="X71" s="184" t="n"/>
    </row>
    <row r="72" ht="40.8" customHeight="1" s="1106">
      <c r="B72" s="535" t="n"/>
      <c r="C72" s="920" t="n"/>
      <c r="D72" s="777" t="n"/>
      <c r="E72" s="690" t="n"/>
      <c r="F72" s="969" t="n"/>
      <c r="G72" s="970" t="n"/>
      <c r="H72" s="970" t="n"/>
      <c r="I72" s="590" t="n"/>
      <c r="J72" s="193" t="n"/>
      <c r="K72" s="115" t="n"/>
      <c r="L72" s="145" t="n"/>
      <c r="M72" s="133" t="n"/>
      <c r="N72" s="115" t="n"/>
      <c r="O72" s="133" t="n"/>
      <c r="P72" s="133" t="n"/>
      <c r="Q72" s="133" t="n"/>
      <c r="R72" s="133" t="n"/>
      <c r="S72" s="133" t="n"/>
      <c r="T72" s="145" t="n"/>
      <c r="U72" s="549" t="n"/>
      <c r="V72" s="642" t="n"/>
      <c r="W72" s="188" t="n"/>
      <c r="X72" s="184" t="n"/>
    </row>
    <row r="73" ht="40.8" customHeight="1" s="1106">
      <c r="B73" s="535" t="n"/>
      <c r="C73" s="920" t="n"/>
      <c r="D73" s="777" t="n"/>
      <c r="E73" s="690" t="n"/>
      <c r="F73" s="969" t="n"/>
      <c r="G73" s="970" t="n"/>
      <c r="H73" s="970" t="n"/>
      <c r="I73" s="590" t="n"/>
      <c r="J73" s="193" t="n"/>
      <c r="K73" s="115" t="n"/>
      <c r="L73" s="145" t="n"/>
      <c r="M73" s="133" t="n"/>
      <c r="N73" s="115" t="n"/>
      <c r="O73" s="133" t="n"/>
      <c r="P73" s="133" t="n"/>
      <c r="Q73" s="133" t="n"/>
      <c r="R73" s="133" t="n"/>
      <c r="S73" s="133" t="n"/>
      <c r="T73" s="145" t="n"/>
      <c r="U73" s="549" t="n"/>
      <c r="V73" s="642" t="n"/>
      <c r="W73" s="188" t="n"/>
      <c r="X73" s="184" t="n"/>
    </row>
    <row r="74" ht="40.8" customHeight="1" s="1106">
      <c r="B74" s="535" t="n"/>
      <c r="C74" s="920" t="n"/>
      <c r="D74" s="777" t="n"/>
      <c r="E74" s="690" t="n"/>
      <c r="F74" s="969" t="n"/>
      <c r="G74" s="970" t="n"/>
      <c r="H74" s="970" t="n"/>
      <c r="I74" s="590" t="n"/>
      <c r="J74" s="193" t="n"/>
      <c r="K74" s="115" t="n"/>
      <c r="L74" s="145" t="n"/>
      <c r="M74" s="133" t="n"/>
      <c r="N74" s="115" t="n"/>
      <c r="O74" s="133" t="n"/>
      <c r="P74" s="133" t="n"/>
      <c r="Q74" s="133" t="n"/>
      <c r="R74" s="133" t="n"/>
      <c r="S74" s="133" t="n"/>
      <c r="T74" s="145" t="n"/>
      <c r="U74" s="549" t="n"/>
      <c r="V74" s="642" t="n"/>
      <c r="W74" s="188" t="n"/>
      <c r="X74" s="184" t="n"/>
    </row>
    <row r="75" ht="40.8" customHeight="1" s="1106">
      <c r="B75" s="535" t="n"/>
      <c r="C75" s="920" t="n"/>
      <c r="D75" s="777" t="n"/>
      <c r="E75" s="690" t="n"/>
      <c r="F75" s="969" t="n"/>
      <c r="G75" s="970" t="n"/>
      <c r="H75" s="970" t="n"/>
      <c r="I75" s="590" t="n"/>
      <c r="J75" s="193" t="n"/>
      <c r="K75" s="115" t="n"/>
      <c r="L75" s="145" t="n"/>
      <c r="M75" s="133" t="n"/>
      <c r="N75" s="115" t="n"/>
      <c r="O75" s="133" t="n"/>
      <c r="P75" s="133" t="n"/>
      <c r="Q75" s="133" t="n"/>
      <c r="R75" s="133" t="n"/>
      <c r="S75" s="133" t="n"/>
      <c r="T75" s="145" t="n"/>
      <c r="U75" s="549" t="n"/>
      <c r="V75" s="642" t="n"/>
      <c r="W75" s="188" t="n"/>
      <c r="X75" s="184" t="n"/>
    </row>
    <row r="76" ht="40.8" customHeight="1" s="1106">
      <c r="B76" s="535" t="n"/>
      <c r="C76" s="920" t="n"/>
      <c r="D76" s="777" t="n"/>
      <c r="E76" s="690" t="n"/>
      <c r="F76" s="969" t="n"/>
      <c r="G76" s="970" t="n"/>
      <c r="H76" s="970" t="n"/>
      <c r="I76" s="590" t="n"/>
      <c r="J76" s="193" t="n"/>
      <c r="K76" s="115" t="n"/>
      <c r="L76" s="145" t="n"/>
      <c r="M76" s="133" t="n"/>
      <c r="N76" s="115" t="n"/>
      <c r="O76" s="133" t="n"/>
      <c r="P76" s="133" t="n"/>
      <c r="Q76" s="133" t="n"/>
      <c r="R76" s="133" t="n"/>
      <c r="S76" s="133" t="n"/>
      <c r="T76" s="145" t="n"/>
      <c r="U76" s="549" t="n"/>
      <c r="V76" s="642" t="n"/>
      <c r="W76" s="188" t="n"/>
      <c r="X76" s="184" t="n"/>
    </row>
    <row r="77" ht="40.8" customHeight="1" s="1106">
      <c r="B77" s="535" t="n"/>
      <c r="C77" s="920" t="n"/>
      <c r="D77" s="777" t="n"/>
      <c r="E77" s="690" t="n"/>
      <c r="F77" s="969" t="n"/>
      <c r="G77" s="970" t="n"/>
      <c r="H77" s="970" t="n"/>
      <c r="I77" s="590" t="n"/>
      <c r="J77" s="193" t="n"/>
      <c r="K77" s="115" t="n"/>
      <c r="L77" s="145" t="n"/>
      <c r="M77" s="133" t="n"/>
      <c r="N77" s="115" t="n"/>
      <c r="O77" s="133" t="n"/>
      <c r="P77" s="133" t="n"/>
      <c r="Q77" s="133" t="n"/>
      <c r="R77" s="133" t="n"/>
      <c r="S77" s="133" t="n"/>
      <c r="T77" s="145" t="n"/>
      <c r="U77" s="549" t="n"/>
      <c r="V77" s="642" t="n"/>
      <c r="W77" s="188" t="n"/>
      <c r="X77" s="184" t="n"/>
    </row>
    <row r="78" ht="40.8" customHeight="1" s="1106">
      <c r="B78" s="535" t="n"/>
      <c r="C78" s="920" t="n"/>
      <c r="D78" s="777" t="n"/>
      <c r="E78" s="690" t="n"/>
      <c r="F78" s="969" t="n"/>
      <c r="G78" s="970" t="n"/>
      <c r="H78" s="970" t="n"/>
      <c r="I78" s="590" t="n"/>
      <c r="J78" s="193" t="n"/>
      <c r="K78" s="115" t="n"/>
      <c r="L78" s="145" t="n"/>
      <c r="M78" s="133" t="n"/>
      <c r="N78" s="115" t="n"/>
      <c r="O78" s="133" t="n"/>
      <c r="P78" s="133" t="n"/>
      <c r="Q78" s="133" t="n"/>
      <c r="R78" s="133" t="n"/>
      <c r="S78" s="133" t="n"/>
      <c r="T78" s="145" t="n"/>
      <c r="U78" s="549" t="n"/>
      <c r="V78" s="642" t="n"/>
      <c r="W78" s="188" t="n"/>
      <c r="X78" s="184" t="n"/>
    </row>
    <row r="79" ht="40.8" customHeight="1" s="1106">
      <c r="B79" s="535" t="n"/>
      <c r="C79" s="920" t="n"/>
      <c r="D79" s="777" t="n"/>
      <c r="E79" s="690" t="n"/>
      <c r="F79" s="969" t="n"/>
      <c r="G79" s="970" t="n"/>
      <c r="H79" s="970" t="n"/>
      <c r="I79" s="590" t="n"/>
      <c r="J79" s="193" t="n"/>
      <c r="K79" s="115" t="n"/>
      <c r="L79" s="145" t="n"/>
      <c r="M79" s="133" t="n"/>
      <c r="N79" s="115" t="n"/>
      <c r="O79" s="133" t="n"/>
      <c r="P79" s="133" t="n"/>
      <c r="Q79" s="133" t="n"/>
      <c r="R79" s="133" t="n"/>
      <c r="S79" s="133" t="n"/>
      <c r="T79" s="145" t="n"/>
      <c r="U79" s="549" t="n"/>
      <c r="V79" s="642" t="n"/>
      <c r="W79" s="188" t="n"/>
      <c r="X79" s="184" t="n"/>
    </row>
    <row r="80" ht="40.8" customHeight="1" s="1106">
      <c r="B80" s="535" t="n"/>
      <c r="C80" s="920" t="n"/>
      <c r="D80" s="777" t="n"/>
      <c r="E80" s="690" t="n"/>
      <c r="F80" s="969" t="n"/>
      <c r="G80" s="970" t="n"/>
      <c r="H80" s="970" t="n"/>
      <c r="I80" s="590" t="n"/>
      <c r="J80" s="193" t="n"/>
      <c r="K80" s="115" t="n"/>
      <c r="L80" s="145" t="n"/>
      <c r="M80" s="133" t="n"/>
      <c r="N80" s="115" t="n"/>
      <c r="O80" s="133" t="n"/>
      <c r="P80" s="133" t="n"/>
      <c r="Q80" s="133" t="n"/>
      <c r="R80" s="133" t="n"/>
      <c r="S80" s="133" t="n"/>
      <c r="T80" s="145" t="n"/>
      <c r="U80" s="549" t="n"/>
      <c r="V80" s="642" t="n"/>
      <c r="W80" s="188" t="n"/>
      <c r="X80" s="184" t="n"/>
    </row>
    <row r="81" ht="40.8" customHeight="1" s="1106">
      <c r="B81" s="535" t="n"/>
      <c r="C81" s="920" t="n"/>
      <c r="D81" s="777" t="n"/>
      <c r="E81" s="690" t="n"/>
      <c r="F81" s="969" t="n"/>
      <c r="G81" s="970" t="n"/>
      <c r="H81" s="970" t="n"/>
      <c r="I81" s="590" t="n"/>
      <c r="J81" s="193" t="n"/>
      <c r="K81" s="115" t="n"/>
      <c r="L81" s="145" t="n"/>
      <c r="M81" s="133" t="n"/>
      <c r="N81" s="115" t="n"/>
      <c r="O81" s="133" t="n"/>
      <c r="P81" s="133" t="n"/>
      <c r="Q81" s="133" t="n"/>
      <c r="R81" s="133" t="n"/>
      <c r="S81" s="133" t="n"/>
      <c r="T81" s="145" t="n"/>
      <c r="U81" s="549" t="n"/>
      <c r="V81" s="642" t="n"/>
      <c r="W81" s="188" t="n"/>
      <c r="X81" s="184" t="n"/>
    </row>
    <row r="82" ht="40.8" customHeight="1" s="1106">
      <c r="B82" s="535" t="n"/>
      <c r="C82" s="920" t="n"/>
      <c r="D82" s="777" t="n"/>
      <c r="E82" s="690" t="n"/>
      <c r="F82" s="969" t="n"/>
      <c r="G82" s="970" t="n"/>
      <c r="H82" s="970" t="n"/>
      <c r="I82" s="590" t="n"/>
      <c r="J82" s="193" t="n"/>
      <c r="K82" s="115" t="n"/>
      <c r="L82" s="145" t="n"/>
      <c r="M82" s="133" t="n"/>
      <c r="N82" s="115" t="n"/>
      <c r="O82" s="133" t="n"/>
      <c r="P82" s="133" t="n"/>
      <c r="Q82" s="133" t="n"/>
      <c r="R82" s="133" t="n"/>
      <c r="S82" s="133" t="n"/>
      <c r="T82" s="145" t="n"/>
      <c r="U82" s="549" t="n"/>
      <c r="V82" s="642" t="n"/>
      <c r="W82" s="188" t="n"/>
      <c r="X82" s="184" t="n"/>
    </row>
    <row r="83" ht="40.8" customHeight="1" s="1106">
      <c r="B83" s="535" t="n"/>
      <c r="C83" s="920" t="n"/>
      <c r="D83" s="777" t="n"/>
      <c r="E83" s="690" t="n"/>
      <c r="F83" s="969" t="n"/>
      <c r="G83" s="970" t="n"/>
      <c r="H83" s="970" t="n"/>
      <c r="I83" s="590" t="n"/>
      <c r="J83" s="193" t="n"/>
      <c r="K83" s="115" t="n"/>
      <c r="L83" s="145" t="n"/>
      <c r="M83" s="133" t="n"/>
      <c r="N83" s="115" t="n"/>
      <c r="O83" s="133" t="n"/>
      <c r="P83" s="133" t="n"/>
      <c r="Q83" s="133" t="n"/>
      <c r="R83" s="133" t="n"/>
      <c r="S83" s="133" t="n"/>
      <c r="T83" s="145" t="n"/>
      <c r="U83" s="549" t="n"/>
      <c r="V83" s="642" t="n"/>
      <c r="W83" s="188" t="n"/>
      <c r="X83" s="184" t="n"/>
    </row>
    <row r="84" ht="40.8" customHeight="1" s="1106">
      <c r="B84" s="535" t="n"/>
      <c r="C84" s="920" t="n"/>
      <c r="D84" s="777" t="n"/>
      <c r="E84" s="690" t="n"/>
      <c r="F84" s="969" t="n"/>
      <c r="G84" s="970" t="n"/>
      <c r="H84" s="970" t="n"/>
      <c r="I84" s="590" t="n"/>
      <c r="J84" s="193" t="n"/>
      <c r="K84" s="115" t="n"/>
      <c r="L84" s="145" t="n"/>
      <c r="M84" s="133" t="n"/>
      <c r="N84" s="115" t="n"/>
      <c r="O84" s="133" t="n"/>
      <c r="P84" s="133" t="n"/>
      <c r="Q84" s="133" t="n"/>
      <c r="R84" s="133" t="n"/>
      <c r="S84" s="133" t="n"/>
      <c r="T84" s="145" t="n"/>
      <c r="U84" s="549" t="n"/>
      <c r="V84" s="642" t="n"/>
      <c r="W84" s="188" t="n"/>
      <c r="X84" s="184" t="n"/>
    </row>
    <row r="85" ht="40.8" customHeight="1" s="1106">
      <c r="B85" s="535" t="n"/>
      <c r="C85" s="920" t="n"/>
      <c r="D85" s="777" t="n"/>
      <c r="E85" s="690" t="n"/>
      <c r="F85" s="969" t="n"/>
      <c r="G85" s="970" t="n"/>
      <c r="H85" s="970" t="n"/>
      <c r="I85" s="590" t="n"/>
      <c r="J85" s="193" t="n"/>
      <c r="K85" s="115" t="n"/>
      <c r="L85" s="145" t="n"/>
      <c r="M85" s="133" t="n"/>
      <c r="N85" s="115" t="n"/>
      <c r="O85" s="133" t="n"/>
      <c r="P85" s="133" t="n"/>
      <c r="Q85" s="133" t="n"/>
      <c r="R85" s="133" t="n"/>
      <c r="S85" s="133" t="n"/>
      <c r="T85" s="145" t="n"/>
      <c r="U85" s="549" t="n"/>
      <c r="V85" s="642" t="n"/>
      <c r="W85" s="188" t="n"/>
      <c r="X85" s="184" t="n"/>
    </row>
    <row r="86" ht="40.8" customHeight="1" s="1106">
      <c r="B86" s="535" t="n"/>
      <c r="C86" s="920" t="n"/>
      <c r="D86" s="777" t="n"/>
      <c r="E86" s="690" t="n"/>
      <c r="F86" s="969" t="n"/>
      <c r="G86" s="970" t="n"/>
      <c r="H86" s="970" t="n"/>
      <c r="I86" s="590" t="n"/>
      <c r="J86" s="193" t="n"/>
      <c r="K86" s="115" t="n"/>
      <c r="L86" s="145" t="n"/>
      <c r="M86" s="133" t="n"/>
      <c r="N86" s="115" t="n"/>
      <c r="O86" s="133" t="n"/>
      <c r="P86" s="133" t="n"/>
      <c r="Q86" s="133" t="n"/>
      <c r="R86" s="133" t="n"/>
      <c r="S86" s="133" t="n"/>
      <c r="T86" s="145" t="n"/>
      <c r="U86" s="549" t="n"/>
      <c r="V86" s="642" t="n"/>
      <c r="W86" s="188" t="n"/>
      <c r="X86" s="184" t="n"/>
    </row>
    <row r="87" ht="40.8" customHeight="1" s="1106">
      <c r="B87" s="535" t="n"/>
      <c r="C87" s="920" t="n"/>
      <c r="D87" s="777" t="n"/>
      <c r="E87" s="690" t="n"/>
      <c r="F87" s="969" t="n"/>
      <c r="G87" s="970" t="n"/>
      <c r="H87" s="970" t="n"/>
      <c r="I87" s="590" t="n"/>
      <c r="J87" s="193" t="n"/>
      <c r="K87" s="115" t="n"/>
      <c r="L87" s="145" t="n"/>
      <c r="M87" s="133" t="n"/>
      <c r="N87" s="115" t="n"/>
      <c r="O87" s="133" t="n"/>
      <c r="P87" s="133" t="n"/>
      <c r="Q87" s="133" t="n"/>
      <c r="R87" s="133" t="n"/>
      <c r="S87" s="133" t="n"/>
      <c r="T87" s="145" t="n"/>
      <c r="U87" s="549" t="n"/>
      <c r="V87" s="642" t="n"/>
      <c r="W87" s="188" t="n"/>
      <c r="X87" s="184" t="n"/>
    </row>
    <row r="88" ht="40.8" customHeight="1" s="1106">
      <c r="B88" s="535" t="n"/>
      <c r="C88" s="920" t="n"/>
      <c r="D88" s="777" t="n"/>
      <c r="E88" s="690" t="n"/>
      <c r="F88" s="969" t="n"/>
      <c r="G88" s="970" t="n"/>
      <c r="H88" s="970" t="n"/>
      <c r="I88" s="590" t="n"/>
      <c r="J88" s="193" t="n"/>
      <c r="K88" s="115" t="n"/>
      <c r="L88" s="145" t="n"/>
      <c r="M88" s="133" t="n"/>
      <c r="N88" s="115" t="n"/>
      <c r="O88" s="133" t="n"/>
      <c r="P88" s="133" t="n"/>
      <c r="Q88" s="133" t="n"/>
      <c r="R88" s="133" t="n"/>
      <c r="S88" s="133" t="n"/>
      <c r="T88" s="145" t="n"/>
      <c r="U88" s="549" t="n"/>
      <c r="V88" s="642" t="n"/>
      <c r="W88" s="188" t="n"/>
      <c r="X88" s="184" t="n"/>
    </row>
    <row r="89" ht="40.8" customHeight="1" s="1106">
      <c r="B89" s="535" t="n"/>
      <c r="C89" s="920" t="n"/>
      <c r="D89" s="777" t="n"/>
      <c r="E89" s="690" t="n"/>
      <c r="F89" s="969" t="n"/>
      <c r="G89" s="970" t="n"/>
      <c r="H89" s="970" t="n"/>
      <c r="I89" s="590" t="n"/>
      <c r="J89" s="193" t="n"/>
      <c r="K89" s="115" t="n"/>
      <c r="L89" s="145" t="n"/>
      <c r="M89" s="133" t="n"/>
      <c r="N89" s="115" t="n"/>
      <c r="O89" s="133" t="n"/>
      <c r="P89" s="133" t="n"/>
      <c r="Q89" s="133" t="n"/>
      <c r="R89" s="133" t="n"/>
      <c r="S89" s="133" t="n"/>
      <c r="T89" s="145" t="n"/>
      <c r="U89" s="549" t="n"/>
      <c r="V89" s="642" t="n"/>
      <c r="W89" s="188" t="n"/>
      <c r="X89" s="184" t="n"/>
    </row>
    <row r="90" ht="40.8" customHeight="1" s="1106">
      <c r="B90" s="535" t="n"/>
      <c r="C90" s="920" t="n"/>
      <c r="D90" s="777" t="n"/>
      <c r="E90" s="690" t="n"/>
      <c r="F90" s="969" t="n"/>
      <c r="G90" s="970" t="n"/>
      <c r="H90" s="970" t="n"/>
      <c r="I90" s="590" t="n"/>
      <c r="J90" s="193" t="n"/>
      <c r="K90" s="115" t="n"/>
      <c r="L90" s="145" t="n"/>
      <c r="M90" s="133" t="n"/>
      <c r="N90" s="115" t="n"/>
      <c r="O90" s="133" t="n"/>
      <c r="P90" s="133" t="n"/>
      <c r="Q90" s="133" t="n"/>
      <c r="R90" s="133" t="n"/>
      <c r="S90" s="133" t="n"/>
      <c r="T90" s="145" t="n"/>
      <c r="U90" s="549" t="n"/>
      <c r="V90" s="642" t="n"/>
      <c r="W90" s="188" t="n"/>
      <c r="X90" s="184" t="n"/>
    </row>
    <row r="91" ht="40.8" customHeight="1" s="1106">
      <c r="B91" s="535" t="n"/>
      <c r="C91" s="920" t="n"/>
      <c r="D91" s="777" t="n"/>
      <c r="E91" s="690" t="n"/>
      <c r="F91" s="969" t="n"/>
      <c r="G91" s="970" t="n"/>
      <c r="H91" s="970" t="n"/>
      <c r="I91" s="590" t="n"/>
      <c r="J91" s="193" t="n"/>
      <c r="K91" s="115" t="n"/>
      <c r="L91" s="145" t="n"/>
      <c r="M91" s="133" t="n"/>
      <c r="N91" s="115" t="n"/>
      <c r="O91" s="133" t="n"/>
      <c r="P91" s="133" t="n"/>
      <c r="Q91" s="133" t="n"/>
      <c r="R91" s="133" t="n"/>
      <c r="S91" s="133" t="n"/>
      <c r="T91" s="145" t="n"/>
      <c r="U91" s="549" t="n"/>
      <c r="V91" s="642" t="n"/>
      <c r="W91" s="188" t="n"/>
      <c r="X91" s="184" t="n"/>
    </row>
    <row r="92" ht="40.8" customHeight="1" s="1106">
      <c r="B92" s="535" t="n"/>
      <c r="C92" s="920" t="n"/>
      <c r="D92" s="777" t="n"/>
      <c r="E92" s="690" t="n"/>
      <c r="F92" s="969" t="n"/>
      <c r="G92" s="970" t="n"/>
      <c r="H92" s="970" t="n"/>
      <c r="I92" s="590" t="n"/>
      <c r="J92" s="193" t="n"/>
      <c r="K92" s="115" t="n"/>
      <c r="L92" s="145" t="n"/>
      <c r="M92" s="133" t="n"/>
      <c r="N92" s="115" t="n"/>
      <c r="O92" s="133" t="n"/>
      <c r="P92" s="133" t="n"/>
      <c r="Q92" s="133" t="n"/>
      <c r="R92" s="133" t="n"/>
      <c r="S92" s="133" t="n"/>
      <c r="T92" s="145" t="n"/>
      <c r="U92" s="549" t="n"/>
      <c r="V92" s="642" t="n"/>
      <c r="W92" s="188" t="n"/>
      <c r="X92" s="184" t="n"/>
    </row>
    <row r="93" ht="40.8" customHeight="1" s="1106">
      <c r="B93" s="535" t="n"/>
      <c r="C93" s="920" t="n"/>
      <c r="D93" s="777" t="n"/>
      <c r="E93" s="690" t="n"/>
      <c r="F93" s="969" t="n"/>
      <c r="G93" s="970" t="n"/>
      <c r="H93" s="970" t="n"/>
      <c r="I93" s="590" t="n"/>
      <c r="J93" s="193" t="n"/>
      <c r="K93" s="115" t="n"/>
      <c r="L93" s="145" t="n"/>
      <c r="M93" s="133" t="n"/>
      <c r="N93" s="115" t="n"/>
      <c r="O93" s="133" t="n"/>
      <c r="P93" s="133" t="n"/>
      <c r="Q93" s="133" t="n"/>
      <c r="R93" s="133" t="n"/>
      <c r="S93" s="133" t="n"/>
      <c r="T93" s="145" t="n"/>
      <c r="U93" s="549" t="n"/>
      <c r="V93" s="642" t="n"/>
      <c r="W93" s="188" t="n"/>
      <c r="X93" s="184" t="n"/>
    </row>
    <row r="94" ht="40.8" customHeight="1" s="1106">
      <c r="B94" s="535" t="n"/>
      <c r="C94" s="920" t="n"/>
      <c r="D94" s="777" t="n"/>
      <c r="E94" s="690" t="n"/>
      <c r="F94" s="969" t="n"/>
      <c r="G94" s="970" t="n"/>
      <c r="H94" s="970" t="n"/>
      <c r="I94" s="590" t="n"/>
      <c r="J94" s="193" t="n"/>
      <c r="K94" s="115" t="n"/>
      <c r="L94" s="145" t="n"/>
      <c r="M94" s="133" t="n"/>
      <c r="N94" s="115" t="n"/>
      <c r="O94" s="133" t="n"/>
      <c r="P94" s="133" t="n"/>
      <c r="Q94" s="133" t="n"/>
      <c r="R94" s="133" t="n"/>
      <c r="S94" s="133" t="n"/>
      <c r="T94" s="145" t="n"/>
      <c r="U94" s="549" t="n"/>
      <c r="V94" s="642" t="n"/>
      <c r="W94" s="188" t="n"/>
      <c r="X94" s="184" t="n"/>
    </row>
    <row r="95" ht="40.8" customHeight="1" s="1106">
      <c r="B95" s="535" t="n"/>
      <c r="C95" s="920" t="n"/>
      <c r="D95" s="777" t="n"/>
      <c r="E95" s="690" t="n"/>
      <c r="F95" s="969" t="n"/>
      <c r="G95" s="970" t="n"/>
      <c r="H95" s="970" t="n"/>
      <c r="I95" s="590" t="n"/>
      <c r="J95" s="193" t="n"/>
      <c r="K95" s="115" t="n"/>
      <c r="L95" s="145" t="n"/>
      <c r="M95" s="133" t="n"/>
      <c r="N95" s="115" t="n"/>
      <c r="O95" s="133" t="n"/>
      <c r="P95" s="133" t="n"/>
      <c r="Q95" s="133" t="n"/>
      <c r="R95" s="133" t="n"/>
      <c r="S95" s="133" t="n"/>
      <c r="T95" s="145" t="n"/>
      <c r="U95" s="549" t="n"/>
      <c r="V95" s="642" t="n"/>
      <c r="W95" s="188" t="n"/>
      <c r="X95" s="184" t="n"/>
    </row>
    <row r="96" ht="40.8" customHeight="1" s="1106" thickBot="1">
      <c r="B96" s="536" t="n"/>
      <c r="C96" s="1301" t="n"/>
      <c r="D96" s="1302" t="n"/>
      <c r="E96" s="1303" t="n"/>
      <c r="F96" s="591" t="n"/>
      <c r="G96" s="601" t="n"/>
      <c r="H96" s="601" t="n"/>
      <c r="I96" s="602" t="n"/>
      <c r="J96" s="194" t="n"/>
      <c r="K96" s="120" t="n"/>
      <c r="L96" s="146" t="n"/>
      <c r="M96" s="134" t="n"/>
      <c r="N96" s="120" t="n"/>
      <c r="O96" s="134" t="n"/>
      <c r="P96" s="134" t="n"/>
      <c r="Q96" s="134" t="n"/>
      <c r="R96" s="134" t="n"/>
      <c r="S96" s="134" t="n"/>
      <c r="T96" s="146" t="n"/>
      <c r="U96" s="550" t="n"/>
      <c r="V96" s="644" t="n"/>
      <c r="W96" s="189" t="n"/>
      <c r="X96" s="185" t="n"/>
    </row>
    <row r="97">
      <c r="C97" s="833" t="n"/>
      <c r="D97" s="833" t="n"/>
      <c r="E97" s="833" t="n"/>
    </row>
  </sheetData>
  <mergeCells count="104">
    <mergeCell ref="C44:E44"/>
    <mergeCell ref="C80:E80"/>
    <mergeCell ref="C31:E31"/>
    <mergeCell ref="C40:E40"/>
    <mergeCell ref="C21:E21"/>
    <mergeCell ref="C95:E95"/>
    <mergeCell ref="C51:E51"/>
    <mergeCell ref="C60:E60"/>
    <mergeCell ref="C71:E71"/>
    <mergeCell ref="C23:E23"/>
    <mergeCell ref="C7:E7"/>
    <mergeCell ref="C91:E91"/>
    <mergeCell ref="C57:E57"/>
    <mergeCell ref="C18:E18"/>
    <mergeCell ref="C49:E49"/>
    <mergeCell ref="C77:E77"/>
    <mergeCell ref="C34:E34"/>
    <mergeCell ref="C42:E42"/>
    <mergeCell ref="C74:E74"/>
    <mergeCell ref="C20:E20"/>
    <mergeCell ref="C25:E25"/>
    <mergeCell ref="C85:E85"/>
    <mergeCell ref="C94:E94"/>
    <mergeCell ref="C75:E75"/>
    <mergeCell ref="C84:E84"/>
    <mergeCell ref="C22:E22"/>
    <mergeCell ref="G2:T2"/>
    <mergeCell ref="C59:E59"/>
    <mergeCell ref="C12:E12"/>
    <mergeCell ref="C46:E46"/>
    <mergeCell ref="J4:X4"/>
    <mergeCell ref="C65:E65"/>
    <mergeCell ref="C52:E52"/>
    <mergeCell ref="C61:E61"/>
    <mergeCell ref="C39:E39"/>
    <mergeCell ref="C70:E70"/>
    <mergeCell ref="C48:E48"/>
    <mergeCell ref="X5:X6"/>
    <mergeCell ref="C32:E32"/>
    <mergeCell ref="C38:E38"/>
    <mergeCell ref="C81:E81"/>
    <mergeCell ref="C13:E13"/>
    <mergeCell ref="C87:E87"/>
    <mergeCell ref="F5:I5"/>
    <mergeCell ref="C15:E15"/>
    <mergeCell ref="C24:E24"/>
    <mergeCell ref="C33:E33"/>
    <mergeCell ref="C89:E89"/>
    <mergeCell ref="W2:X2"/>
    <mergeCell ref="J5:U5"/>
    <mergeCell ref="C79:E79"/>
    <mergeCell ref="C73:E73"/>
    <mergeCell ref="C88:E88"/>
    <mergeCell ref="C26:E26"/>
    <mergeCell ref="C35:E35"/>
    <mergeCell ref="C63:E63"/>
    <mergeCell ref="C10:E10"/>
    <mergeCell ref="C16:E16"/>
    <mergeCell ref="C50:E50"/>
    <mergeCell ref="C55:E55"/>
    <mergeCell ref="M3:V3"/>
    <mergeCell ref="C9:E9"/>
    <mergeCell ref="C2:E2"/>
    <mergeCell ref="C36:E36"/>
    <mergeCell ref="C11:E11"/>
    <mergeCell ref="C67:E67"/>
    <mergeCell ref="C72:E72"/>
    <mergeCell ref="C28:E28"/>
    <mergeCell ref="C37:E37"/>
    <mergeCell ref="C69:E69"/>
    <mergeCell ref="C96:E96"/>
    <mergeCell ref="C78:E78"/>
    <mergeCell ref="C92:E92"/>
    <mergeCell ref="C30:E30"/>
    <mergeCell ref="C6:E6"/>
    <mergeCell ref="C62:E62"/>
    <mergeCell ref="C14:E14"/>
    <mergeCell ref="C64:E64"/>
    <mergeCell ref="C54:E54"/>
    <mergeCell ref="C41:E41"/>
    <mergeCell ref="C93:E93"/>
    <mergeCell ref="V5:W5"/>
    <mergeCell ref="C56:E56"/>
    <mergeCell ref="B5:E5"/>
    <mergeCell ref="C90:E90"/>
    <mergeCell ref="C43:E43"/>
    <mergeCell ref="C27:E27"/>
    <mergeCell ref="C76:E76"/>
    <mergeCell ref="C8:E8"/>
    <mergeCell ref="C17:E17"/>
    <mergeCell ref="D1:M1"/>
    <mergeCell ref="C82:E82"/>
    <mergeCell ref="C66:E66"/>
    <mergeCell ref="C19:E19"/>
    <mergeCell ref="C53:E53"/>
    <mergeCell ref="C3:E3"/>
    <mergeCell ref="C86:E86"/>
    <mergeCell ref="C68:E68"/>
    <mergeCell ref="C83:E83"/>
    <mergeCell ref="C58:E58"/>
    <mergeCell ref="C45:E45"/>
    <mergeCell ref="C29:E29"/>
    <mergeCell ref="B4:I4"/>
    <mergeCell ref="C47:E47"/>
  </mergeCells>
  <conditionalFormatting sqref="T7:T96">
    <cfRule type="cellIs" priority="5" operator="equal" dxfId="6">
      <formula>"VERY LOW"</formula>
    </cfRule>
  </conditionalFormatting>
  <conditionalFormatting sqref="T7:T96 W7:X96">
    <cfRule type="cellIs" priority="1" operator="equal" dxfId="26">
      <formula>"HIGH"</formula>
    </cfRule>
    <cfRule type="cellIs" priority="2" operator="equal" dxfId="25">
      <formula>"MEDIUM"</formula>
    </cfRule>
    <cfRule type="cellIs" priority="4" operator="equal" dxfId="13">
      <formula>"LOW"</formula>
    </cfRule>
  </conditionalFormatting>
  <conditionalFormatting sqref="W7:X96">
    <cfRule type="cellIs" priority="3" operator="equal" dxfId="6">
      <formula>"VERY LOW"</formula>
    </cfRule>
  </conditionalFormatting>
  <dataValidations count="15">
    <dataValidation sqref="B6" showDropDown="0" showInputMessage="1" showErrorMessage="1" allowBlank="1" promptTitle="TS ID" prompt="Automatically copied from Step3 by button click: &quot;Refresh data from Step3&quot;"/>
    <dataValidation sqref="C6:E6" showDropDown="0" showInputMessage="1" showErrorMessage="1" allowBlank="1" promptTitle="TS Description" prompt="Automatically copied from Step3 by button click: &quot;Refresh data from Step3&quot;"/>
    <dataValidation sqref="F6" showDropDown="0" showInputMessage="1" showErrorMessage="1" allowBlank="1" promptTitle="AP ID" prompt="ID shall be defined here, format &lt;Prj_Comp_AP-0X&gt;"/>
    <dataValidation sqref="I6" showDropDown="0" showInputMessage="1" showErrorMessage="1" allowBlank="1" promptTitle="Description" prompt="Applicable Interface for the described attack path shall be added here_x000a_!!! Use drop-down list which is imported form sheet Item Definition&quot;!!!_x000a_Multiple selection possible"/>
    <dataValidation sqref="J6" showDropDown="0" showInputMessage="1" showErrorMessage="1" allowBlank="1" promptTitle="Elapsed Time" prompt="Values shall be selected from drop-down list, for additional information see sheet &quot;Guideline Step4&quot;"/>
    <dataValidation sqref="K6" showDropDown="0" showInputMessage="1" showErrorMessage="1" allowBlank="1" promptTitle="Specialist Expertise" prompt="Values shall be selected from drop-down list, for additional information see sheet &quot;Guideline Step4&quot;"/>
    <dataValidation sqref="L6" showDropDown="0" showInputMessage="1" showErrorMessage="1" allowBlank="1" promptTitle="Knowledge of the item" prompt="Values shall be selected from drop-down list, for additional information see sheet &quot;Guideline Step4&quot;"/>
    <dataValidation sqref="M6" showDropDown="0" showInputMessage="1" showErrorMessage="1" allowBlank="1" promptTitle="Window of Oportunity" prompt="Values shall be selected from drop-down list, for additional information see sheet &quot;Guideline Step4&quot;"/>
    <dataValidation sqref="N6" showDropDown="0" showInputMessage="1" showErrorMessage="1" allowBlank="1" promptTitle="Equipment" prompt="Values shall be selected from drop-down list, for additional information see sheet &quot;Guideline Step4&quot;"/>
    <dataValidation sqref="T6" showDropDown="0" showInputMessage="1" showErrorMessage="1" allowBlank="1" promptTitle="Attack Feasibility" prompt="Automatically calculated from ratings in columns H TO L (no copy paste)"/>
    <dataValidation sqref="V6" showDropDown="0" showInputMessage="1" showErrorMessage="1" allowBlank="1" promptTitle="Attack Vector" prompt="Values shall be selected from drop-down list, for additional information see sheet &quot;Guideline Step4&quot;"/>
    <dataValidation sqref="W6" showDropDown="0" showInputMessage="1" showErrorMessage="1" allowBlank="1" promptTitle="Attack Feasibility" prompt="Automatically calculated from ratings in column T (no copy paste)"/>
    <dataValidation sqref="X5:X6" showDropDown="0" showInputMessage="1" showErrorMessage="1" allowBlank="1" promptTitle="Cumulative AFR" prompt="Automatically calculated from ratings in columns R AND U (no copy paste)"/>
    <dataValidation sqref="H6" showDropDown="0" showInputMessage="1" showErrorMessage="1" allowBlank="1" promptTitle="Description" prompt="Reference to the Modelled Attack Tree shall be added here"/>
    <dataValidation sqref="G6" showDropDown="0" showInputMessage="1" showErrorMessage="1" allowBlank="1" promptTitle="Description" prompt="Description shall be added here_x000a_for additional information see sheet &quot;Guideline Step4&quot;"/>
  </dataValidations>
  <hyperlinks>
    <hyperlink ref="B3" location="Step4_Guidelines!A1" display="Guideline Step4"/>
    <hyperlink ref="H3" location="Step5_Guidelines!A1" display="Guideline Step5"/>
  </hyperlinks>
  <pageMargins left="0.7" right="0.7" top="0.787401575" bottom="0.787401575" header="0.3" footer="0.3"/>
  <pageSetup orientation="portrait"/>
</worksheet>
</file>

<file path=xl/worksheets/sheet9.xml><?xml version="1.0" encoding="utf-8"?>
<worksheet xmlns="http://schemas.openxmlformats.org/spreadsheetml/2006/main">
  <sheetPr codeName="Sheet22">
    <tabColor theme="9" tint="0.3999755851924192"/>
    <outlinePr summaryRight="0"/>
    <pageSetUpPr/>
  </sheetPr>
  <dimension ref="B1:AH100"/>
  <sheetViews>
    <sheetView tabSelected="1" zoomScale="90" zoomScaleNormal="90" workbookViewId="0">
      <pane xSplit="4" ySplit="6" topLeftCell="AA7" activePane="bottomRight" state="frozen"/>
      <selection pane="topRight" activeCell="E1" sqref="E1"/>
      <selection pane="bottomLeft" activeCell="A7" sqref="A7"/>
      <selection pane="bottomRight" activeCell="AH14" sqref="AH14"/>
    </sheetView>
  </sheetViews>
  <sheetFormatPr baseColWidth="8" defaultColWidth="11.5546875" defaultRowHeight="14.4"/>
  <cols>
    <col width="2.88671875" customWidth="1" style="1106" min="1" max="1"/>
    <col width="30.33203125" customWidth="1" style="1106" min="2" max="2"/>
    <col collapsed="1" width="2.109375" customWidth="1" style="1106" min="3" max="3"/>
    <col hidden="1" outlineLevel="1" width="37.88671875" customWidth="1" style="1106" min="4" max="4"/>
    <col collapsed="1" width="37.88671875" customWidth="1" style="1106" min="5" max="5"/>
    <col hidden="1" outlineLevel="1" width="37.88671875" customWidth="1" style="1106" min="6" max="6"/>
    <col width="16.6640625" customWidth="1" style="1106" min="7" max="7"/>
    <col width="10.33203125" customWidth="1" style="1106" min="8" max="8"/>
    <col width="12.6640625" customWidth="1" style="1106" min="9" max="9"/>
    <col width="2.109375" customWidth="1" style="1106" min="10" max="10"/>
    <col outlineLevel="1" width="33.33203125" customWidth="1" style="1106" min="11" max="11"/>
    <col width="52.109375" customWidth="1" style="1106" min="12" max="12"/>
    <col collapsed="1" width="2.109375" customWidth="1" style="1106" min="13" max="13"/>
    <col hidden="1" outlineLevel="1" width="33.33203125" customWidth="1" style="1106" min="14" max="14"/>
    <col width="52.6640625" customWidth="1" style="1106" min="15" max="15"/>
    <col width="23.33203125" customWidth="1" style="1106" min="16" max="16"/>
    <col width="18.6640625" customWidth="1" style="1106" min="17" max="17"/>
    <col width="2.109375" customWidth="1" style="1106" min="18" max="18"/>
    <col width="20.33203125" bestFit="1" customWidth="1" style="1106" min="19" max="19"/>
    <col width="2.109375" customWidth="1" style="1106" min="20" max="20"/>
    <col width="20.33203125" customWidth="1" style="1106" min="21" max="21"/>
    <col width="2.109375" customWidth="1" style="1106" min="22" max="22"/>
    <col width="20" customWidth="1" style="1106" min="23" max="23"/>
    <col width="3.88671875" customWidth="1" style="1106" min="24" max="24"/>
    <col width="2.109375" customWidth="1" style="1106" min="25" max="25"/>
    <col width="26.109375" customWidth="1" style="1106" min="26" max="26"/>
    <col width="44.5546875" customWidth="1" style="1106" min="27" max="27"/>
    <col width="2.109375" customWidth="1" style="1106" min="28" max="28"/>
    <col width="17.33203125" customWidth="1" style="1106" min="29" max="29"/>
    <col width="50.44140625" customWidth="1" style="1106" min="30" max="30"/>
    <col width="22.44140625" customWidth="1" style="1106" min="31" max="31"/>
    <col width="18.109375" customWidth="1" style="1106" min="32" max="32"/>
    <col width="16.88671875" customWidth="1" style="1106" min="33" max="33"/>
    <col width="3.77734375" customWidth="1" style="1106" min="34" max="34"/>
    <col width="11.5546875" customWidth="1" style="1106" min="35" max="16384"/>
  </cols>
  <sheetData>
    <row r="1" ht="24.6" customHeight="1" s="1106">
      <c r="B1" s="303" t="n"/>
      <c r="C1" s="303" t="n"/>
      <c r="D1" s="303" t="n"/>
      <c r="E1" s="303" t="n"/>
      <c r="F1" s="303" t="n"/>
      <c r="G1" s="697" t="inlineStr">
        <is>
          <t>S6 Risk Value Determination -&gt; S7 Risk Treatment Decision</t>
        </is>
      </c>
      <c r="H1" s="867" t="n"/>
      <c r="I1" s="867" t="n"/>
      <c r="J1" s="867" t="n"/>
      <c r="K1" s="867" t="n"/>
      <c r="L1" s="867" t="n"/>
      <c r="M1" s="867" t="n"/>
      <c r="N1" s="867" t="n"/>
      <c r="O1" s="867" t="n"/>
      <c r="P1" s="867" t="n"/>
      <c r="Q1" s="867" t="n"/>
      <c r="R1" s="646" t="n"/>
      <c r="S1" s="646" t="n"/>
      <c r="T1" s="646" t="n"/>
      <c r="U1" s="413" t="n"/>
      <c r="V1" s="646" t="n"/>
      <c r="W1" s="646" t="n"/>
      <c r="X1" s="646" t="n"/>
      <c r="Y1" s="646" t="n"/>
      <c r="Z1" s="646" t="n"/>
      <c r="AA1" s="413" t="n"/>
      <c r="AB1" s="646" t="n"/>
      <c r="AC1" s="646" t="n"/>
      <c r="AD1" s="646" t="n"/>
      <c r="AE1" s="657" t="n"/>
      <c r="AF1" s="658" t="n"/>
      <c r="AG1" s="646" t="n"/>
      <c r="AH1" s="651" t="n"/>
    </row>
    <row r="2" ht="15.6" customFormat="1" customHeight="1" s="528">
      <c r="B2" s="1304" t="inlineStr">
        <is>
          <t>Project Number:</t>
        </is>
      </c>
      <c r="C2" s="777" t="n"/>
      <c r="D2" s="690" t="n"/>
      <c r="E2" s="935">
        <f>Cover!C3</f>
        <v/>
      </c>
      <c r="F2" s="265" t="inlineStr">
        <is>
          <t>Project Name:</t>
        </is>
      </c>
      <c r="G2" s="901" t="inlineStr">
        <is>
          <t>Project Name:</t>
        </is>
      </c>
      <c r="H2" s="777" t="n"/>
      <c r="I2" s="1305">
        <f>Cover!C4</f>
        <v/>
      </c>
      <c r="J2" s="777" t="n"/>
      <c r="K2" s="777" t="n"/>
      <c r="L2" s="777" t="n"/>
      <c r="M2" s="777" t="n"/>
      <c r="N2" s="777" t="n"/>
      <c r="O2" s="777" t="n"/>
      <c r="P2" s="777" t="n"/>
      <c r="Q2" s="777" t="n"/>
      <c r="R2" s="777" t="n"/>
      <c r="S2" s="777" t="n"/>
      <c r="T2" s="777" t="n"/>
      <c r="U2" s="777" t="n"/>
      <c r="V2" s="777" t="n"/>
      <c r="W2" s="777" t="n"/>
      <c r="X2" s="777" t="n"/>
      <c r="Y2" s="777" t="n"/>
      <c r="Z2" s="690" t="n"/>
      <c r="AA2" s="561" t="inlineStr">
        <is>
          <t>Sample:</t>
        </is>
      </c>
      <c r="AB2" s="690" t="n"/>
      <c r="AC2" s="700" t="n"/>
      <c r="AD2" s="777" t="n"/>
      <c r="AE2" s="777" t="n"/>
      <c r="AF2" s="296">
        <f>Cover!C5</f>
        <v/>
      </c>
      <c r="AG2" s="777" t="n"/>
      <c r="AH2" s="1280" t="n"/>
    </row>
    <row r="3" ht="15" customFormat="1" customHeight="1" s="640" thickBot="1">
      <c r="B3" s="560" t="inlineStr">
        <is>
          <t>Guideline Step6-7</t>
        </is>
      </c>
      <c r="C3" s="640" t="n"/>
      <c r="D3" s="560" t="n"/>
      <c r="E3" s="291" t="inlineStr">
        <is>
          <t>&lt;------ Hint: Click to see guidelines sheet</t>
        </is>
      </c>
      <c r="F3" s="560" t="n"/>
      <c r="G3" s="530" t="n"/>
      <c r="H3" s="530" t="n"/>
      <c r="I3" s="530" t="n"/>
      <c r="J3" s="640" t="n"/>
      <c r="K3" s="640" t="n"/>
      <c r="L3" s="868" t="inlineStr">
        <is>
          <t>Hint: Expand to visualize IDs</t>
        </is>
      </c>
      <c r="M3" s="869" t="n"/>
      <c r="N3" s="869" t="n"/>
      <c r="O3" s="869" t="n"/>
      <c r="P3" s="869" t="n"/>
      <c r="Q3" s="869" t="n"/>
      <c r="R3" s="869" t="n"/>
      <c r="S3" s="869" t="n"/>
      <c r="T3" s="869" t="n"/>
      <c r="U3" s="869" t="n"/>
      <c r="V3" s="869" t="n"/>
      <c r="W3" s="869" t="n"/>
      <c r="X3" s="640" t="n"/>
      <c r="Y3" s="640" t="n"/>
      <c r="Z3" s="640" t="n"/>
      <c r="AA3" s="640" t="n"/>
      <c r="AB3" s="640" t="n"/>
      <c r="AC3" s="640" t="n"/>
      <c r="AD3" s="640" t="n"/>
      <c r="AE3" s="659" t="n"/>
      <c r="AF3" s="640" t="n"/>
      <c r="AG3" s="640" t="n"/>
      <c r="AH3" s="641" t="n"/>
    </row>
    <row r="4" ht="46.95" customFormat="1" customHeight="1" s="640">
      <c r="B4" s="391" t="inlineStr">
        <is>
          <t>TARA ID</t>
        </is>
      </c>
      <c r="C4" s="237" t="n"/>
      <c r="D4" s="1306" t="inlineStr">
        <is>
          <t>STEP 1
Asset Identification (copy)</t>
        </is>
      </c>
      <c r="E4" s="867" t="n"/>
      <c r="F4" s="867" t="n"/>
      <c r="G4" s="867" t="n"/>
      <c r="H4" s="867" t="n"/>
      <c r="I4" s="1291" t="n"/>
      <c r="J4" s="237" t="n"/>
      <c r="K4" s="1306" t="inlineStr">
        <is>
          <t>STEP 3
Threat Scenario Identification (copy)</t>
        </is>
      </c>
      <c r="L4" s="1291" t="n"/>
      <c r="M4" s="237" t="n"/>
      <c r="N4" s="905" t="inlineStr">
        <is>
          <t>STEP 4
Attack Path Identification (copy)</t>
        </is>
      </c>
      <c r="O4" s="833" t="n"/>
      <c r="P4" s="833" t="n"/>
      <c r="Q4" s="685" t="n"/>
      <c r="R4" s="237" t="n"/>
      <c r="S4" s="911" t="inlineStr">
        <is>
          <t>STEP 2
Damage Potential 
(copy)</t>
        </is>
      </c>
      <c r="T4" s="237" t="n"/>
      <c r="U4" s="902" t="inlineStr">
        <is>
          <t>STEP 5
Attack Potential 
(copy)</t>
        </is>
      </c>
      <c r="V4" s="242" t="n"/>
      <c r="W4" s="888" t="inlineStr">
        <is>
          <t>STEP 6
Risk Assessment
(ISO 21434:Annex H: H8)</t>
        </is>
      </c>
      <c r="X4" s="1250" t="n"/>
      <c r="Y4" s="242" t="n"/>
      <c r="Z4" s="780" t="inlineStr">
        <is>
          <t>STEP 7
Risk Treatment Decisions
(shall be aligned with OEM)</t>
        </is>
      </c>
      <c r="AA4" s="1250" t="n"/>
      <c r="AB4" s="242" t="n"/>
      <c r="AC4" s="780" t="inlineStr">
        <is>
          <t>Cybersecurity Goals &amp; CAL Levels</t>
        </is>
      </c>
      <c r="AD4" s="867" t="n"/>
      <c r="AE4" s="1250" t="n"/>
      <c r="AF4" s="888" t="inlineStr">
        <is>
          <t>Risk Re-Assessment
(including security measures)
(ISO 21434:Annex H: H8)</t>
        </is>
      </c>
      <c r="AG4" s="867" t="n"/>
      <c r="AH4" s="1250" t="n"/>
    </row>
    <row r="5" ht="23.4" customFormat="1" customHeight="1" s="640">
      <c r="B5" s="1307" t="n"/>
      <c r="C5" s="238" t="n"/>
      <c r="D5" s="1308" t="inlineStr">
        <is>
          <t>Assets &amp; Properties</t>
        </is>
      </c>
      <c r="E5" s="1309" t="n"/>
      <c r="F5" s="211" t="inlineStr">
        <is>
          <t>Damage Scenarios</t>
        </is>
      </c>
      <c r="G5" s="777" t="n"/>
      <c r="H5" s="777" t="n"/>
      <c r="I5" s="1280" t="n"/>
      <c r="J5" s="238" t="n"/>
      <c r="K5" s="1310" t="inlineStr">
        <is>
          <t>Threat Scenario &amp; STRIDE</t>
        </is>
      </c>
      <c r="L5" s="1311" t="n"/>
      <c r="M5" s="238" t="n"/>
      <c r="N5" s="1312" t="inlineStr">
        <is>
          <t>Attach Paths</t>
        </is>
      </c>
      <c r="O5" s="1298" t="n"/>
      <c r="P5" s="1298" t="n"/>
      <c r="Q5" s="1313" t="n"/>
      <c r="R5" s="238" t="n"/>
      <c r="S5" s="686" t="n"/>
      <c r="T5" s="238" t="n"/>
      <c r="U5" s="1300" t="n"/>
      <c r="V5" s="243" t="n"/>
      <c r="W5" s="198" t="inlineStr">
        <is>
          <t>1 - Very Low
2 - Low
3 - Medium
4 - High
5 - Critical</t>
        </is>
      </c>
      <c r="X5" s="893" t="inlineStr">
        <is>
          <t>Rating</t>
        </is>
      </c>
      <c r="Y5" s="243" t="n"/>
      <c r="Z5" s="210" t="inlineStr">
        <is>
          <t>Decision</t>
        </is>
      </c>
      <c r="AA5" s="211" t="inlineStr">
        <is>
          <t>Claim</t>
        </is>
      </c>
      <c r="AB5" s="243" t="n"/>
      <c r="AC5" s="1314" t="inlineStr">
        <is>
          <t>Cybersecurity Goal</t>
        </is>
      </c>
      <c r="AD5" s="1309" t="n"/>
      <c r="AE5" s="211" t="inlineStr">
        <is>
          <t>CAL</t>
        </is>
      </c>
      <c r="AF5" s="891" t="inlineStr">
        <is>
          <t>1 - Very Low
2 - Low
3 - Medium
4 - High
5 - Critical</t>
        </is>
      </c>
      <c r="AG5" s="895" t="inlineStr">
        <is>
          <t>Rationale</t>
        </is>
      </c>
      <c r="AH5" s="893" t="inlineStr">
        <is>
          <t>Rating</t>
        </is>
      </c>
    </row>
    <row r="6" ht="51.6" customHeight="1" s="1106" thickBot="1">
      <c r="B6" s="1315" t="n"/>
      <c r="C6" s="239" t="n"/>
      <c r="D6" s="198" t="inlineStr">
        <is>
          <t>Asset ID</t>
        </is>
      </c>
      <c r="E6" s="198" t="inlineStr">
        <is>
          <t>object that has value, or contributes to value</t>
        </is>
      </c>
      <c r="F6" s="229" t="inlineStr">
        <is>
          <t>Damage Scenario ID</t>
        </is>
      </c>
      <c r="G6" s="926" t="inlineStr">
        <is>
          <t>undesired/ adverse consequence(s)&gt; due to &lt;non-function/ non-service&gt; caused by compromise of asset(s)/ cybersecurity property(ies)</t>
        </is>
      </c>
      <c r="H6" s="869" t="n"/>
      <c r="I6" s="946" t="n"/>
      <c r="J6" s="239" t="n"/>
      <c r="K6" s="199" t="inlineStr">
        <is>
          <t>Threat Scenario ID</t>
        </is>
      </c>
      <c r="L6" s="199" t="inlineStr">
        <is>
          <t>STRIDE threat mapped to security property&gt; to an asset, which may causes the damage scenario</t>
        </is>
      </c>
      <c r="M6" s="239" t="n"/>
      <c r="N6" s="605" t="inlineStr">
        <is>
          <t>Attack Path ID</t>
        </is>
      </c>
      <c r="O6" s="605" t="inlineStr">
        <is>
          <t>attacker action 1 -&gt; action 2 -&gt; … -&gt; which will realize the threat scenario (to cause the damage)</t>
        </is>
      </c>
      <c r="P6" s="606" t="inlineStr">
        <is>
          <t>Attack Tree Reference</t>
        </is>
      </c>
      <c r="Q6" s="607" t="inlineStr">
        <is>
          <t>Used Interface</t>
        </is>
      </c>
      <c r="R6" s="239" t="n"/>
      <c r="S6" s="244" t="inlineStr">
        <is>
          <t>damage rating
SFOP</t>
        </is>
      </c>
      <c r="T6" s="239" t="n"/>
      <c r="U6" s="199" t="inlineStr">
        <is>
          <t>attack feasibility</t>
        </is>
      </c>
      <c r="V6" s="239" t="n"/>
      <c r="W6" s="1316" t="n"/>
      <c r="X6" s="1317" t="n"/>
      <c r="Y6" s="239" t="n"/>
      <c r="Z6" s="198" t="inlineStr">
        <is>
          <t>decision, whether the risk is accepted or not accepted</t>
        </is>
      </c>
      <c r="AA6" s="213" t="inlineStr">
        <is>
          <t>rationale if risk is accepted/ avoided/ transfered</t>
        </is>
      </c>
      <c r="AB6" s="239" t="n"/>
      <c r="AC6" s="214" t="inlineStr">
        <is>
          <t>ID</t>
        </is>
      </c>
      <c r="AD6" s="215" t="inlineStr">
        <is>
          <t>Description</t>
        </is>
      </c>
      <c r="AE6" s="216" t="inlineStr">
        <is>
          <t>Cybersecurity Assurance Level</t>
        </is>
      </c>
      <c r="AF6" s="1318" t="n"/>
      <c r="AG6" s="1319" t="n"/>
      <c r="AH6" s="1317" t="n"/>
    </row>
    <row r="7" ht="69" customHeight="1" s="1106">
      <c r="B7" s="557" t="inlineStr">
        <is>
          <t>Prj_Comp_TARA-01</t>
        </is>
      </c>
      <c r="C7" s="240" t="n"/>
      <c r="D7" s="197" t="inlineStr">
        <is>
          <t>Prj_Comp_AS-01</t>
        </is>
      </c>
      <c r="E7" s="230" t="inlineStr">
        <is>
          <t>Integrity of SW in ECU</t>
        </is>
      </c>
      <c r="F7" s="230" t="inlineStr">
        <is>
          <t>Prj_Comp_DS-01</t>
        </is>
      </c>
      <c r="G7" s="918" t="inlineStr">
        <is>
          <t>Unexpected behvaiour -  functions compromised by software application manipulation, thus leading to a loss of the ECU integrity</t>
        </is>
      </c>
      <c r="H7" s="1298" t="n"/>
      <c r="I7" s="1299" t="n"/>
      <c r="J7" s="240" t="n"/>
      <c r="K7" s="554" t="inlineStr">
        <is>
          <t>Prj_Comp_TS-01</t>
        </is>
      </c>
      <c r="L7" s="554" t="inlineStr">
        <is>
          <t>Tampering of: application software: compromised by malicious software</t>
        </is>
      </c>
      <c r="M7" s="240" t="n"/>
      <c r="N7" s="554" t="inlineStr">
        <is>
          <t>Prj_Comp_AP-01</t>
        </is>
      </c>
      <c r="O7" s="554" t="inlineStr">
        <is>
          <t>Attacker gets access the SW and performs a man in the middle attack using the JTAG Interface or CAN Interface</t>
        </is>
      </c>
      <c r="P7" s="554" t="inlineStr">
        <is>
          <t>Attack_Tree_Model_MIMA_Attack.att</t>
        </is>
      </c>
      <c r="Q7" s="554" t="inlineStr">
        <is>
          <t>Vehicle CAN , ECU_JTAG</t>
        </is>
      </c>
      <c r="R7" s="240" t="n"/>
      <c r="S7" s="245" t="inlineStr">
        <is>
          <t>Major</t>
        </is>
      </c>
      <c r="T7" s="240" t="n"/>
      <c r="U7" s="554" t="inlineStr">
        <is>
          <t>MEDIUM</t>
        </is>
      </c>
      <c r="V7" s="240" t="n"/>
      <c r="W7" s="248" t="inlineStr">
        <is>
          <t>Medium</t>
        </is>
      </c>
      <c r="X7" s="650" t="n">
        <v>3</v>
      </c>
      <c r="Y7" s="240" t="n"/>
      <c r="Z7" s="649" t="inlineStr">
        <is>
          <t>Reduction</t>
        </is>
      </c>
      <c r="AA7" s="500" t="inlineStr">
        <is>
          <t>NA</t>
        </is>
      </c>
      <c r="AB7" s="240" t="n"/>
      <c r="AC7" s="623" t="inlineStr">
        <is>
          <t>SecG-01</t>
        </is>
      </c>
      <c r="AD7" s="624" t="inlineStr">
        <is>
          <t>Integrity of ECU APPL SW shall be ensured</t>
        </is>
      </c>
      <c r="AE7" s="625" t="inlineStr">
        <is>
          <t>CAL2</t>
        </is>
      </c>
      <c r="AF7" s="654" t="inlineStr">
        <is>
          <t>Very Low</t>
        </is>
      </c>
      <c r="AG7" s="1247" t="inlineStr">
        <is>
          <t>Risk reduction by security measure:
SYS_CyS-XXX
Secure Boot</t>
        </is>
      </c>
      <c r="AH7" s="653" t="n">
        <v>1</v>
      </c>
    </row>
    <row r="8" ht="69" customHeight="1" s="1106">
      <c r="B8" s="557" t="inlineStr">
        <is>
          <t>Prj_Comp_TARA-02</t>
        </is>
      </c>
      <c r="C8" s="240" t="n"/>
      <c r="D8" s="112" t="inlineStr">
        <is>
          <t>Prj_Comp_AS-01</t>
        </is>
      </c>
      <c r="E8" s="231" t="inlineStr">
        <is>
          <t>Integrity of SW in ECU</t>
        </is>
      </c>
      <c r="F8" s="231" t="inlineStr">
        <is>
          <t>Prj_Comp_DS-01</t>
        </is>
      </c>
      <c r="G8" s="920" t="inlineStr">
        <is>
          <t>Unexpected behvaiour -  functions compromised by software application manipulation, thus leading to a loss of the ECU integrity</t>
        </is>
      </c>
      <c r="H8" s="777" t="n"/>
      <c r="I8" s="690" t="n"/>
      <c r="J8" s="240" t="n"/>
      <c r="K8" s="555" t="inlineStr">
        <is>
          <t>Prj_Comp_TS-02</t>
        </is>
      </c>
      <c r="L8" s="555" t="inlineStr">
        <is>
          <t>Tampering of: bootloader software: compromised by malicious software</t>
        </is>
      </c>
      <c r="M8" s="240" t="n"/>
      <c r="N8" s="555" t="inlineStr">
        <is>
          <t>Prj_Comp_AP-02</t>
        </is>
      </c>
      <c r="O8" s="555" t="inlineStr">
        <is>
          <t>Attacker gets access the SW and performs a man in the middle attack using the JTAG Interface or CAN Interface</t>
        </is>
      </c>
      <c r="P8" s="555" t="inlineStr">
        <is>
          <t>Attack_Tree_Model_MIMA_Attack.att</t>
        </is>
      </c>
      <c r="Q8" s="555" t="inlineStr">
        <is>
          <t>Vehicle CAN , ECU_JTAG</t>
        </is>
      </c>
      <c r="R8" s="240" t="n"/>
      <c r="S8" s="246" t="inlineStr">
        <is>
          <t>Major</t>
        </is>
      </c>
      <c r="T8" s="240" t="n"/>
      <c r="U8" s="555" t="inlineStr">
        <is>
          <t>MEDIUM</t>
        </is>
      </c>
      <c r="V8" s="240" t="n"/>
      <c r="W8" s="642" t="inlineStr">
        <is>
          <t>Medium</t>
        </is>
      </c>
      <c r="X8" s="643" t="n">
        <v>3</v>
      </c>
      <c r="Y8" s="240" t="n"/>
      <c r="Z8" s="642" t="inlineStr">
        <is>
          <t>Reduction</t>
        </is>
      </c>
      <c r="AA8" s="558" t="inlineStr">
        <is>
          <t>NA</t>
        </is>
      </c>
      <c r="AB8" s="240" t="n"/>
      <c r="AC8" s="623" t="inlineStr">
        <is>
          <t>SecG-02</t>
        </is>
      </c>
      <c r="AD8" s="624" t="inlineStr">
        <is>
          <t>Integrity of ECU BOOT SW shall be ensured</t>
        </is>
      </c>
      <c r="AE8" s="626" t="inlineStr">
        <is>
          <t>CAL2</t>
        </is>
      </c>
      <c r="AF8" s="649" t="inlineStr">
        <is>
          <t>Very Low</t>
        </is>
      </c>
      <c r="AG8" s="1248" t="inlineStr">
        <is>
          <t>Risk reduction by security measure:
SYS_CyS-XXX
Secure Boot</t>
        </is>
      </c>
      <c r="AH8" s="650" t="n">
        <v>1</v>
      </c>
    </row>
    <row r="9" ht="69" customHeight="1" s="1106">
      <c r="B9" s="557" t="inlineStr">
        <is>
          <t>Prj_Comp_TARA-03</t>
        </is>
      </c>
      <c r="C9" s="240" t="n"/>
      <c r="D9" s="112" t="inlineStr">
        <is>
          <t>Prj_Comp_AS-01</t>
        </is>
      </c>
      <c r="E9" s="231" t="inlineStr">
        <is>
          <t>Availability of SW in ECU</t>
        </is>
      </c>
      <c r="F9" s="231" t="inlineStr">
        <is>
          <t>Prj_Comp_DS-02</t>
        </is>
      </c>
      <c r="G9" s="920" t="inlineStr">
        <is>
          <t>Unexpected behvaiour -  functions compromised by software application manipulation, thus leading to a loss of the ECU availability</t>
        </is>
      </c>
      <c r="H9" s="777" t="n"/>
      <c r="I9" s="690" t="n"/>
      <c r="J9" s="240" t="n"/>
      <c r="K9" s="555" t="inlineStr">
        <is>
          <t>Prj_Comp_TS-03</t>
        </is>
      </c>
      <c r="L9" s="555" t="inlineStr">
        <is>
          <t>Denial of Service of: application software: main functions not given anymore</t>
        </is>
      </c>
      <c r="M9" s="240" t="n"/>
      <c r="N9" s="555" t="inlineStr">
        <is>
          <t>Prj_Comp_AP-03</t>
        </is>
      </c>
      <c r="O9" s="555" t="inlineStr">
        <is>
          <t>Attacker interceps the SW triggering spoofed(valid) messages which realizes a spoofed communication</t>
        </is>
      </c>
      <c r="P9" s="555" t="inlineStr">
        <is>
          <t>Attack_Tree_Model_Comm_Spoofing.att</t>
        </is>
      </c>
      <c r="Q9" s="555" t="inlineStr">
        <is>
          <t xml:space="preserve">Private CAN, Vehicle CAN </t>
        </is>
      </c>
      <c r="R9" s="240" t="n"/>
      <c r="S9" s="246" t="inlineStr">
        <is>
          <t>Negligible</t>
        </is>
      </c>
      <c r="T9" s="240" t="n"/>
      <c r="U9" s="555" t="inlineStr">
        <is>
          <t>LOW</t>
        </is>
      </c>
      <c r="V9" s="240" t="n"/>
      <c r="W9" s="642" t="inlineStr">
        <is>
          <t>Very Low</t>
        </is>
      </c>
      <c r="X9" s="643" t="n">
        <v>1</v>
      </c>
      <c r="Y9" s="240" t="n"/>
      <c r="Z9" s="642" t="inlineStr">
        <is>
          <t>Reduction</t>
        </is>
      </c>
      <c r="AA9" s="558" t="inlineStr">
        <is>
          <t>NA</t>
        </is>
      </c>
      <c r="AB9" s="240" t="n"/>
      <c r="AC9" s="623" t="inlineStr">
        <is>
          <t>SecG-03</t>
        </is>
      </c>
      <c r="AD9" s="624" t="inlineStr">
        <is>
          <t>Availability of ECU APPL SW shall be ensured</t>
        </is>
      </c>
      <c r="AE9" s="626" t="inlineStr">
        <is>
          <t>CAL1</t>
        </is>
      </c>
      <c r="AF9" s="642" t="inlineStr">
        <is>
          <t>Low</t>
        </is>
      </c>
      <c r="AG9" s="1249" t="inlineStr">
        <is>
          <t xml:space="preserve">Reduction by security measure:
SYS_CyS-XXX
Debug Locking
</t>
        </is>
      </c>
      <c r="AH9" s="643" t="n">
        <v>2</v>
      </c>
    </row>
    <row r="10" ht="69" customHeight="1" s="1106">
      <c r="B10" s="557" t="inlineStr">
        <is>
          <t>Prj_Comp_TARA-04</t>
        </is>
      </c>
      <c r="C10" s="240" t="n"/>
      <c r="D10" s="112" t="inlineStr">
        <is>
          <t>Prj_Comp_AS-01</t>
        </is>
      </c>
      <c r="E10" s="231" t="inlineStr">
        <is>
          <t>Availability of SW in ECU</t>
        </is>
      </c>
      <c r="F10" s="231" t="inlineStr">
        <is>
          <t>Prj_Comp_DS-02</t>
        </is>
      </c>
      <c r="G10" s="920" t="inlineStr">
        <is>
          <t>Unexpected behvaiour -  functions compromised by software application manipulation, thus leading to a loss of the ECU availability</t>
        </is>
      </c>
      <c r="H10" s="777" t="n"/>
      <c r="I10" s="690" t="n"/>
      <c r="J10" s="240" t="n"/>
      <c r="K10" s="555" t="inlineStr">
        <is>
          <t>Prj_Comp_TS-04</t>
        </is>
      </c>
      <c r="L10" s="555" t="inlineStr">
        <is>
          <t>Denial of Service of: bootloader software: main functions not given anymore</t>
        </is>
      </c>
      <c r="M10" s="240" t="n"/>
      <c r="N10" s="555" t="inlineStr">
        <is>
          <t>Prj_Comp_AP-04</t>
        </is>
      </c>
      <c r="O10" s="555" t="inlineStr">
        <is>
          <t>Attacker interceps the SW triggering spoofed(valid) messages which realizes a spoofed communication</t>
        </is>
      </c>
      <c r="P10" s="555" t="inlineStr">
        <is>
          <t>Attack_Tree_Model_Comm_Spoofing.att</t>
        </is>
      </c>
      <c r="Q10" s="555" t="inlineStr">
        <is>
          <t xml:space="preserve">Private CAN, Vehicle CAN </t>
        </is>
      </c>
      <c r="R10" s="240" t="n"/>
      <c r="S10" s="246" t="inlineStr">
        <is>
          <t>Negligible</t>
        </is>
      </c>
      <c r="T10" s="240" t="n"/>
      <c r="U10" s="555" t="inlineStr">
        <is>
          <t>HIGH</t>
        </is>
      </c>
      <c r="V10" s="240" t="n"/>
      <c r="W10" s="642" t="inlineStr">
        <is>
          <t>Very Low</t>
        </is>
      </c>
      <c r="X10" s="643" t="n">
        <v>1</v>
      </c>
      <c r="Y10" s="240" t="n"/>
      <c r="Z10" s="642" t="inlineStr">
        <is>
          <t>Acceptance</t>
        </is>
      </c>
      <c r="AA10" s="627" t="inlineStr">
        <is>
          <t>Risk is accepted due to very low rating</t>
        </is>
      </c>
      <c r="AB10" s="240" t="n"/>
      <c r="AC10" s="567" t="inlineStr">
        <is>
          <t>N/A</t>
        </is>
      </c>
      <c r="AD10" s="568" t="inlineStr">
        <is>
          <t>N/A</t>
        </is>
      </c>
      <c r="AE10" s="558" t="inlineStr">
        <is>
          <t>N/A</t>
        </is>
      </c>
      <c r="AF10" s="642" t="inlineStr">
        <is>
          <t>Very Low</t>
        </is>
      </c>
      <c r="AG10" s="1249" t="inlineStr">
        <is>
          <t>No risk reduction, no security measure planned</t>
        </is>
      </c>
      <c r="AH10" s="643" t="n">
        <v>1</v>
      </c>
    </row>
    <row r="11" ht="69" customHeight="1" s="1106">
      <c r="B11" s="557" t="inlineStr">
        <is>
          <t>Prj_Comp_TARA-05</t>
        </is>
      </c>
      <c r="C11" s="240" t="n"/>
      <c r="D11" s="112" t="inlineStr">
        <is>
          <t>Prj_Comp_AS-01</t>
        </is>
      </c>
      <c r="E11" s="231" t="inlineStr">
        <is>
          <t>Authenticity of SW in ECU</t>
        </is>
      </c>
      <c r="F11" s="231" t="inlineStr">
        <is>
          <t>Prj_Comp_DS-03</t>
        </is>
      </c>
      <c r="G11" s="920" t="inlineStr">
        <is>
          <t>Unexpected behvaiour -  functions compromised by software application manipulation, thus leading to a loss of the ECU authenticity</t>
        </is>
      </c>
      <c r="H11" s="777" t="n"/>
      <c r="I11" s="690" t="n"/>
      <c r="J11" s="240" t="n"/>
      <c r="K11" s="555" t="inlineStr">
        <is>
          <t>Prj_Comp_TS-05</t>
        </is>
      </c>
      <c r="L11" s="555" t="inlineStr">
        <is>
          <t>Spoofing of: main functions: compromised by spoofed messages (application messages)</t>
        </is>
      </c>
      <c r="M11" s="240" t="n"/>
      <c r="N11" s="555" t="inlineStr">
        <is>
          <t>Prj_Comp_AP-05</t>
        </is>
      </c>
      <c r="O11" s="555" t="inlineStr">
        <is>
          <t>Attacker intercepts the communicaion and perfroms a man in the middle attack to tamper the communication</t>
        </is>
      </c>
      <c r="P11" s="555" t="inlineStr">
        <is>
          <t>Attack_Tree_Model_Comm_Spoofing.att</t>
        </is>
      </c>
      <c r="Q11" s="555" t="inlineStr">
        <is>
          <t xml:space="preserve">Private CAN, Vehicle CAN </t>
        </is>
      </c>
      <c r="R11" s="240" t="n"/>
      <c r="S11" s="246" t="inlineStr">
        <is>
          <t>Moderate</t>
        </is>
      </c>
      <c r="T11" s="240" t="n"/>
      <c r="U11" s="555" t="inlineStr">
        <is>
          <t>HIGH</t>
        </is>
      </c>
      <c r="V11" s="240" t="n"/>
      <c r="W11" s="642" t="inlineStr">
        <is>
          <t>Medium</t>
        </is>
      </c>
      <c r="X11" s="643" t="n">
        <v>3</v>
      </c>
      <c r="Y11" s="240" t="n"/>
      <c r="Z11" s="642" t="inlineStr">
        <is>
          <t>Reduction</t>
        </is>
      </c>
      <c r="AA11" s="558" t="inlineStr">
        <is>
          <t>NA</t>
        </is>
      </c>
      <c r="AB11" s="240" t="n"/>
      <c r="AC11" s="623" t="inlineStr">
        <is>
          <t>SecG-04</t>
        </is>
      </c>
      <c r="AD11" s="624" t="inlineStr">
        <is>
          <t>Authenticity of ECU APPL SW shall be ensured</t>
        </is>
      </c>
      <c r="AE11" s="626" t="inlineStr">
        <is>
          <t>CAL2</t>
        </is>
      </c>
      <c r="AF11" s="642" t="inlineStr">
        <is>
          <t>Very Low</t>
        </is>
      </c>
      <c r="AG11" s="1249" t="inlineStr">
        <is>
          <t xml:space="preserve">Reduction by security measure:
SYS_CyS-XXX
Secure Boot
</t>
        </is>
      </c>
      <c r="AH11" s="643" t="n">
        <v>1</v>
      </c>
    </row>
    <row r="12" ht="69" customHeight="1" s="1106">
      <c r="B12" s="557" t="inlineStr">
        <is>
          <t>Prj_Comp_TARA-06</t>
        </is>
      </c>
      <c r="C12" s="240" t="n"/>
      <c r="D12" s="112" t="inlineStr">
        <is>
          <t>Prj_Comp_AS-01</t>
        </is>
      </c>
      <c r="E12" s="231" t="inlineStr">
        <is>
          <t>Authenticity of SW in ECU</t>
        </is>
      </c>
      <c r="F12" s="231" t="inlineStr">
        <is>
          <t>Prj_Comp_DS-03</t>
        </is>
      </c>
      <c r="G12" s="920" t="inlineStr">
        <is>
          <t>Unexpected behvaiour -  functions compromised by software application manipulation, thus leading to a loss of the ECU authenticity</t>
        </is>
      </c>
      <c r="H12" s="777" t="n"/>
      <c r="I12" s="690" t="n"/>
      <c r="J12" s="240" t="n"/>
      <c r="K12" s="555" t="inlineStr">
        <is>
          <t>Prj_Comp_TS-06</t>
        </is>
      </c>
      <c r="L12" s="555" t="inlineStr">
        <is>
          <t>Spoofing of: functions are compromised by spoofed messages (diagnostic messages)</t>
        </is>
      </c>
      <c r="M12" s="240" t="n"/>
      <c r="N12" s="555" t="inlineStr">
        <is>
          <t>Prj_Comp_AP-06</t>
        </is>
      </c>
      <c r="O12" s="555" t="inlineStr">
        <is>
          <t>Attacker intercepts the communicaion and perfroms a man in the middle attack to tamper the communication</t>
        </is>
      </c>
      <c r="P12" s="555" t="inlineStr">
        <is>
          <t>Attack_Tree_Model_Comm_Spoofing.att</t>
        </is>
      </c>
      <c r="Q12" s="555" t="inlineStr">
        <is>
          <t xml:space="preserve">Private CAN, Vehicle CAN </t>
        </is>
      </c>
      <c r="R12" s="240" t="n"/>
      <c r="S12" s="246" t="inlineStr">
        <is>
          <t>Moderate</t>
        </is>
      </c>
      <c r="T12" s="240" t="n"/>
      <c r="U12" s="555" t="inlineStr">
        <is>
          <t>HIGH</t>
        </is>
      </c>
      <c r="V12" s="240" t="n"/>
      <c r="W12" s="642" t="inlineStr">
        <is>
          <t>Medium</t>
        </is>
      </c>
      <c r="X12" s="643" t="n">
        <v>3</v>
      </c>
      <c r="Y12" s="240" t="n"/>
      <c r="Z12" s="642" t="inlineStr">
        <is>
          <t>Reduction</t>
        </is>
      </c>
      <c r="AA12" s="558" t="inlineStr">
        <is>
          <t>NA</t>
        </is>
      </c>
      <c r="AB12" s="240" t="n"/>
      <c r="AC12" s="623" t="inlineStr">
        <is>
          <t>SecG-04</t>
        </is>
      </c>
      <c r="AD12" s="624" t="inlineStr">
        <is>
          <t>Authenticity of ECU APPL SW shall be ensured</t>
        </is>
      </c>
      <c r="AE12" s="626" t="inlineStr">
        <is>
          <t>CAL2</t>
        </is>
      </c>
      <c r="AF12" s="642" t="inlineStr">
        <is>
          <t>Low</t>
        </is>
      </c>
      <c r="AG12" s="1249" t="inlineStr">
        <is>
          <t xml:space="preserve">Reduction by security measure:
SYS_CyS-XXX
Secure Boot
</t>
        </is>
      </c>
      <c r="AH12" s="643" t="n">
        <v>2</v>
      </c>
    </row>
    <row r="13" ht="69" customHeight="1" s="1106">
      <c r="B13" s="557" t="inlineStr">
        <is>
          <t>Prj_Comp_TARA-07</t>
        </is>
      </c>
      <c r="C13" s="240" t="n"/>
      <c r="D13" s="535" t="inlineStr">
        <is>
          <t>Prj_Comp_AS-02</t>
        </is>
      </c>
      <c r="E13" s="232" t="inlineStr">
        <is>
          <t>Confidentiality of Keys, Certificates and logs</t>
        </is>
      </c>
      <c r="F13" s="232" t="inlineStr">
        <is>
          <t>Prj_Comp_DS-04</t>
        </is>
      </c>
      <c r="G13" s="920" t="inlineStr">
        <is>
          <t>Unexpected behvaiour -  Crytographic data compromised by teft, thus leading to a loss of Confidentiality</t>
        </is>
      </c>
      <c r="H13" s="777" t="n"/>
      <c r="I13" s="690" t="n"/>
      <c r="J13" s="240" t="n"/>
      <c r="K13" s="555" t="inlineStr">
        <is>
          <t>Prj_Comp_TS-07</t>
        </is>
      </c>
      <c r="L13" s="555" t="inlineStr">
        <is>
          <t>Backdoor of: cryptographic data: sell data to black market</t>
        </is>
      </c>
      <c r="M13" s="240" t="n"/>
      <c r="N13" s="555" t="inlineStr">
        <is>
          <t>Prj_Comp_AP-07</t>
        </is>
      </c>
      <c r="O13" s="555" t="inlineStr">
        <is>
          <t>Attacker gets access to ECU software and extracts cryptographic material due to insufficient protection inside ECU</t>
        </is>
      </c>
      <c r="P13" s="555" t="inlineStr">
        <is>
          <t>Attack_Tree_Model_MIMA_Attack.att</t>
        </is>
      </c>
      <c r="Q13" s="555" t="inlineStr">
        <is>
          <t>ECU_Debug</t>
        </is>
      </c>
      <c r="R13" s="240" t="n"/>
      <c r="S13" s="246" t="inlineStr">
        <is>
          <t>Major</t>
        </is>
      </c>
      <c r="T13" s="240" t="n"/>
      <c r="U13" s="555" t="inlineStr">
        <is>
          <t>HIGH</t>
        </is>
      </c>
      <c r="V13" s="240" t="n"/>
      <c r="W13" s="642" t="inlineStr">
        <is>
          <t>High</t>
        </is>
      </c>
      <c r="X13" s="643" t="n">
        <v>4</v>
      </c>
      <c r="Y13" s="240" t="n"/>
      <c r="Z13" s="642" t="inlineStr">
        <is>
          <t>Reduction</t>
        </is>
      </c>
      <c r="AA13" s="558" t="inlineStr">
        <is>
          <t>NA</t>
        </is>
      </c>
      <c r="AB13" s="240" t="n"/>
      <c r="AC13" s="623" t="inlineStr">
        <is>
          <t>SecG-05</t>
        </is>
      </c>
      <c r="AD13" s="624" t="inlineStr">
        <is>
          <t>Confidentality of sensitve data within MCU shall be ensured</t>
        </is>
      </c>
      <c r="AE13" s="626" t="inlineStr">
        <is>
          <t>CAL3</t>
        </is>
      </c>
      <c r="AF13" s="642" t="inlineStr">
        <is>
          <t>Low</t>
        </is>
      </c>
      <c r="AG13" s="1249" t="inlineStr">
        <is>
          <t xml:space="preserve">Reduction by security measure:
SYS_CyS-XXX
Secure Boot
</t>
        </is>
      </c>
      <c r="AH13" s="643" t="n">
        <v>1</v>
      </c>
    </row>
    <row r="14" ht="69" customHeight="1" s="1106">
      <c r="B14" s="557" t="inlineStr">
        <is>
          <t>Prj_Comp_TARA-08</t>
        </is>
      </c>
      <c r="C14" s="240" t="n"/>
      <c r="D14" s="535" t="inlineStr">
        <is>
          <t>Prj_Comp_AS-03</t>
        </is>
      </c>
      <c r="E14" s="232" t="inlineStr">
        <is>
          <t>Integrity of Safety Function XY</t>
        </is>
      </c>
      <c r="F14" s="232" t="inlineStr">
        <is>
          <t>Prj_Comp_DS-05</t>
        </is>
      </c>
      <c r="G14" s="920" t="inlineStr">
        <is>
          <t>Functional Safety uninteded behavior -  safety functions compromised, thus leading to a loss of the ECU integrity</t>
        </is>
      </c>
      <c r="H14" s="777" t="n"/>
      <c r="I14" s="690" t="n"/>
      <c r="J14" s="240" t="n"/>
      <c r="K14" s="555" t="inlineStr">
        <is>
          <t>Prj_Comp_TS-08</t>
        </is>
      </c>
      <c r="L14" s="555" t="inlineStr">
        <is>
          <t>Tampering of: safety function: compromised</t>
        </is>
      </c>
      <c r="M14" s="240" t="n"/>
      <c r="N14" s="555" t="inlineStr">
        <is>
          <t>Prj_Comp_AP-08</t>
        </is>
      </c>
      <c r="O14" s="555" t="inlineStr">
        <is>
          <t>Attacker gets access the SW and performs a man in the middle attack using the Safety Sensors Interfaces</t>
        </is>
      </c>
      <c r="P14" s="555" t="inlineStr">
        <is>
          <t>Attack_Tree_Model_MIMA_Attack.att</t>
        </is>
      </c>
      <c r="Q14" s="555" t="inlineStr">
        <is>
          <t>ECU_Sensor1</t>
        </is>
      </c>
      <c r="R14" s="240" t="n"/>
      <c r="S14" s="246" t="inlineStr">
        <is>
          <t>Severe</t>
        </is>
      </c>
      <c r="T14" s="240" t="n"/>
      <c r="U14" s="555" t="inlineStr">
        <is>
          <t>MEDIUM</t>
        </is>
      </c>
      <c r="V14" s="240" t="n"/>
      <c r="W14" s="642" t="inlineStr">
        <is>
          <t>High</t>
        </is>
      </c>
      <c r="X14" s="643" t="n">
        <v>4</v>
      </c>
      <c r="Y14" s="240" t="n"/>
      <c r="Z14" s="642" t="inlineStr">
        <is>
          <t>Avoidance</t>
        </is>
      </c>
      <c r="AA14" s="627" t="inlineStr">
        <is>
          <t>Functionality is removed from ECU</t>
        </is>
      </c>
      <c r="AB14" s="240" t="n"/>
      <c r="AC14" s="567" t="inlineStr">
        <is>
          <t>N/A</t>
        </is>
      </c>
      <c r="AD14" s="568" t="inlineStr">
        <is>
          <t>N/A</t>
        </is>
      </c>
      <c r="AE14" s="558" t="inlineStr">
        <is>
          <t>N/A</t>
        </is>
      </c>
      <c r="AF14" s="642" t="inlineStr">
        <is>
          <t>Very Low</t>
        </is>
      </c>
      <c r="AG14" s="1249" t="inlineStr">
        <is>
          <t xml:space="preserve">Reduction by: remove of functionality
</t>
        </is>
      </c>
      <c r="AH14" s="643" t="n">
        <v>1</v>
      </c>
    </row>
    <row r="15" ht="69" customHeight="1" s="1106">
      <c r="B15" s="557" t="inlineStr">
        <is>
          <t>Prj_Comp_TARA-09</t>
        </is>
      </c>
      <c r="C15" s="240" t="n"/>
      <c r="D15" s="535" t="inlineStr">
        <is>
          <t>Prj_Comp_AS-04</t>
        </is>
      </c>
      <c r="E15" s="232" t="inlineStr">
        <is>
          <t>Gouvernance of Security Functions XY</t>
        </is>
      </c>
      <c r="F15" s="232" t="inlineStr">
        <is>
          <t>Prj_Comp_DS-06</t>
        </is>
      </c>
      <c r="G15" s="920" t="inlineStr">
        <is>
          <t>Security Anti-teft uninteded behavior -  antiteft functions compromised, thus leading to a vehicle access by an non-authorized person</t>
        </is>
      </c>
      <c r="H15" s="777" t="n"/>
      <c r="I15" s="690" t="n"/>
      <c r="J15" s="240" t="n"/>
      <c r="K15" s="555" t="inlineStr">
        <is>
          <t>Prj_Comp_TS-09</t>
        </is>
      </c>
      <c r="L15" s="555" t="inlineStr">
        <is>
          <t>Elevation of Privilege  of: vehicle access: steel car/ use care shareing fleet while not authorized</t>
        </is>
      </c>
      <c r="M15" s="240" t="n"/>
      <c r="N15" s="555" t="inlineStr">
        <is>
          <t>Prj_Comp_AP-09</t>
        </is>
      </c>
      <c r="O15" s="555" t="inlineStr">
        <is>
          <t>Attacker gets acces on the BLE communication between ECU and KeyFob and performs replay attack</t>
        </is>
      </c>
      <c r="P15" s="555" t="inlineStr">
        <is>
          <t>Attack_Tree_Model_REplay_Attack.att</t>
        </is>
      </c>
      <c r="Q15" s="555" t="inlineStr">
        <is>
          <t>ECU_BLE</t>
        </is>
      </c>
      <c r="R15" s="240" t="n"/>
      <c r="S15" s="246" t="inlineStr">
        <is>
          <t>Severe</t>
        </is>
      </c>
      <c r="T15" s="240" t="n"/>
      <c r="U15" s="555" t="inlineStr">
        <is>
          <t>LOW</t>
        </is>
      </c>
      <c r="V15" s="240" t="n"/>
      <c r="W15" s="642" t="inlineStr">
        <is>
          <t>Medium</t>
        </is>
      </c>
      <c r="X15" s="643" t="n">
        <v>3</v>
      </c>
      <c r="Y15" s="240" t="n"/>
      <c r="Z15" s="642" t="inlineStr">
        <is>
          <t>Acceptance</t>
        </is>
      </c>
      <c r="AA15" s="627" t="inlineStr">
        <is>
          <t>Functinality is transferred to another ECU</t>
        </is>
      </c>
      <c r="AB15" s="240" t="n"/>
      <c r="AC15" s="567" t="inlineStr">
        <is>
          <t>N/A</t>
        </is>
      </c>
      <c r="AD15" s="568" t="inlineStr">
        <is>
          <t>N/A</t>
        </is>
      </c>
      <c r="AE15" s="558" t="inlineStr">
        <is>
          <t>N/A</t>
        </is>
      </c>
      <c r="AF15" s="642" t="inlineStr">
        <is>
          <t>Medium</t>
        </is>
      </c>
      <c r="AG15" s="1249" t="inlineStr">
        <is>
          <t>No risk reduction, no security measure planned</t>
        </is>
      </c>
      <c r="AH15" s="643" t="n">
        <v>3</v>
      </c>
    </row>
    <row r="16" ht="34.95" customHeight="1" s="1106">
      <c r="B16" s="235" t="n"/>
      <c r="C16" s="240" t="n"/>
      <c r="D16" s="535" t="n"/>
      <c r="E16" s="232" t="n"/>
      <c r="F16" s="232" t="n"/>
      <c r="G16" s="920" t="n"/>
      <c r="H16" s="777" t="n"/>
      <c r="I16" s="690" t="n"/>
      <c r="J16" s="240" t="n"/>
      <c r="K16" s="555" t="n"/>
      <c r="L16" s="555" t="n"/>
      <c r="M16" s="240" t="n"/>
      <c r="N16" s="555" t="n"/>
      <c r="O16" s="555" t="n"/>
      <c r="P16" s="555" t="n"/>
      <c r="Q16" s="555" t="n"/>
      <c r="R16" s="240" t="n"/>
      <c r="S16" s="246" t="n"/>
      <c r="T16" s="240" t="n"/>
      <c r="U16" s="555" t="n"/>
      <c r="V16" s="240" t="n"/>
      <c r="W16" s="642" t="n"/>
      <c r="X16" s="643" t="n"/>
      <c r="Y16" s="240" t="n"/>
      <c r="Z16" s="642" t="n"/>
      <c r="AA16" s="549" t="n"/>
      <c r="AB16" s="240" t="n"/>
      <c r="AC16" s="649" t="n"/>
      <c r="AD16" s="647" t="n"/>
      <c r="AE16" s="549" t="n"/>
      <c r="AF16" s="649" t="n"/>
      <c r="AG16" s="656" t="n"/>
      <c r="AH16" s="650" t="n"/>
    </row>
    <row r="17" ht="34.95" customHeight="1" s="1106">
      <c r="B17" s="235" t="n"/>
      <c r="C17" s="240" t="n"/>
      <c r="D17" s="535" t="n"/>
      <c r="E17" s="232" t="n"/>
      <c r="F17" s="232" t="n"/>
      <c r="G17" s="920" t="n"/>
      <c r="H17" s="777" t="n"/>
      <c r="I17" s="690" t="n"/>
      <c r="J17" s="240" t="n"/>
      <c r="K17" s="555" t="n"/>
      <c r="L17" s="555" t="n"/>
      <c r="M17" s="240" t="n"/>
      <c r="N17" s="555" t="n"/>
      <c r="O17" s="555" t="n"/>
      <c r="P17" s="555" t="n"/>
      <c r="Q17" s="555" t="n"/>
      <c r="R17" s="240" t="n"/>
      <c r="S17" s="246" t="n"/>
      <c r="T17" s="240" t="n"/>
      <c r="U17" s="555" t="n"/>
      <c r="V17" s="240" t="n"/>
      <c r="W17" s="642" t="n"/>
      <c r="X17" s="643" t="n"/>
      <c r="Y17" s="240" t="n"/>
      <c r="Z17" s="642" t="n"/>
      <c r="AA17" s="549" t="n"/>
      <c r="AB17" s="240" t="n"/>
      <c r="AC17" s="649" t="n"/>
      <c r="AD17" s="647" t="n"/>
      <c r="AE17" s="549" t="n"/>
      <c r="AF17" s="649" t="n"/>
      <c r="AG17" s="652" t="n"/>
      <c r="AH17" s="650" t="n"/>
    </row>
    <row r="18" ht="34.95" customHeight="1" s="1106">
      <c r="B18" s="235" t="n"/>
      <c r="C18" s="240" t="n"/>
      <c r="D18" s="535" t="n"/>
      <c r="E18" s="232" t="n"/>
      <c r="F18" s="232" t="n"/>
      <c r="G18" s="920" t="n"/>
      <c r="H18" s="777" t="n"/>
      <c r="I18" s="690" t="n"/>
      <c r="J18" s="240" t="n"/>
      <c r="K18" s="555" t="n"/>
      <c r="L18" s="555" t="n"/>
      <c r="M18" s="240" t="n"/>
      <c r="N18" s="555" t="n"/>
      <c r="O18" s="555" t="n"/>
      <c r="P18" s="555" t="n"/>
      <c r="Q18" s="555" t="n"/>
      <c r="R18" s="240" t="n"/>
      <c r="S18" s="246" t="n"/>
      <c r="T18" s="240" t="n"/>
      <c r="U18" s="555" t="n"/>
      <c r="V18" s="240" t="n"/>
      <c r="W18" s="642" t="n"/>
      <c r="X18" s="643" t="n"/>
      <c r="Y18" s="240" t="n"/>
      <c r="Z18" s="642" t="n"/>
      <c r="AA18" s="549" t="n"/>
      <c r="AB18" s="240" t="n"/>
      <c r="AC18" s="649" t="n"/>
      <c r="AD18" s="647" t="n"/>
      <c r="AE18" s="549" t="n"/>
      <c r="AF18" s="649" t="n"/>
      <c r="AG18" s="652" t="n"/>
      <c r="AH18" s="650" t="n"/>
    </row>
    <row r="19" ht="34.95" customHeight="1" s="1106">
      <c r="B19" s="235" t="n"/>
      <c r="C19" s="240" t="n"/>
      <c r="D19" s="535" t="n"/>
      <c r="E19" s="232" t="n"/>
      <c r="F19" s="232" t="n"/>
      <c r="G19" s="920" t="n"/>
      <c r="H19" s="777" t="n"/>
      <c r="I19" s="690" t="n"/>
      <c r="J19" s="240" t="n"/>
      <c r="K19" s="555" t="n"/>
      <c r="L19" s="555" t="n"/>
      <c r="M19" s="240" t="n"/>
      <c r="N19" s="555" t="n"/>
      <c r="O19" s="555" t="n"/>
      <c r="P19" s="555" t="n"/>
      <c r="Q19" s="555" t="n"/>
      <c r="R19" s="240" t="n"/>
      <c r="S19" s="246" t="n"/>
      <c r="T19" s="240" t="n"/>
      <c r="U19" s="555" t="n"/>
      <c r="V19" s="240" t="n"/>
      <c r="W19" s="642" t="n"/>
      <c r="X19" s="643" t="n"/>
      <c r="Y19" s="240" t="n"/>
      <c r="Z19" s="642" t="n"/>
      <c r="AA19" s="549" t="n"/>
      <c r="AB19" s="240" t="n"/>
      <c r="AC19" s="649" t="n"/>
      <c r="AD19" s="647" t="n"/>
      <c r="AE19" s="549" t="n"/>
      <c r="AF19" s="649" t="n"/>
      <c r="AG19" s="652" t="n"/>
      <c r="AH19" s="650" t="n"/>
    </row>
    <row r="20" ht="34.95" customHeight="1" s="1106">
      <c r="B20" s="235" t="n"/>
      <c r="C20" s="240" t="n"/>
      <c r="D20" s="535" t="n"/>
      <c r="E20" s="232" t="n"/>
      <c r="F20" s="232" t="n"/>
      <c r="G20" s="920" t="n"/>
      <c r="H20" s="777" t="n"/>
      <c r="I20" s="690" t="n"/>
      <c r="J20" s="240" t="n"/>
      <c r="K20" s="555" t="n"/>
      <c r="L20" s="555" t="n"/>
      <c r="M20" s="240" t="n"/>
      <c r="N20" s="555" t="n"/>
      <c r="O20" s="555" t="n"/>
      <c r="P20" s="555" t="n"/>
      <c r="Q20" s="555" t="n"/>
      <c r="R20" s="240" t="n"/>
      <c r="S20" s="246" t="n"/>
      <c r="T20" s="240" t="n"/>
      <c r="U20" s="555" t="n"/>
      <c r="V20" s="240" t="n"/>
      <c r="W20" s="642" t="n"/>
      <c r="X20" s="643" t="n"/>
      <c r="Y20" s="240" t="n"/>
      <c r="Z20" s="642" t="n"/>
      <c r="AA20" s="549" t="n"/>
      <c r="AB20" s="240" t="n"/>
      <c r="AC20" s="649" t="n"/>
      <c r="AD20" s="647" t="n"/>
      <c r="AE20" s="549" t="n"/>
      <c r="AF20" s="649" t="n"/>
      <c r="AG20" s="652" t="n"/>
      <c r="AH20" s="650" t="n"/>
    </row>
    <row r="21" ht="34.95" customHeight="1" s="1106">
      <c r="B21" s="235" t="n"/>
      <c r="C21" s="240" t="n"/>
      <c r="D21" s="535" t="n"/>
      <c r="E21" s="232" t="n"/>
      <c r="F21" s="232" t="n"/>
      <c r="G21" s="920" t="n"/>
      <c r="H21" s="777" t="n"/>
      <c r="I21" s="690" t="n"/>
      <c r="J21" s="240" t="n"/>
      <c r="K21" s="555" t="n"/>
      <c r="L21" s="555" t="n"/>
      <c r="M21" s="240" t="n"/>
      <c r="N21" s="555" t="n"/>
      <c r="O21" s="555" t="n"/>
      <c r="P21" s="555" t="n"/>
      <c r="Q21" s="555" t="n"/>
      <c r="R21" s="240" t="n"/>
      <c r="S21" s="246" t="n"/>
      <c r="T21" s="240" t="n"/>
      <c r="U21" s="555" t="n"/>
      <c r="V21" s="240" t="n"/>
      <c r="W21" s="642" t="n"/>
      <c r="X21" s="643" t="n"/>
      <c r="Y21" s="240" t="n"/>
      <c r="Z21" s="642" t="n"/>
      <c r="AA21" s="549" t="n"/>
      <c r="AB21" s="240" t="n"/>
      <c r="AC21" s="649" t="n"/>
      <c r="AD21" s="647" t="n"/>
      <c r="AE21" s="549" t="n"/>
      <c r="AF21" s="649" t="n"/>
      <c r="AG21" s="652" t="n"/>
      <c r="AH21" s="650" t="n"/>
    </row>
    <row r="22" ht="34.95" customHeight="1" s="1106">
      <c r="B22" s="235" t="n"/>
      <c r="C22" s="240" t="n"/>
      <c r="D22" s="535" t="n"/>
      <c r="E22" s="232" t="n"/>
      <c r="F22" s="232" t="n"/>
      <c r="G22" s="920" t="n"/>
      <c r="H22" s="777" t="n"/>
      <c r="I22" s="690" t="n"/>
      <c r="J22" s="240" t="n"/>
      <c r="K22" s="555" t="n"/>
      <c r="L22" s="555" t="n"/>
      <c r="M22" s="240" t="n"/>
      <c r="N22" s="555" t="n"/>
      <c r="O22" s="555" t="n"/>
      <c r="P22" s="555" t="n"/>
      <c r="Q22" s="555" t="n"/>
      <c r="R22" s="240" t="n"/>
      <c r="S22" s="246" t="n"/>
      <c r="T22" s="240" t="n"/>
      <c r="U22" s="555" t="n"/>
      <c r="V22" s="240" t="n"/>
      <c r="W22" s="642" t="n"/>
      <c r="X22" s="643" t="n"/>
      <c r="Y22" s="240" t="n"/>
      <c r="Z22" s="642" t="n"/>
      <c r="AA22" s="549" t="n"/>
      <c r="AB22" s="240" t="n"/>
      <c r="AC22" s="649" t="n"/>
      <c r="AD22" s="647" t="n"/>
      <c r="AE22" s="549" t="n"/>
      <c r="AF22" s="649" t="n"/>
      <c r="AG22" s="652" t="n"/>
      <c r="AH22" s="650" t="n"/>
    </row>
    <row r="23" ht="34.95" customHeight="1" s="1106">
      <c r="B23" s="235" t="n"/>
      <c r="C23" s="240" t="n"/>
      <c r="D23" s="535" t="n"/>
      <c r="E23" s="232" t="n"/>
      <c r="F23" s="232" t="n"/>
      <c r="G23" s="920" t="n"/>
      <c r="H23" s="777" t="n"/>
      <c r="I23" s="690" t="n"/>
      <c r="J23" s="240" t="n"/>
      <c r="K23" s="555" t="n"/>
      <c r="L23" s="555" t="n"/>
      <c r="M23" s="240" t="n"/>
      <c r="N23" s="555" t="n"/>
      <c r="O23" s="555" t="n"/>
      <c r="P23" s="555" t="n"/>
      <c r="Q23" s="555" t="n"/>
      <c r="R23" s="240" t="n"/>
      <c r="S23" s="246" t="n"/>
      <c r="T23" s="240" t="n"/>
      <c r="U23" s="555" t="n"/>
      <c r="V23" s="240" t="n"/>
      <c r="W23" s="642" t="n"/>
      <c r="X23" s="643" t="n"/>
      <c r="Y23" s="240" t="n"/>
      <c r="Z23" s="642" t="n"/>
      <c r="AA23" s="549" t="n"/>
      <c r="AB23" s="240" t="n"/>
      <c r="AC23" s="649" t="n"/>
      <c r="AD23" s="647" t="n"/>
      <c r="AE23" s="549" t="n"/>
      <c r="AF23" s="649" t="n"/>
      <c r="AG23" s="652" t="n"/>
      <c r="AH23" s="650" t="n"/>
    </row>
    <row r="24" ht="34.95" customHeight="1" s="1106">
      <c r="B24" s="235" t="n"/>
      <c r="C24" s="240" t="n"/>
      <c r="D24" s="535" t="n"/>
      <c r="E24" s="232" t="n"/>
      <c r="F24" s="232" t="n"/>
      <c r="G24" s="920" t="n"/>
      <c r="H24" s="777" t="n"/>
      <c r="I24" s="690" t="n"/>
      <c r="J24" s="240" t="n"/>
      <c r="K24" s="555" t="n"/>
      <c r="L24" s="555" t="n"/>
      <c r="M24" s="240" t="n"/>
      <c r="N24" s="555" t="n"/>
      <c r="O24" s="555" t="n"/>
      <c r="P24" s="555" t="n"/>
      <c r="Q24" s="555" t="n"/>
      <c r="R24" s="240" t="n"/>
      <c r="S24" s="246" t="n"/>
      <c r="T24" s="240" t="n"/>
      <c r="U24" s="555" t="n"/>
      <c r="V24" s="240" t="n"/>
      <c r="W24" s="642" t="n"/>
      <c r="X24" s="643" t="n"/>
      <c r="Y24" s="240" t="n"/>
      <c r="Z24" s="642" t="n"/>
      <c r="AA24" s="549" t="n"/>
      <c r="AB24" s="240" t="n"/>
      <c r="AC24" s="649" t="n"/>
      <c r="AD24" s="647" t="n"/>
      <c r="AE24" s="549" t="n"/>
      <c r="AF24" s="649" t="n"/>
      <c r="AG24" s="652" t="n"/>
      <c r="AH24" s="650" t="n"/>
    </row>
    <row r="25" ht="34.95" customHeight="1" s="1106">
      <c r="B25" s="235" t="n"/>
      <c r="C25" s="240" t="n"/>
      <c r="D25" s="535" t="n"/>
      <c r="E25" s="232" t="n"/>
      <c r="F25" s="232" t="n"/>
      <c r="G25" s="920" t="n"/>
      <c r="H25" s="777" t="n"/>
      <c r="I25" s="690" t="n"/>
      <c r="J25" s="240" t="n"/>
      <c r="K25" s="555" t="n"/>
      <c r="L25" s="555" t="n"/>
      <c r="M25" s="240" t="n"/>
      <c r="N25" s="555" t="n"/>
      <c r="O25" s="555" t="n"/>
      <c r="P25" s="555" t="n"/>
      <c r="Q25" s="555" t="n"/>
      <c r="R25" s="240" t="n"/>
      <c r="S25" s="246" t="n"/>
      <c r="T25" s="240" t="n"/>
      <c r="U25" s="555" t="n"/>
      <c r="V25" s="240" t="n"/>
      <c r="W25" s="642" t="n"/>
      <c r="X25" s="643" t="n"/>
      <c r="Y25" s="240" t="n"/>
      <c r="Z25" s="642" t="n"/>
      <c r="AA25" s="549" t="n"/>
      <c r="AB25" s="240" t="n"/>
      <c r="AC25" s="649" t="n"/>
      <c r="AD25" s="647" t="n"/>
      <c r="AE25" s="549" t="n"/>
      <c r="AF25" s="649" t="n"/>
      <c r="AG25" s="652" t="n"/>
      <c r="AH25" s="650" t="n"/>
    </row>
    <row r="26" ht="34.95" customHeight="1" s="1106">
      <c r="B26" s="235" t="n"/>
      <c r="C26" s="240" t="n"/>
      <c r="D26" s="535" t="n"/>
      <c r="E26" s="232" t="n"/>
      <c r="F26" s="232" t="n"/>
      <c r="G26" s="920" t="n"/>
      <c r="H26" s="777" t="n"/>
      <c r="I26" s="690" t="n"/>
      <c r="J26" s="240" t="n"/>
      <c r="K26" s="555" t="n"/>
      <c r="L26" s="555" t="n"/>
      <c r="M26" s="240" t="n"/>
      <c r="N26" s="555" t="n"/>
      <c r="O26" s="555" t="n"/>
      <c r="P26" s="555" t="n"/>
      <c r="Q26" s="555" t="n"/>
      <c r="R26" s="240" t="n"/>
      <c r="S26" s="246" t="n"/>
      <c r="T26" s="240" t="n"/>
      <c r="U26" s="555" t="n"/>
      <c r="V26" s="240" t="n"/>
      <c r="W26" s="642" t="n"/>
      <c r="X26" s="643" t="n"/>
      <c r="Y26" s="240" t="n"/>
      <c r="Z26" s="642" t="n"/>
      <c r="AA26" s="549" t="n"/>
      <c r="AB26" s="240" t="n"/>
      <c r="AC26" s="649" t="n"/>
      <c r="AD26" s="647" t="n"/>
      <c r="AE26" s="549" t="n"/>
      <c r="AF26" s="649" t="n"/>
      <c r="AG26" s="652" t="n"/>
      <c r="AH26" s="650" t="n"/>
    </row>
    <row r="27" ht="34.95" customHeight="1" s="1106">
      <c r="B27" s="235" t="n"/>
      <c r="C27" s="240" t="n"/>
      <c r="D27" s="535" t="n"/>
      <c r="E27" s="232" t="n"/>
      <c r="F27" s="232" t="n"/>
      <c r="G27" s="920" t="n"/>
      <c r="H27" s="777" t="n"/>
      <c r="I27" s="690" t="n"/>
      <c r="J27" s="240" t="n"/>
      <c r="K27" s="555" t="n"/>
      <c r="L27" s="555" t="n"/>
      <c r="M27" s="240" t="n"/>
      <c r="N27" s="555" t="n"/>
      <c r="O27" s="555" t="n"/>
      <c r="P27" s="555" t="n"/>
      <c r="Q27" s="555" t="n"/>
      <c r="R27" s="240" t="n"/>
      <c r="S27" s="246" t="n"/>
      <c r="T27" s="240" t="n"/>
      <c r="U27" s="555" t="n"/>
      <c r="V27" s="240" t="n"/>
      <c r="W27" s="642" t="n"/>
      <c r="X27" s="643" t="n"/>
      <c r="Y27" s="240" t="n"/>
      <c r="Z27" s="642" t="n"/>
      <c r="AA27" s="549" t="n"/>
      <c r="AB27" s="240" t="n"/>
      <c r="AC27" s="649" t="n"/>
      <c r="AD27" s="647" t="n"/>
      <c r="AE27" s="549" t="n"/>
      <c r="AF27" s="649" t="n"/>
      <c r="AG27" s="652" t="n"/>
      <c r="AH27" s="650" t="n"/>
    </row>
    <row r="28" ht="34.95" customHeight="1" s="1106">
      <c r="B28" s="235" t="n"/>
      <c r="C28" s="240" t="n"/>
      <c r="D28" s="535" t="n"/>
      <c r="E28" s="232" t="n"/>
      <c r="F28" s="232" t="n"/>
      <c r="G28" s="920" t="n"/>
      <c r="H28" s="777" t="n"/>
      <c r="I28" s="690" t="n"/>
      <c r="J28" s="240" t="n"/>
      <c r="K28" s="555" t="n"/>
      <c r="L28" s="555" t="n"/>
      <c r="M28" s="240" t="n"/>
      <c r="N28" s="555" t="n"/>
      <c r="O28" s="555" t="n"/>
      <c r="P28" s="555" t="n"/>
      <c r="Q28" s="555" t="n"/>
      <c r="R28" s="240" t="n"/>
      <c r="S28" s="246" t="n"/>
      <c r="T28" s="240" t="n"/>
      <c r="U28" s="555" t="n"/>
      <c r="V28" s="240" t="n"/>
      <c r="W28" s="642" t="n"/>
      <c r="X28" s="643" t="n"/>
      <c r="Y28" s="240" t="n"/>
      <c r="Z28" s="642" t="n"/>
      <c r="AA28" s="549" t="n"/>
      <c r="AB28" s="240" t="n"/>
      <c r="AC28" s="649" t="n"/>
      <c r="AD28" s="647" t="n"/>
      <c r="AE28" s="549" t="n"/>
      <c r="AF28" s="649" t="n"/>
      <c r="AG28" s="652" t="n"/>
      <c r="AH28" s="650" t="n"/>
    </row>
    <row r="29" ht="34.95" customHeight="1" s="1106">
      <c r="B29" s="235" t="n"/>
      <c r="C29" s="240" t="n"/>
      <c r="D29" s="535" t="n"/>
      <c r="E29" s="232" t="n"/>
      <c r="F29" s="232" t="n"/>
      <c r="G29" s="920" t="n"/>
      <c r="H29" s="777" t="n"/>
      <c r="I29" s="690" t="n"/>
      <c r="J29" s="240" t="n"/>
      <c r="K29" s="555" t="n"/>
      <c r="L29" s="555" t="n"/>
      <c r="M29" s="240" t="n"/>
      <c r="N29" s="555" t="n"/>
      <c r="O29" s="555" t="n"/>
      <c r="P29" s="555" t="n"/>
      <c r="Q29" s="555" t="n"/>
      <c r="R29" s="240" t="n"/>
      <c r="S29" s="246" t="n"/>
      <c r="T29" s="240" t="n"/>
      <c r="U29" s="555" t="n"/>
      <c r="V29" s="240" t="n"/>
      <c r="W29" s="642" t="n"/>
      <c r="X29" s="643" t="n"/>
      <c r="Y29" s="240" t="n"/>
      <c r="Z29" s="642" t="n"/>
      <c r="AA29" s="549" t="n"/>
      <c r="AB29" s="240" t="n"/>
      <c r="AC29" s="649" t="n"/>
      <c r="AD29" s="647" t="n"/>
      <c r="AE29" s="549" t="n"/>
      <c r="AF29" s="649" t="n"/>
      <c r="AG29" s="652" t="n"/>
      <c r="AH29" s="650" t="n"/>
    </row>
    <row r="30" ht="34.95" customHeight="1" s="1106">
      <c r="B30" s="235" t="n"/>
      <c r="C30" s="240" t="n"/>
      <c r="D30" s="535" t="n"/>
      <c r="E30" s="232" t="n"/>
      <c r="F30" s="232" t="n"/>
      <c r="G30" s="920" t="n"/>
      <c r="H30" s="777" t="n"/>
      <c r="I30" s="690" t="n"/>
      <c r="J30" s="240" t="n"/>
      <c r="K30" s="555" t="n"/>
      <c r="L30" s="555" t="n"/>
      <c r="M30" s="240" t="n"/>
      <c r="N30" s="555" t="n"/>
      <c r="O30" s="555" t="n"/>
      <c r="P30" s="555" t="n"/>
      <c r="Q30" s="555" t="n"/>
      <c r="R30" s="240" t="n"/>
      <c r="S30" s="246" t="n"/>
      <c r="T30" s="240" t="n"/>
      <c r="U30" s="555" t="n"/>
      <c r="V30" s="240" t="n"/>
      <c r="W30" s="642" t="n"/>
      <c r="X30" s="643" t="n"/>
      <c r="Y30" s="240" t="n"/>
      <c r="Z30" s="642" t="n"/>
      <c r="AA30" s="549" t="n"/>
      <c r="AB30" s="240" t="n"/>
      <c r="AC30" s="649" t="n"/>
      <c r="AD30" s="647" t="n"/>
      <c r="AE30" s="549" t="n"/>
      <c r="AF30" s="649" t="n"/>
      <c r="AG30" s="652" t="n"/>
      <c r="AH30" s="650" t="n"/>
    </row>
    <row r="31" ht="34.95" customHeight="1" s="1106">
      <c r="B31" s="235" t="n"/>
      <c r="C31" s="240" t="n"/>
      <c r="D31" s="535" t="n"/>
      <c r="E31" s="232" t="n"/>
      <c r="F31" s="232" t="n"/>
      <c r="G31" s="920" t="n"/>
      <c r="H31" s="777" t="n"/>
      <c r="I31" s="690" t="n"/>
      <c r="J31" s="240" t="n"/>
      <c r="K31" s="555" t="n"/>
      <c r="L31" s="555" t="n"/>
      <c r="M31" s="240" t="n"/>
      <c r="N31" s="555" t="n"/>
      <c r="O31" s="555" t="n"/>
      <c r="P31" s="555" t="n"/>
      <c r="Q31" s="555" t="n"/>
      <c r="R31" s="240" t="n"/>
      <c r="S31" s="246" t="n"/>
      <c r="T31" s="240" t="n"/>
      <c r="U31" s="555" t="n"/>
      <c r="V31" s="240" t="n"/>
      <c r="W31" s="642" t="n"/>
      <c r="X31" s="643" t="n"/>
      <c r="Y31" s="240" t="n"/>
      <c r="Z31" s="642" t="n"/>
      <c r="AA31" s="549" t="n"/>
      <c r="AB31" s="240" t="n"/>
      <c r="AC31" s="649" t="n"/>
      <c r="AD31" s="647" t="n"/>
      <c r="AE31" s="549" t="n"/>
      <c r="AF31" s="649" t="n"/>
      <c r="AG31" s="652" t="n"/>
      <c r="AH31" s="650" t="n"/>
    </row>
    <row r="32" ht="34.95" customHeight="1" s="1106">
      <c r="B32" s="235" t="n"/>
      <c r="C32" s="240" t="n"/>
      <c r="D32" s="535" t="n"/>
      <c r="E32" s="232" t="n"/>
      <c r="F32" s="232" t="n"/>
      <c r="G32" s="920" t="n"/>
      <c r="H32" s="777" t="n"/>
      <c r="I32" s="690" t="n"/>
      <c r="J32" s="240" t="n"/>
      <c r="K32" s="555" t="n"/>
      <c r="L32" s="555" t="n"/>
      <c r="M32" s="240" t="n"/>
      <c r="N32" s="555" t="n"/>
      <c r="O32" s="555" t="n"/>
      <c r="P32" s="555" t="n"/>
      <c r="Q32" s="555" t="n"/>
      <c r="R32" s="240" t="n"/>
      <c r="S32" s="246" t="n"/>
      <c r="T32" s="240" t="n"/>
      <c r="U32" s="555" t="n"/>
      <c r="V32" s="240" t="n"/>
      <c r="W32" s="642" t="n"/>
      <c r="X32" s="643" t="n"/>
      <c r="Y32" s="240" t="n"/>
      <c r="Z32" s="642" t="n"/>
      <c r="AA32" s="549" t="n"/>
      <c r="AB32" s="240" t="n"/>
      <c r="AC32" s="649" t="n"/>
      <c r="AD32" s="647" t="n"/>
      <c r="AE32" s="549" t="n"/>
      <c r="AF32" s="649" t="n"/>
      <c r="AG32" s="652" t="n"/>
      <c r="AH32" s="650" t="n"/>
    </row>
    <row r="33" ht="34.95" customHeight="1" s="1106">
      <c r="B33" s="235" t="n"/>
      <c r="C33" s="240" t="n"/>
      <c r="D33" s="535" t="n"/>
      <c r="E33" s="232" t="n"/>
      <c r="F33" s="232" t="n"/>
      <c r="G33" s="920" t="n"/>
      <c r="H33" s="777" t="n"/>
      <c r="I33" s="690" t="n"/>
      <c r="J33" s="240" t="n"/>
      <c r="K33" s="555" t="n"/>
      <c r="L33" s="555" t="n"/>
      <c r="M33" s="240" t="n"/>
      <c r="N33" s="555" t="n"/>
      <c r="O33" s="555" t="n"/>
      <c r="P33" s="555" t="n"/>
      <c r="Q33" s="555" t="n"/>
      <c r="R33" s="240" t="n"/>
      <c r="S33" s="246" t="n"/>
      <c r="T33" s="240" t="n"/>
      <c r="U33" s="555" t="n"/>
      <c r="V33" s="240" t="n"/>
      <c r="W33" s="642" t="n"/>
      <c r="X33" s="643" t="n"/>
      <c r="Y33" s="240" t="n"/>
      <c r="Z33" s="642" t="n"/>
      <c r="AA33" s="549" t="n"/>
      <c r="AB33" s="240" t="n"/>
      <c r="AC33" s="649" t="n"/>
      <c r="AD33" s="647" t="n"/>
      <c r="AE33" s="549" t="n"/>
      <c r="AF33" s="649" t="n"/>
      <c r="AG33" s="652" t="n"/>
      <c r="AH33" s="650" t="n"/>
    </row>
    <row r="34" ht="34.95" customHeight="1" s="1106">
      <c r="B34" s="235" t="n"/>
      <c r="C34" s="240" t="n"/>
      <c r="D34" s="535" t="n"/>
      <c r="E34" s="232" t="n"/>
      <c r="F34" s="232" t="n"/>
      <c r="G34" s="920" t="n"/>
      <c r="H34" s="777" t="n"/>
      <c r="I34" s="690" t="n"/>
      <c r="J34" s="240" t="n"/>
      <c r="K34" s="555" t="n"/>
      <c r="L34" s="555" t="n"/>
      <c r="M34" s="240" t="n"/>
      <c r="N34" s="555" t="n"/>
      <c r="O34" s="555" t="n"/>
      <c r="P34" s="555" t="n"/>
      <c r="Q34" s="555" t="n"/>
      <c r="R34" s="240" t="n"/>
      <c r="S34" s="246" t="n"/>
      <c r="T34" s="240" t="n"/>
      <c r="U34" s="555" t="n"/>
      <c r="V34" s="240" t="n"/>
      <c r="W34" s="642" t="n"/>
      <c r="X34" s="643" t="n"/>
      <c r="Y34" s="240" t="n"/>
      <c r="Z34" s="642" t="n"/>
      <c r="AA34" s="549" t="n"/>
      <c r="AB34" s="240" t="n"/>
      <c r="AC34" s="649" t="n"/>
      <c r="AD34" s="647" t="n"/>
      <c r="AE34" s="549" t="n"/>
      <c r="AF34" s="649" t="n"/>
      <c r="AG34" s="652" t="n"/>
      <c r="AH34" s="650" t="n"/>
    </row>
    <row r="35" ht="34.95" customHeight="1" s="1106">
      <c r="B35" s="235" t="n"/>
      <c r="C35" s="240" t="n"/>
      <c r="D35" s="535" t="n"/>
      <c r="E35" s="232" t="n"/>
      <c r="F35" s="232" t="n"/>
      <c r="G35" s="920" t="n"/>
      <c r="H35" s="777" t="n"/>
      <c r="I35" s="690" t="n"/>
      <c r="J35" s="240" t="n"/>
      <c r="K35" s="555" t="n"/>
      <c r="L35" s="555" t="n"/>
      <c r="M35" s="240" t="n"/>
      <c r="N35" s="555" t="n"/>
      <c r="O35" s="555" t="n"/>
      <c r="P35" s="555" t="n"/>
      <c r="Q35" s="555" t="n"/>
      <c r="R35" s="240" t="n"/>
      <c r="S35" s="246" t="n"/>
      <c r="T35" s="240" t="n"/>
      <c r="U35" s="555" t="n"/>
      <c r="V35" s="240" t="n"/>
      <c r="W35" s="642" t="n"/>
      <c r="X35" s="643" t="n"/>
      <c r="Y35" s="240" t="n"/>
      <c r="Z35" s="642" t="n"/>
      <c r="AA35" s="549" t="n"/>
      <c r="AB35" s="240" t="n"/>
      <c r="AC35" s="649" t="n"/>
      <c r="AD35" s="647" t="n"/>
      <c r="AE35" s="549" t="n"/>
      <c r="AF35" s="649" t="n"/>
      <c r="AG35" s="652" t="n"/>
      <c r="AH35" s="650" t="n"/>
    </row>
    <row r="36" ht="34.95" customHeight="1" s="1106">
      <c r="B36" s="235" t="n"/>
      <c r="C36" s="240" t="n"/>
      <c r="D36" s="535" t="n"/>
      <c r="E36" s="232" t="n"/>
      <c r="F36" s="232" t="n"/>
      <c r="G36" s="920" t="n"/>
      <c r="H36" s="777" t="n"/>
      <c r="I36" s="690" t="n"/>
      <c r="J36" s="240" t="n"/>
      <c r="K36" s="555" t="n"/>
      <c r="L36" s="555" t="n"/>
      <c r="M36" s="240" t="n"/>
      <c r="N36" s="555" t="n"/>
      <c r="O36" s="555" t="n"/>
      <c r="P36" s="555" t="n"/>
      <c r="Q36" s="555" t="n"/>
      <c r="R36" s="240" t="n"/>
      <c r="S36" s="246" t="n"/>
      <c r="T36" s="240" t="n"/>
      <c r="U36" s="555" t="n"/>
      <c r="V36" s="240" t="n"/>
      <c r="W36" s="642" t="n"/>
      <c r="X36" s="643" t="n"/>
      <c r="Y36" s="240" t="n"/>
      <c r="Z36" s="642" t="n"/>
      <c r="AA36" s="549" t="n"/>
      <c r="AB36" s="240" t="n"/>
      <c r="AC36" s="649" t="n"/>
      <c r="AD36" s="647" t="n"/>
      <c r="AE36" s="549" t="n"/>
      <c r="AF36" s="649" t="n"/>
      <c r="AG36" s="652" t="n"/>
      <c r="AH36" s="650" t="n"/>
    </row>
    <row r="37" ht="34.95" customHeight="1" s="1106">
      <c r="B37" s="235" t="n"/>
      <c r="C37" s="240" t="n"/>
      <c r="D37" s="535" t="n"/>
      <c r="E37" s="232" t="n"/>
      <c r="F37" s="232" t="n"/>
      <c r="G37" s="920" t="n"/>
      <c r="H37" s="777" t="n"/>
      <c r="I37" s="690" t="n"/>
      <c r="J37" s="240" t="n"/>
      <c r="K37" s="555" t="n"/>
      <c r="L37" s="555" t="n"/>
      <c r="M37" s="240" t="n"/>
      <c r="N37" s="555" t="n"/>
      <c r="O37" s="555" t="n"/>
      <c r="P37" s="555" t="n"/>
      <c r="Q37" s="555" t="n"/>
      <c r="R37" s="240" t="n"/>
      <c r="S37" s="246" t="n"/>
      <c r="T37" s="240" t="n"/>
      <c r="U37" s="555" t="n"/>
      <c r="V37" s="240" t="n"/>
      <c r="W37" s="642" t="n"/>
      <c r="X37" s="643" t="n"/>
      <c r="Y37" s="240" t="n"/>
      <c r="Z37" s="642" t="n"/>
      <c r="AA37" s="549" t="n"/>
      <c r="AB37" s="240" t="n"/>
      <c r="AC37" s="649" t="n"/>
      <c r="AD37" s="647" t="n"/>
      <c r="AE37" s="549" t="n"/>
      <c r="AF37" s="649" t="n"/>
      <c r="AG37" s="652" t="n"/>
      <c r="AH37" s="650" t="n"/>
    </row>
    <row r="38" ht="34.95" customHeight="1" s="1106">
      <c r="B38" s="235" t="n"/>
      <c r="C38" s="240" t="n"/>
      <c r="D38" s="535" t="n"/>
      <c r="E38" s="232" t="n"/>
      <c r="F38" s="232" t="n"/>
      <c r="G38" s="920" t="n"/>
      <c r="H38" s="777" t="n"/>
      <c r="I38" s="690" t="n"/>
      <c r="J38" s="240" t="n"/>
      <c r="K38" s="555" t="n"/>
      <c r="L38" s="555" t="n"/>
      <c r="M38" s="240" t="n"/>
      <c r="N38" s="555" t="n"/>
      <c r="O38" s="555" t="n"/>
      <c r="P38" s="555" t="n"/>
      <c r="Q38" s="555" t="n"/>
      <c r="R38" s="240" t="n"/>
      <c r="S38" s="246" t="n"/>
      <c r="T38" s="240" t="n"/>
      <c r="U38" s="555" t="n"/>
      <c r="V38" s="240" t="n"/>
      <c r="W38" s="642" t="n"/>
      <c r="X38" s="643" t="n"/>
      <c r="Y38" s="240" t="n"/>
      <c r="Z38" s="642" t="n"/>
      <c r="AA38" s="549" t="n"/>
      <c r="AB38" s="240" t="n"/>
      <c r="AC38" s="649" t="n"/>
      <c r="AD38" s="647" t="n"/>
      <c r="AE38" s="549" t="n"/>
      <c r="AF38" s="649" t="n"/>
      <c r="AG38" s="652" t="n"/>
      <c r="AH38" s="650" t="n"/>
    </row>
    <row r="39" ht="34.95" customHeight="1" s="1106">
      <c r="B39" s="235" t="n"/>
      <c r="C39" s="240" t="n"/>
      <c r="D39" s="535" t="n"/>
      <c r="E39" s="232" t="n"/>
      <c r="F39" s="232" t="n"/>
      <c r="G39" s="920" t="n"/>
      <c r="H39" s="777" t="n"/>
      <c r="I39" s="690" t="n"/>
      <c r="J39" s="240" t="n"/>
      <c r="K39" s="555" t="n"/>
      <c r="L39" s="555" t="n"/>
      <c r="M39" s="240" t="n"/>
      <c r="N39" s="555" t="n"/>
      <c r="O39" s="555" t="n"/>
      <c r="P39" s="555" t="n"/>
      <c r="Q39" s="555" t="n"/>
      <c r="R39" s="240" t="n"/>
      <c r="S39" s="246" t="n"/>
      <c r="T39" s="240" t="n"/>
      <c r="U39" s="555" t="n"/>
      <c r="V39" s="240" t="n"/>
      <c r="W39" s="642" t="n"/>
      <c r="X39" s="643" t="n"/>
      <c r="Y39" s="240" t="n"/>
      <c r="Z39" s="642" t="n"/>
      <c r="AA39" s="549" t="n"/>
      <c r="AB39" s="240" t="n"/>
      <c r="AC39" s="649" t="n"/>
      <c r="AD39" s="647" t="n"/>
      <c r="AE39" s="549" t="n"/>
      <c r="AF39" s="649" t="n"/>
      <c r="AG39" s="652" t="n"/>
      <c r="AH39" s="650" t="n"/>
    </row>
    <row r="40" ht="34.95" customHeight="1" s="1106">
      <c r="B40" s="235" t="n"/>
      <c r="C40" s="240" t="n"/>
      <c r="D40" s="535" t="n"/>
      <c r="E40" s="232" t="n"/>
      <c r="F40" s="232" t="n"/>
      <c r="G40" s="920" t="n"/>
      <c r="H40" s="777" t="n"/>
      <c r="I40" s="690" t="n"/>
      <c r="J40" s="240" t="n"/>
      <c r="K40" s="555" t="n"/>
      <c r="L40" s="555" t="n"/>
      <c r="M40" s="240" t="n"/>
      <c r="N40" s="555" t="n"/>
      <c r="O40" s="555" t="n"/>
      <c r="P40" s="555" t="n"/>
      <c r="Q40" s="555" t="n"/>
      <c r="R40" s="240" t="n"/>
      <c r="S40" s="246" t="n"/>
      <c r="T40" s="240" t="n"/>
      <c r="U40" s="555" t="n"/>
      <c r="V40" s="240" t="n"/>
      <c r="W40" s="642" t="n"/>
      <c r="X40" s="643" t="n"/>
      <c r="Y40" s="240" t="n"/>
      <c r="Z40" s="642" t="n"/>
      <c r="AA40" s="549" t="n"/>
      <c r="AB40" s="240" t="n"/>
      <c r="AC40" s="649" t="n"/>
      <c r="AD40" s="647" t="n"/>
      <c r="AE40" s="549" t="n"/>
      <c r="AF40" s="649" t="n"/>
      <c r="AG40" s="652" t="n"/>
      <c r="AH40" s="650" t="n"/>
    </row>
    <row r="41" ht="34.95" customHeight="1" s="1106">
      <c r="B41" s="235" t="n"/>
      <c r="C41" s="240" t="n"/>
      <c r="D41" s="535" t="n"/>
      <c r="E41" s="232" t="n"/>
      <c r="F41" s="232" t="n"/>
      <c r="G41" s="920" t="n"/>
      <c r="H41" s="777" t="n"/>
      <c r="I41" s="690" t="n"/>
      <c r="J41" s="240" t="n"/>
      <c r="K41" s="555" t="n"/>
      <c r="L41" s="555" t="n"/>
      <c r="M41" s="240" t="n"/>
      <c r="N41" s="555" t="n"/>
      <c r="O41" s="555" t="n"/>
      <c r="P41" s="555" t="n"/>
      <c r="Q41" s="555" t="n"/>
      <c r="R41" s="240" t="n"/>
      <c r="S41" s="246" t="n"/>
      <c r="T41" s="240" t="n"/>
      <c r="U41" s="555" t="n"/>
      <c r="V41" s="240" t="n"/>
      <c r="W41" s="642" t="n"/>
      <c r="X41" s="643" t="n"/>
      <c r="Y41" s="240" t="n"/>
      <c r="Z41" s="642" t="n"/>
      <c r="AA41" s="549" t="n"/>
      <c r="AB41" s="240" t="n"/>
      <c r="AC41" s="649" t="n"/>
      <c r="AD41" s="647" t="n"/>
      <c r="AE41" s="549" t="n"/>
      <c r="AF41" s="649" t="n"/>
      <c r="AG41" s="652" t="n"/>
      <c r="AH41" s="650" t="n"/>
    </row>
    <row r="42" ht="34.95" customHeight="1" s="1106">
      <c r="B42" s="235" t="n"/>
      <c r="C42" s="240" t="n"/>
      <c r="D42" s="535" t="n"/>
      <c r="E42" s="232" t="n"/>
      <c r="F42" s="232" t="n"/>
      <c r="G42" s="920" t="n"/>
      <c r="H42" s="777" t="n"/>
      <c r="I42" s="690" t="n"/>
      <c r="J42" s="240" t="n"/>
      <c r="K42" s="555" t="n"/>
      <c r="L42" s="555" t="n"/>
      <c r="M42" s="240" t="n"/>
      <c r="N42" s="555" t="n"/>
      <c r="O42" s="555" t="n"/>
      <c r="P42" s="555" t="n"/>
      <c r="Q42" s="555" t="n"/>
      <c r="R42" s="240" t="n"/>
      <c r="S42" s="246" t="n"/>
      <c r="T42" s="240" t="n"/>
      <c r="U42" s="555" t="n"/>
      <c r="V42" s="240" t="n"/>
      <c r="W42" s="642" t="n"/>
      <c r="X42" s="643" t="n"/>
      <c r="Y42" s="240" t="n"/>
      <c r="Z42" s="642" t="n"/>
      <c r="AA42" s="549" t="n"/>
      <c r="AB42" s="240" t="n"/>
      <c r="AC42" s="649" t="n"/>
      <c r="AD42" s="647" t="n"/>
      <c r="AE42" s="549" t="n"/>
      <c r="AF42" s="649" t="n"/>
      <c r="AG42" s="652" t="n"/>
      <c r="AH42" s="650" t="n"/>
    </row>
    <row r="43" ht="34.95" customHeight="1" s="1106">
      <c r="B43" s="235" t="n"/>
      <c r="C43" s="240" t="n"/>
      <c r="D43" s="535" t="n"/>
      <c r="E43" s="232" t="n"/>
      <c r="F43" s="232" t="n"/>
      <c r="G43" s="920" t="n"/>
      <c r="H43" s="777" t="n"/>
      <c r="I43" s="690" t="n"/>
      <c r="J43" s="240" t="n"/>
      <c r="K43" s="555" t="n"/>
      <c r="L43" s="555" t="n"/>
      <c r="M43" s="240" t="n"/>
      <c r="N43" s="555" t="n"/>
      <c r="O43" s="555" t="n"/>
      <c r="P43" s="555" t="n"/>
      <c r="Q43" s="555" t="n"/>
      <c r="R43" s="240" t="n"/>
      <c r="S43" s="246" t="n"/>
      <c r="T43" s="240" t="n"/>
      <c r="U43" s="555" t="n"/>
      <c r="V43" s="240" t="n"/>
      <c r="W43" s="642" t="n"/>
      <c r="X43" s="643" t="n"/>
      <c r="Y43" s="240" t="n"/>
      <c r="Z43" s="642" t="n"/>
      <c r="AA43" s="549" t="n"/>
      <c r="AB43" s="240" t="n"/>
      <c r="AC43" s="649" t="n"/>
      <c r="AD43" s="647" t="n"/>
      <c r="AE43" s="549" t="n"/>
      <c r="AF43" s="649" t="n"/>
      <c r="AG43" s="652" t="n"/>
      <c r="AH43" s="650" t="n"/>
    </row>
    <row r="44" ht="34.95" customHeight="1" s="1106">
      <c r="B44" s="235" t="n"/>
      <c r="C44" s="240" t="n"/>
      <c r="D44" s="535" t="n"/>
      <c r="E44" s="232" t="n"/>
      <c r="F44" s="232" t="n"/>
      <c r="G44" s="920" t="n"/>
      <c r="H44" s="777" t="n"/>
      <c r="I44" s="690" t="n"/>
      <c r="J44" s="240" t="n"/>
      <c r="K44" s="555" t="n"/>
      <c r="L44" s="555" t="n"/>
      <c r="M44" s="240" t="n"/>
      <c r="N44" s="555" t="n"/>
      <c r="O44" s="555" t="n"/>
      <c r="P44" s="555" t="n"/>
      <c r="Q44" s="555" t="n"/>
      <c r="R44" s="240" t="n"/>
      <c r="S44" s="246" t="n"/>
      <c r="T44" s="240" t="n"/>
      <c r="U44" s="555" t="n"/>
      <c r="V44" s="240" t="n"/>
      <c r="W44" s="642" t="n"/>
      <c r="X44" s="643" t="n"/>
      <c r="Y44" s="240" t="n"/>
      <c r="Z44" s="642" t="n"/>
      <c r="AA44" s="549" t="n"/>
      <c r="AB44" s="240" t="n"/>
      <c r="AC44" s="649" t="n"/>
      <c r="AD44" s="647" t="n"/>
      <c r="AE44" s="549" t="n"/>
      <c r="AF44" s="649" t="n"/>
      <c r="AG44" s="652" t="n"/>
      <c r="AH44" s="650" t="n"/>
    </row>
    <row r="45" ht="34.95" customHeight="1" s="1106">
      <c r="B45" s="235" t="n"/>
      <c r="C45" s="240" t="n"/>
      <c r="D45" s="535" t="n"/>
      <c r="E45" s="232" t="n"/>
      <c r="F45" s="232" t="n"/>
      <c r="G45" s="920" t="n"/>
      <c r="H45" s="777" t="n"/>
      <c r="I45" s="690" t="n"/>
      <c r="J45" s="240" t="n"/>
      <c r="K45" s="555" t="n"/>
      <c r="L45" s="555" t="n"/>
      <c r="M45" s="240" t="n"/>
      <c r="N45" s="555" t="n"/>
      <c r="O45" s="555" t="n"/>
      <c r="P45" s="555" t="n"/>
      <c r="Q45" s="555" t="n"/>
      <c r="R45" s="240" t="n"/>
      <c r="S45" s="246" t="n"/>
      <c r="T45" s="240" t="n"/>
      <c r="U45" s="555" t="n"/>
      <c r="V45" s="240" t="n"/>
      <c r="W45" s="642" t="n"/>
      <c r="X45" s="643" t="n"/>
      <c r="Y45" s="240" t="n"/>
      <c r="Z45" s="642" t="n"/>
      <c r="AA45" s="549" t="n"/>
      <c r="AB45" s="240" t="n"/>
      <c r="AC45" s="649" t="n"/>
      <c r="AD45" s="647" t="n"/>
      <c r="AE45" s="549" t="n"/>
      <c r="AF45" s="649" t="n"/>
      <c r="AG45" s="652" t="n"/>
      <c r="AH45" s="650" t="n"/>
    </row>
    <row r="46" ht="34.95" customHeight="1" s="1106">
      <c r="B46" s="235" t="n"/>
      <c r="C46" s="240" t="n"/>
      <c r="D46" s="535" t="n"/>
      <c r="E46" s="232" t="n"/>
      <c r="F46" s="232" t="n"/>
      <c r="G46" s="920" t="n"/>
      <c r="H46" s="777" t="n"/>
      <c r="I46" s="690" t="n"/>
      <c r="J46" s="240" t="n"/>
      <c r="K46" s="555" t="n"/>
      <c r="L46" s="555" t="n"/>
      <c r="M46" s="240" t="n"/>
      <c r="N46" s="555" t="n"/>
      <c r="O46" s="555" t="n"/>
      <c r="P46" s="555" t="n"/>
      <c r="Q46" s="555" t="n"/>
      <c r="R46" s="240" t="n"/>
      <c r="S46" s="246" t="n"/>
      <c r="T46" s="240" t="n"/>
      <c r="U46" s="555" t="n"/>
      <c r="V46" s="240" t="n"/>
      <c r="W46" s="642" t="n"/>
      <c r="X46" s="643" t="n"/>
      <c r="Y46" s="240" t="n"/>
      <c r="Z46" s="642" t="n"/>
      <c r="AA46" s="549" t="n"/>
      <c r="AB46" s="240" t="n"/>
      <c r="AC46" s="649" t="n"/>
      <c r="AD46" s="647" t="n"/>
      <c r="AE46" s="549" t="n"/>
      <c r="AF46" s="649" t="n"/>
      <c r="AG46" s="652" t="n"/>
      <c r="AH46" s="650" t="n"/>
    </row>
    <row r="47" ht="34.95" customHeight="1" s="1106">
      <c r="B47" s="235" t="n"/>
      <c r="C47" s="240" t="n"/>
      <c r="D47" s="535" t="n"/>
      <c r="E47" s="232" t="n"/>
      <c r="F47" s="232" t="n"/>
      <c r="G47" s="920" t="n"/>
      <c r="H47" s="777" t="n"/>
      <c r="I47" s="690" t="n"/>
      <c r="J47" s="240" t="n"/>
      <c r="K47" s="555" t="n"/>
      <c r="L47" s="555" t="n"/>
      <c r="M47" s="240" t="n"/>
      <c r="N47" s="555" t="n"/>
      <c r="O47" s="555" t="n"/>
      <c r="P47" s="555" t="n"/>
      <c r="Q47" s="555" t="n"/>
      <c r="R47" s="240" t="n"/>
      <c r="S47" s="246" t="n"/>
      <c r="T47" s="240" t="n"/>
      <c r="U47" s="555" t="n"/>
      <c r="V47" s="240" t="n"/>
      <c r="W47" s="642" t="n"/>
      <c r="X47" s="643" t="n"/>
      <c r="Y47" s="240" t="n"/>
      <c r="Z47" s="642" t="n"/>
      <c r="AA47" s="549" t="n"/>
      <c r="AB47" s="240" t="n"/>
      <c r="AC47" s="649" t="n"/>
      <c r="AD47" s="647" t="n"/>
      <c r="AE47" s="549" t="n"/>
      <c r="AF47" s="649" t="n"/>
      <c r="AG47" s="652" t="n"/>
      <c r="AH47" s="650" t="n"/>
    </row>
    <row r="48" ht="34.95" customHeight="1" s="1106">
      <c r="B48" s="235" t="n"/>
      <c r="C48" s="240" t="n"/>
      <c r="D48" s="535" t="n"/>
      <c r="E48" s="232" t="n"/>
      <c r="F48" s="232" t="n"/>
      <c r="G48" s="920" t="n"/>
      <c r="H48" s="777" t="n"/>
      <c r="I48" s="690" t="n"/>
      <c r="J48" s="240" t="n"/>
      <c r="K48" s="555" t="n"/>
      <c r="L48" s="555" t="n"/>
      <c r="M48" s="240" t="n"/>
      <c r="N48" s="555" t="n"/>
      <c r="O48" s="555" t="n"/>
      <c r="P48" s="555" t="n"/>
      <c r="Q48" s="555" t="n"/>
      <c r="R48" s="240" t="n"/>
      <c r="S48" s="246" t="n"/>
      <c r="T48" s="240" t="n"/>
      <c r="U48" s="555" t="n"/>
      <c r="V48" s="240" t="n"/>
      <c r="W48" s="642" t="n"/>
      <c r="X48" s="643" t="n"/>
      <c r="Y48" s="240" t="n"/>
      <c r="Z48" s="642" t="n"/>
      <c r="AA48" s="549" t="n"/>
      <c r="AB48" s="240" t="n"/>
      <c r="AC48" s="649" t="n"/>
      <c r="AD48" s="647" t="n"/>
      <c r="AE48" s="549" t="n"/>
      <c r="AF48" s="649" t="n"/>
      <c r="AG48" s="652" t="n"/>
      <c r="AH48" s="650" t="n"/>
    </row>
    <row r="49" ht="34.95" customHeight="1" s="1106">
      <c r="B49" s="235" t="n"/>
      <c r="C49" s="240" t="n"/>
      <c r="D49" s="535" t="n"/>
      <c r="E49" s="232" t="n"/>
      <c r="F49" s="232" t="n"/>
      <c r="G49" s="920" t="n"/>
      <c r="H49" s="777" t="n"/>
      <c r="I49" s="690" t="n"/>
      <c r="J49" s="240" t="n"/>
      <c r="K49" s="555" t="n"/>
      <c r="L49" s="555" t="n"/>
      <c r="M49" s="240" t="n"/>
      <c r="N49" s="555" t="n"/>
      <c r="O49" s="555" t="n"/>
      <c r="P49" s="555" t="n"/>
      <c r="Q49" s="555" t="n"/>
      <c r="R49" s="240" t="n"/>
      <c r="S49" s="246" t="n"/>
      <c r="T49" s="240" t="n"/>
      <c r="U49" s="555" t="n"/>
      <c r="V49" s="240" t="n"/>
      <c r="W49" s="642" t="n"/>
      <c r="X49" s="643" t="n"/>
      <c r="Y49" s="240" t="n"/>
      <c r="Z49" s="642" t="n"/>
      <c r="AA49" s="549" t="n"/>
      <c r="AB49" s="240" t="n"/>
      <c r="AC49" s="649" t="n"/>
      <c r="AD49" s="647" t="n"/>
      <c r="AE49" s="549" t="n"/>
      <c r="AF49" s="649" t="n"/>
      <c r="AG49" s="652" t="n"/>
      <c r="AH49" s="650" t="n"/>
    </row>
    <row r="50" ht="34.95" customHeight="1" s="1106">
      <c r="B50" s="235" t="n"/>
      <c r="C50" s="240" t="n"/>
      <c r="D50" s="535" t="n"/>
      <c r="E50" s="232" t="n"/>
      <c r="F50" s="232" t="n"/>
      <c r="G50" s="920" t="n"/>
      <c r="H50" s="777" t="n"/>
      <c r="I50" s="690" t="n"/>
      <c r="J50" s="240" t="n"/>
      <c r="K50" s="555" t="n"/>
      <c r="L50" s="555" t="n"/>
      <c r="M50" s="240" t="n"/>
      <c r="N50" s="555" t="n"/>
      <c r="O50" s="555" t="n"/>
      <c r="P50" s="555" t="n"/>
      <c r="Q50" s="555" t="n"/>
      <c r="R50" s="240" t="n"/>
      <c r="S50" s="246" t="n"/>
      <c r="T50" s="240" t="n"/>
      <c r="U50" s="555" t="n"/>
      <c r="V50" s="240" t="n"/>
      <c r="W50" s="642" t="n"/>
      <c r="X50" s="643" t="n"/>
      <c r="Y50" s="240" t="n"/>
      <c r="Z50" s="642" t="n"/>
      <c r="AA50" s="549" t="n"/>
      <c r="AB50" s="240" t="n"/>
      <c r="AC50" s="649" t="n"/>
      <c r="AD50" s="647" t="n"/>
      <c r="AE50" s="549" t="n"/>
      <c r="AF50" s="649" t="n"/>
      <c r="AG50" s="652" t="n"/>
      <c r="AH50" s="650" t="n"/>
    </row>
    <row r="51" ht="34.95" customHeight="1" s="1106">
      <c r="B51" s="235" t="n"/>
      <c r="C51" s="240" t="n"/>
      <c r="D51" s="535" t="n"/>
      <c r="E51" s="232" t="n"/>
      <c r="F51" s="232" t="n"/>
      <c r="G51" s="920" t="n"/>
      <c r="H51" s="777" t="n"/>
      <c r="I51" s="690" t="n"/>
      <c r="J51" s="240" t="n"/>
      <c r="K51" s="555" t="n"/>
      <c r="L51" s="555" t="n"/>
      <c r="M51" s="240" t="n"/>
      <c r="N51" s="555" t="n"/>
      <c r="O51" s="555" t="n"/>
      <c r="P51" s="555" t="n"/>
      <c r="Q51" s="555" t="n"/>
      <c r="R51" s="240" t="n"/>
      <c r="S51" s="246" t="n"/>
      <c r="T51" s="240" t="n"/>
      <c r="U51" s="555" t="n"/>
      <c r="V51" s="240" t="n"/>
      <c r="W51" s="642" t="n"/>
      <c r="X51" s="643" t="n"/>
      <c r="Y51" s="240" t="n"/>
      <c r="Z51" s="642" t="n"/>
      <c r="AA51" s="549" t="n"/>
      <c r="AB51" s="240" t="n"/>
      <c r="AC51" s="649" t="n"/>
      <c r="AD51" s="647" t="n"/>
      <c r="AE51" s="549" t="n"/>
      <c r="AF51" s="649" t="n"/>
      <c r="AG51" s="652" t="n"/>
      <c r="AH51" s="650" t="n"/>
    </row>
    <row r="52" ht="34.95" customHeight="1" s="1106">
      <c r="B52" s="235" t="n"/>
      <c r="C52" s="240" t="n"/>
      <c r="D52" s="535" t="n"/>
      <c r="E52" s="232" t="n"/>
      <c r="F52" s="232" t="n"/>
      <c r="G52" s="920" t="n"/>
      <c r="H52" s="777" t="n"/>
      <c r="I52" s="690" t="n"/>
      <c r="J52" s="240" t="n"/>
      <c r="K52" s="555" t="n"/>
      <c r="L52" s="555" t="n"/>
      <c r="M52" s="240" t="n"/>
      <c r="N52" s="555" t="n"/>
      <c r="O52" s="555" t="n"/>
      <c r="P52" s="555" t="n"/>
      <c r="Q52" s="555" t="n"/>
      <c r="R52" s="240" t="n"/>
      <c r="S52" s="246" t="n"/>
      <c r="T52" s="240" t="n"/>
      <c r="U52" s="555" t="n"/>
      <c r="V52" s="240" t="n"/>
      <c r="W52" s="642" t="n"/>
      <c r="X52" s="643" t="n"/>
      <c r="Y52" s="240" t="n"/>
      <c r="Z52" s="642" t="n"/>
      <c r="AA52" s="549" t="n"/>
      <c r="AB52" s="240" t="n"/>
      <c r="AC52" s="649" t="n"/>
      <c r="AD52" s="647" t="n"/>
      <c r="AE52" s="549" t="n"/>
      <c r="AF52" s="649" t="n"/>
      <c r="AG52" s="652" t="n"/>
      <c r="AH52" s="650" t="n"/>
    </row>
    <row r="53" ht="34.95" customHeight="1" s="1106">
      <c r="B53" s="235" t="n"/>
      <c r="C53" s="240" t="n"/>
      <c r="D53" s="535" t="n"/>
      <c r="E53" s="232" t="n"/>
      <c r="F53" s="232" t="n"/>
      <c r="G53" s="920" t="n"/>
      <c r="H53" s="777" t="n"/>
      <c r="I53" s="690" t="n"/>
      <c r="J53" s="240" t="n"/>
      <c r="K53" s="555" t="n"/>
      <c r="L53" s="555" t="n"/>
      <c r="M53" s="240" t="n"/>
      <c r="N53" s="555" t="n"/>
      <c r="O53" s="555" t="n"/>
      <c r="P53" s="555" t="n"/>
      <c r="Q53" s="555" t="n"/>
      <c r="R53" s="240" t="n"/>
      <c r="S53" s="246" t="n"/>
      <c r="T53" s="240" t="n"/>
      <c r="U53" s="555" t="n"/>
      <c r="V53" s="240" t="n"/>
      <c r="W53" s="642" t="n"/>
      <c r="X53" s="643" t="n"/>
      <c r="Y53" s="240" t="n"/>
      <c r="Z53" s="642" t="n"/>
      <c r="AA53" s="549" t="n"/>
      <c r="AB53" s="240" t="n"/>
      <c r="AC53" s="649" t="n"/>
      <c r="AD53" s="647" t="n"/>
      <c r="AE53" s="549" t="n"/>
      <c r="AF53" s="649" t="n"/>
      <c r="AG53" s="652" t="n"/>
      <c r="AH53" s="650" t="n"/>
    </row>
    <row r="54" ht="34.95" customHeight="1" s="1106">
      <c r="B54" s="235" t="n"/>
      <c r="C54" s="240" t="n"/>
      <c r="D54" s="535" t="n"/>
      <c r="E54" s="232" t="n"/>
      <c r="F54" s="232" t="n"/>
      <c r="G54" s="920" t="n"/>
      <c r="H54" s="777" t="n"/>
      <c r="I54" s="690" t="n"/>
      <c r="J54" s="240" t="n"/>
      <c r="K54" s="555" t="n"/>
      <c r="L54" s="555" t="n"/>
      <c r="M54" s="240" t="n"/>
      <c r="N54" s="555" t="n"/>
      <c r="O54" s="555" t="n"/>
      <c r="P54" s="555" t="n"/>
      <c r="Q54" s="555" t="n"/>
      <c r="R54" s="240" t="n"/>
      <c r="S54" s="246" t="n"/>
      <c r="T54" s="240" t="n"/>
      <c r="U54" s="555" t="n"/>
      <c r="V54" s="240" t="n"/>
      <c r="W54" s="642" t="n"/>
      <c r="X54" s="643" t="n"/>
      <c r="Y54" s="240" t="n"/>
      <c r="Z54" s="642" t="n"/>
      <c r="AA54" s="549" t="n"/>
      <c r="AB54" s="240" t="n"/>
      <c r="AC54" s="649" t="n"/>
      <c r="AD54" s="647" t="n"/>
      <c r="AE54" s="549" t="n"/>
      <c r="AF54" s="649" t="n"/>
      <c r="AG54" s="652" t="n"/>
      <c r="AH54" s="650" t="n"/>
    </row>
    <row r="55" ht="34.95" customHeight="1" s="1106">
      <c r="B55" s="235" t="n"/>
      <c r="C55" s="240" t="n"/>
      <c r="D55" s="535" t="n"/>
      <c r="E55" s="232" t="n"/>
      <c r="F55" s="232" t="n"/>
      <c r="G55" s="920" t="n"/>
      <c r="H55" s="777" t="n"/>
      <c r="I55" s="690" t="n"/>
      <c r="J55" s="240" t="n"/>
      <c r="K55" s="555" t="n"/>
      <c r="L55" s="555" t="n"/>
      <c r="M55" s="240" t="n"/>
      <c r="N55" s="555" t="n"/>
      <c r="O55" s="555" t="n"/>
      <c r="P55" s="555" t="n"/>
      <c r="Q55" s="555" t="n"/>
      <c r="R55" s="240" t="n"/>
      <c r="S55" s="246" t="n"/>
      <c r="T55" s="240" t="n"/>
      <c r="U55" s="555" t="n"/>
      <c r="V55" s="240" t="n"/>
      <c r="W55" s="642" t="n"/>
      <c r="X55" s="643" t="n"/>
      <c r="Y55" s="240" t="n"/>
      <c r="Z55" s="642" t="n"/>
      <c r="AA55" s="549" t="n"/>
      <c r="AB55" s="240" t="n"/>
      <c r="AC55" s="649" t="n"/>
      <c r="AD55" s="647" t="n"/>
      <c r="AE55" s="549" t="n"/>
      <c r="AF55" s="649" t="n"/>
      <c r="AG55" s="652" t="n"/>
      <c r="AH55" s="650" t="n"/>
    </row>
    <row r="56" ht="34.95" customHeight="1" s="1106">
      <c r="B56" s="235" t="n"/>
      <c r="C56" s="240" t="n"/>
      <c r="D56" s="535" t="n"/>
      <c r="E56" s="232" t="n"/>
      <c r="F56" s="232" t="n"/>
      <c r="G56" s="920" t="n"/>
      <c r="H56" s="777" t="n"/>
      <c r="I56" s="690" t="n"/>
      <c r="J56" s="240" t="n"/>
      <c r="K56" s="555" t="n"/>
      <c r="L56" s="555" t="n"/>
      <c r="M56" s="240" t="n"/>
      <c r="N56" s="555" t="n"/>
      <c r="O56" s="555" t="n"/>
      <c r="P56" s="555" t="n"/>
      <c r="Q56" s="555" t="n"/>
      <c r="R56" s="240" t="n"/>
      <c r="S56" s="246" t="n"/>
      <c r="T56" s="240" t="n"/>
      <c r="U56" s="555" t="n"/>
      <c r="V56" s="240" t="n"/>
      <c r="W56" s="642" t="n"/>
      <c r="X56" s="643" t="n"/>
      <c r="Y56" s="240" t="n"/>
      <c r="Z56" s="642" t="n"/>
      <c r="AA56" s="549" t="n"/>
      <c r="AB56" s="240" t="n"/>
      <c r="AC56" s="649" t="n"/>
      <c r="AD56" s="647" t="n"/>
      <c r="AE56" s="549" t="n"/>
      <c r="AF56" s="649" t="n"/>
      <c r="AG56" s="652" t="n"/>
      <c r="AH56" s="650" t="n"/>
    </row>
    <row r="57" ht="34.95" customHeight="1" s="1106">
      <c r="B57" s="235" t="n"/>
      <c r="C57" s="240" t="n"/>
      <c r="D57" s="535" t="n"/>
      <c r="E57" s="232" t="n"/>
      <c r="F57" s="232" t="n"/>
      <c r="G57" s="920" t="n"/>
      <c r="H57" s="777" t="n"/>
      <c r="I57" s="690" t="n"/>
      <c r="J57" s="240" t="n"/>
      <c r="K57" s="555" t="n"/>
      <c r="L57" s="555" t="n"/>
      <c r="M57" s="240" t="n"/>
      <c r="N57" s="555" t="n"/>
      <c r="O57" s="555" t="n"/>
      <c r="P57" s="555" t="n"/>
      <c r="Q57" s="555" t="n"/>
      <c r="R57" s="240" t="n"/>
      <c r="S57" s="246" t="n"/>
      <c r="T57" s="240" t="n"/>
      <c r="U57" s="555" t="n"/>
      <c r="V57" s="240" t="n"/>
      <c r="W57" s="642" t="n"/>
      <c r="X57" s="643" t="n"/>
      <c r="Y57" s="240" t="n"/>
      <c r="Z57" s="642" t="n"/>
      <c r="AA57" s="549" t="n"/>
      <c r="AB57" s="240" t="n"/>
      <c r="AC57" s="649" t="n"/>
      <c r="AD57" s="647" t="n"/>
      <c r="AE57" s="549" t="n"/>
      <c r="AF57" s="649" t="n"/>
      <c r="AG57" s="652" t="n"/>
      <c r="AH57" s="650" t="n"/>
    </row>
    <row r="58" ht="34.95" customHeight="1" s="1106">
      <c r="B58" s="235" t="n"/>
      <c r="C58" s="240" t="n"/>
      <c r="D58" s="535" t="n"/>
      <c r="E58" s="232" t="n"/>
      <c r="F58" s="232" t="n"/>
      <c r="G58" s="920" t="n"/>
      <c r="H58" s="777" t="n"/>
      <c r="I58" s="690" t="n"/>
      <c r="J58" s="240" t="n"/>
      <c r="K58" s="555" t="n"/>
      <c r="L58" s="555" t="n"/>
      <c r="M58" s="240" t="n"/>
      <c r="N58" s="555" t="n"/>
      <c r="O58" s="555" t="n"/>
      <c r="P58" s="555" t="n"/>
      <c r="Q58" s="555" t="n"/>
      <c r="R58" s="240" t="n"/>
      <c r="S58" s="246" t="n"/>
      <c r="T58" s="240" t="n"/>
      <c r="U58" s="555" t="n"/>
      <c r="V58" s="240" t="n"/>
      <c r="W58" s="642" t="n"/>
      <c r="X58" s="643" t="n"/>
      <c r="Y58" s="240" t="n"/>
      <c r="Z58" s="642" t="n"/>
      <c r="AA58" s="549" t="n"/>
      <c r="AB58" s="240" t="n"/>
      <c r="AC58" s="649" t="n"/>
      <c r="AD58" s="647" t="n"/>
      <c r="AE58" s="549" t="n"/>
      <c r="AF58" s="649" t="n"/>
      <c r="AG58" s="652" t="n"/>
      <c r="AH58" s="650" t="n"/>
    </row>
    <row r="59" ht="34.95" customHeight="1" s="1106">
      <c r="B59" s="235" t="n"/>
      <c r="C59" s="240" t="n"/>
      <c r="D59" s="535" t="n"/>
      <c r="E59" s="232" t="n"/>
      <c r="F59" s="232" t="n"/>
      <c r="G59" s="920" t="n"/>
      <c r="H59" s="777" t="n"/>
      <c r="I59" s="690" t="n"/>
      <c r="J59" s="240" t="n"/>
      <c r="K59" s="555" t="n"/>
      <c r="L59" s="555" t="n"/>
      <c r="M59" s="240" t="n"/>
      <c r="N59" s="555" t="n"/>
      <c r="O59" s="555" t="n"/>
      <c r="P59" s="555" t="n"/>
      <c r="Q59" s="555" t="n"/>
      <c r="R59" s="240" t="n"/>
      <c r="S59" s="246" t="n"/>
      <c r="T59" s="240" t="n"/>
      <c r="U59" s="555" t="n"/>
      <c r="V59" s="240" t="n"/>
      <c r="W59" s="642" t="n"/>
      <c r="X59" s="643" t="n"/>
      <c r="Y59" s="240" t="n"/>
      <c r="Z59" s="642" t="n"/>
      <c r="AA59" s="549" t="n"/>
      <c r="AB59" s="240" t="n"/>
      <c r="AC59" s="649" t="n"/>
      <c r="AD59" s="647" t="n"/>
      <c r="AE59" s="549" t="n"/>
      <c r="AF59" s="649" t="n"/>
      <c r="AG59" s="652" t="n"/>
      <c r="AH59" s="650" t="n"/>
    </row>
    <row r="60" ht="34.95" customHeight="1" s="1106">
      <c r="B60" s="235" t="n"/>
      <c r="C60" s="240" t="n"/>
      <c r="D60" s="535" t="n"/>
      <c r="E60" s="232" t="n"/>
      <c r="F60" s="232" t="n"/>
      <c r="G60" s="920" t="n"/>
      <c r="H60" s="777" t="n"/>
      <c r="I60" s="690" t="n"/>
      <c r="J60" s="240" t="n"/>
      <c r="K60" s="555" t="n"/>
      <c r="L60" s="555" t="n"/>
      <c r="M60" s="240" t="n"/>
      <c r="N60" s="555" t="n"/>
      <c r="O60" s="555" t="n"/>
      <c r="P60" s="555" t="n"/>
      <c r="Q60" s="555" t="n"/>
      <c r="R60" s="240" t="n"/>
      <c r="S60" s="246" t="n"/>
      <c r="T60" s="240" t="n"/>
      <c r="U60" s="555" t="n"/>
      <c r="V60" s="240" t="n"/>
      <c r="W60" s="642" t="n"/>
      <c r="X60" s="643" t="n"/>
      <c r="Y60" s="240" t="n"/>
      <c r="Z60" s="642" t="n"/>
      <c r="AA60" s="549" t="n"/>
      <c r="AB60" s="240" t="n"/>
      <c r="AC60" s="649" t="n"/>
      <c r="AD60" s="647" t="n"/>
      <c r="AE60" s="549" t="n"/>
      <c r="AF60" s="649" t="n"/>
      <c r="AG60" s="652" t="n"/>
      <c r="AH60" s="650" t="n"/>
    </row>
    <row r="61" ht="34.95" customHeight="1" s="1106">
      <c r="B61" s="235" t="n"/>
      <c r="C61" s="240" t="n"/>
      <c r="D61" s="535" t="n"/>
      <c r="E61" s="232" t="n"/>
      <c r="F61" s="232" t="n"/>
      <c r="G61" s="920" t="n"/>
      <c r="H61" s="777" t="n"/>
      <c r="I61" s="690" t="n"/>
      <c r="J61" s="240" t="n"/>
      <c r="K61" s="555" t="n"/>
      <c r="L61" s="555" t="n"/>
      <c r="M61" s="240" t="n"/>
      <c r="N61" s="555" t="n"/>
      <c r="O61" s="555" t="n"/>
      <c r="P61" s="555" t="n"/>
      <c r="Q61" s="555" t="n"/>
      <c r="R61" s="240" t="n"/>
      <c r="S61" s="246" t="n"/>
      <c r="T61" s="240" t="n"/>
      <c r="U61" s="555" t="n"/>
      <c r="V61" s="240" t="n"/>
      <c r="W61" s="642" t="n"/>
      <c r="X61" s="643" t="n"/>
      <c r="Y61" s="240" t="n"/>
      <c r="Z61" s="642" t="n"/>
      <c r="AA61" s="549" t="n"/>
      <c r="AB61" s="240" t="n"/>
      <c r="AC61" s="649" t="n"/>
      <c r="AD61" s="647" t="n"/>
      <c r="AE61" s="549" t="n"/>
      <c r="AF61" s="642" t="n"/>
      <c r="AG61" s="647" t="n"/>
      <c r="AH61" s="643" t="n"/>
    </row>
    <row r="62" ht="34.95" customHeight="1" s="1106">
      <c r="B62" s="235" t="n"/>
      <c r="C62" s="240" t="n"/>
      <c r="D62" s="535" t="n"/>
      <c r="E62" s="232" t="n"/>
      <c r="F62" s="232" t="n"/>
      <c r="G62" s="920" t="n"/>
      <c r="H62" s="777" t="n"/>
      <c r="I62" s="690" t="n"/>
      <c r="J62" s="240" t="n"/>
      <c r="K62" s="555" t="n"/>
      <c r="L62" s="555" t="n"/>
      <c r="M62" s="240" t="n"/>
      <c r="N62" s="555" t="n"/>
      <c r="O62" s="555" t="n"/>
      <c r="P62" s="555" t="n"/>
      <c r="Q62" s="555" t="n"/>
      <c r="R62" s="240" t="n"/>
      <c r="S62" s="246" t="n"/>
      <c r="T62" s="240" t="n"/>
      <c r="U62" s="555" t="n"/>
      <c r="V62" s="240" t="n"/>
      <c r="W62" s="642" t="n"/>
      <c r="X62" s="643" t="n"/>
      <c r="Y62" s="240" t="n"/>
      <c r="Z62" s="642" t="n"/>
      <c r="AA62" s="549" t="n"/>
      <c r="AB62" s="240" t="n"/>
      <c r="AC62" s="649" t="n"/>
      <c r="AD62" s="647" t="n"/>
      <c r="AE62" s="549" t="n"/>
      <c r="AF62" s="642" t="n"/>
      <c r="AG62" s="647" t="n"/>
      <c r="AH62" s="643" t="n"/>
    </row>
    <row r="63" ht="34.95" customHeight="1" s="1106">
      <c r="B63" s="235" t="n"/>
      <c r="C63" s="240" t="n"/>
      <c r="D63" s="535" t="n"/>
      <c r="E63" s="232" t="n"/>
      <c r="F63" s="232" t="n"/>
      <c r="G63" s="920" t="n"/>
      <c r="H63" s="777" t="n"/>
      <c r="I63" s="690" t="n"/>
      <c r="J63" s="240" t="n"/>
      <c r="K63" s="555" t="n"/>
      <c r="L63" s="555" t="n"/>
      <c r="M63" s="240" t="n"/>
      <c r="N63" s="555" t="n"/>
      <c r="O63" s="555" t="n"/>
      <c r="P63" s="555" t="n"/>
      <c r="Q63" s="555" t="n"/>
      <c r="R63" s="240" t="n"/>
      <c r="S63" s="246" t="n"/>
      <c r="T63" s="240" t="n"/>
      <c r="U63" s="555" t="n"/>
      <c r="V63" s="240" t="n"/>
      <c r="W63" s="642" t="n"/>
      <c r="X63" s="643" t="n"/>
      <c r="Y63" s="240" t="n"/>
      <c r="Z63" s="642" t="n"/>
      <c r="AA63" s="549" t="n"/>
      <c r="AB63" s="240" t="n"/>
      <c r="AC63" s="649" t="n"/>
      <c r="AD63" s="647" t="n"/>
      <c r="AE63" s="549" t="n"/>
      <c r="AF63" s="642" t="n"/>
      <c r="AG63" s="647" t="n"/>
      <c r="AH63" s="643" t="n"/>
    </row>
    <row r="64" ht="34.95" customHeight="1" s="1106">
      <c r="B64" s="235" t="n"/>
      <c r="C64" s="240" t="n"/>
      <c r="D64" s="535" t="n"/>
      <c r="E64" s="232" t="n"/>
      <c r="F64" s="232" t="n"/>
      <c r="G64" s="920" t="n"/>
      <c r="H64" s="777" t="n"/>
      <c r="I64" s="690" t="n"/>
      <c r="J64" s="240" t="n"/>
      <c r="K64" s="555" t="n"/>
      <c r="L64" s="555" t="n"/>
      <c r="M64" s="240" t="n"/>
      <c r="N64" s="555" t="n"/>
      <c r="O64" s="555" t="n"/>
      <c r="P64" s="555" t="n"/>
      <c r="Q64" s="555" t="n"/>
      <c r="R64" s="240" t="n"/>
      <c r="S64" s="246" t="n"/>
      <c r="T64" s="240" t="n"/>
      <c r="U64" s="555" t="n"/>
      <c r="V64" s="240" t="n"/>
      <c r="W64" s="642" t="n"/>
      <c r="X64" s="643" t="n"/>
      <c r="Y64" s="240" t="n"/>
      <c r="Z64" s="642" t="n"/>
      <c r="AA64" s="549" t="n"/>
      <c r="AB64" s="240" t="n"/>
      <c r="AC64" s="649" t="n"/>
      <c r="AD64" s="647" t="n"/>
      <c r="AE64" s="549" t="n"/>
      <c r="AF64" s="642" t="n"/>
      <c r="AG64" s="647" t="n"/>
      <c r="AH64" s="643" t="n"/>
    </row>
    <row r="65" ht="34.95" customHeight="1" s="1106">
      <c r="B65" s="235" t="n"/>
      <c r="C65" s="240" t="n"/>
      <c r="D65" s="535" t="n"/>
      <c r="E65" s="232" t="n"/>
      <c r="F65" s="232" t="n"/>
      <c r="G65" s="920" t="n"/>
      <c r="H65" s="777" t="n"/>
      <c r="I65" s="690" t="n"/>
      <c r="J65" s="240" t="n"/>
      <c r="K65" s="555" t="n"/>
      <c r="L65" s="555" t="n"/>
      <c r="M65" s="240" t="n"/>
      <c r="N65" s="555" t="n"/>
      <c r="O65" s="555" t="n"/>
      <c r="P65" s="555" t="n"/>
      <c r="Q65" s="555" t="n"/>
      <c r="R65" s="240" t="n"/>
      <c r="S65" s="246" t="n"/>
      <c r="T65" s="240" t="n"/>
      <c r="U65" s="555" t="n"/>
      <c r="V65" s="240" t="n"/>
      <c r="W65" s="642" t="n"/>
      <c r="X65" s="643" t="n"/>
      <c r="Y65" s="240" t="n"/>
      <c r="Z65" s="642" t="n"/>
      <c r="AA65" s="549" t="n"/>
      <c r="AB65" s="240" t="n"/>
      <c r="AC65" s="649" t="n"/>
      <c r="AD65" s="647" t="n"/>
      <c r="AE65" s="549" t="n"/>
      <c r="AF65" s="642" t="n"/>
      <c r="AG65" s="647" t="n"/>
      <c r="AH65" s="643" t="n"/>
    </row>
    <row r="66" ht="34.95" customHeight="1" s="1106">
      <c r="B66" s="235" t="n"/>
      <c r="C66" s="240" t="n"/>
      <c r="D66" s="535" t="n"/>
      <c r="E66" s="232" t="n"/>
      <c r="F66" s="232" t="n"/>
      <c r="G66" s="920" t="n"/>
      <c r="H66" s="777" t="n"/>
      <c r="I66" s="690" t="n"/>
      <c r="J66" s="240" t="n"/>
      <c r="K66" s="555" t="n"/>
      <c r="L66" s="555" t="n"/>
      <c r="M66" s="240" t="n"/>
      <c r="N66" s="555" t="n"/>
      <c r="O66" s="555" t="n"/>
      <c r="P66" s="555" t="n"/>
      <c r="Q66" s="555" t="n"/>
      <c r="R66" s="240" t="n"/>
      <c r="S66" s="246" t="n"/>
      <c r="T66" s="240" t="n"/>
      <c r="U66" s="555" t="n"/>
      <c r="V66" s="240" t="n"/>
      <c r="W66" s="642" t="n"/>
      <c r="X66" s="643" t="n"/>
      <c r="Y66" s="240" t="n"/>
      <c r="Z66" s="642" t="n"/>
      <c r="AA66" s="549" t="n"/>
      <c r="AB66" s="240" t="n"/>
      <c r="AC66" s="649" t="n"/>
      <c r="AD66" s="647" t="n"/>
      <c r="AE66" s="549" t="n"/>
      <c r="AF66" s="642" t="n"/>
      <c r="AG66" s="647" t="n"/>
      <c r="AH66" s="643" t="n"/>
    </row>
    <row r="67" ht="34.95" customHeight="1" s="1106">
      <c r="B67" s="235" t="n"/>
      <c r="C67" s="240" t="n"/>
      <c r="D67" s="535" t="n"/>
      <c r="E67" s="232" t="n"/>
      <c r="F67" s="232" t="n"/>
      <c r="G67" s="920" t="n"/>
      <c r="H67" s="777" t="n"/>
      <c r="I67" s="690" t="n"/>
      <c r="J67" s="240" t="n"/>
      <c r="K67" s="555" t="n"/>
      <c r="L67" s="555" t="n"/>
      <c r="M67" s="240" t="n"/>
      <c r="N67" s="555" t="n"/>
      <c r="O67" s="555" t="n"/>
      <c r="P67" s="555" t="n"/>
      <c r="Q67" s="555" t="n"/>
      <c r="R67" s="240" t="n"/>
      <c r="S67" s="246" t="n"/>
      <c r="T67" s="240" t="n"/>
      <c r="U67" s="555" t="n"/>
      <c r="V67" s="240" t="n"/>
      <c r="W67" s="642" t="n"/>
      <c r="X67" s="643" t="n"/>
      <c r="Y67" s="240" t="n"/>
      <c r="Z67" s="642" t="n"/>
      <c r="AA67" s="549" t="n"/>
      <c r="AB67" s="240" t="n"/>
      <c r="AC67" s="649" t="n"/>
      <c r="AD67" s="647" t="n"/>
      <c r="AE67" s="549" t="n"/>
      <c r="AF67" s="642" t="n"/>
      <c r="AG67" s="647" t="n"/>
      <c r="AH67" s="643" t="n"/>
    </row>
    <row r="68" ht="34.95" customHeight="1" s="1106">
      <c r="B68" s="235" t="n"/>
      <c r="C68" s="240" t="n"/>
      <c r="D68" s="535" t="n"/>
      <c r="E68" s="232" t="n"/>
      <c r="F68" s="232" t="n"/>
      <c r="G68" s="920" t="n"/>
      <c r="H68" s="777" t="n"/>
      <c r="I68" s="690" t="n"/>
      <c r="J68" s="240" t="n"/>
      <c r="K68" s="555" t="n"/>
      <c r="L68" s="555" t="n"/>
      <c r="M68" s="240" t="n"/>
      <c r="N68" s="555" t="n"/>
      <c r="O68" s="555" t="n"/>
      <c r="P68" s="555" t="n"/>
      <c r="Q68" s="555" t="n"/>
      <c r="R68" s="240" t="n"/>
      <c r="S68" s="246" t="n"/>
      <c r="T68" s="240" t="n"/>
      <c r="U68" s="555" t="n"/>
      <c r="V68" s="240" t="n"/>
      <c r="W68" s="642" t="n"/>
      <c r="X68" s="643" t="n"/>
      <c r="Y68" s="240" t="n"/>
      <c r="Z68" s="642" t="n"/>
      <c r="AA68" s="549" t="n"/>
      <c r="AB68" s="240" t="n"/>
      <c r="AC68" s="649" t="n"/>
      <c r="AD68" s="647" t="n"/>
      <c r="AE68" s="549" t="n"/>
      <c r="AF68" s="642" t="n"/>
      <c r="AG68" s="647" t="n"/>
      <c r="AH68" s="643" t="n"/>
    </row>
    <row r="69" ht="34.95" customHeight="1" s="1106">
      <c r="B69" s="235" t="n"/>
      <c r="C69" s="240" t="n"/>
      <c r="D69" s="535" t="n"/>
      <c r="E69" s="232" t="n"/>
      <c r="F69" s="232" t="n"/>
      <c r="G69" s="920" t="n"/>
      <c r="H69" s="777" t="n"/>
      <c r="I69" s="690" t="n"/>
      <c r="J69" s="240" t="n"/>
      <c r="K69" s="555" t="n"/>
      <c r="L69" s="555" t="n"/>
      <c r="M69" s="240" t="n"/>
      <c r="N69" s="555" t="n"/>
      <c r="O69" s="555" t="n"/>
      <c r="P69" s="555" t="n"/>
      <c r="Q69" s="555" t="n"/>
      <c r="R69" s="240" t="n"/>
      <c r="S69" s="246" t="n"/>
      <c r="T69" s="240" t="n"/>
      <c r="U69" s="555" t="n"/>
      <c r="V69" s="240" t="n"/>
      <c r="W69" s="642" t="n"/>
      <c r="X69" s="643" t="n"/>
      <c r="Y69" s="240" t="n"/>
      <c r="Z69" s="642" t="n"/>
      <c r="AA69" s="549" t="n"/>
      <c r="AB69" s="240" t="n"/>
      <c r="AC69" s="649" t="n"/>
      <c r="AD69" s="647" t="n"/>
      <c r="AE69" s="549" t="n"/>
      <c r="AF69" s="642" t="n"/>
      <c r="AG69" s="647" t="n"/>
      <c r="AH69" s="643" t="n"/>
    </row>
    <row r="70" ht="34.95" customHeight="1" s="1106">
      <c r="B70" s="235" t="n"/>
      <c r="C70" s="240" t="n"/>
      <c r="D70" s="535" t="n"/>
      <c r="E70" s="232" t="n"/>
      <c r="F70" s="232" t="n"/>
      <c r="G70" s="920" t="n"/>
      <c r="H70" s="777" t="n"/>
      <c r="I70" s="690" t="n"/>
      <c r="J70" s="240" t="n"/>
      <c r="K70" s="555" t="n"/>
      <c r="L70" s="555" t="n"/>
      <c r="M70" s="240" t="n"/>
      <c r="N70" s="555" t="n"/>
      <c r="O70" s="555" t="n"/>
      <c r="P70" s="555" t="n"/>
      <c r="Q70" s="555" t="n"/>
      <c r="R70" s="240" t="n"/>
      <c r="S70" s="246" t="n"/>
      <c r="T70" s="240" t="n"/>
      <c r="U70" s="555" t="n"/>
      <c r="V70" s="240" t="n"/>
      <c r="W70" s="642" t="n"/>
      <c r="X70" s="643" t="n"/>
      <c r="Y70" s="240" t="n"/>
      <c r="Z70" s="642" t="n"/>
      <c r="AA70" s="549" t="n"/>
      <c r="AB70" s="240" t="n"/>
      <c r="AC70" s="649" t="n"/>
      <c r="AD70" s="647" t="n"/>
      <c r="AE70" s="549" t="n"/>
      <c r="AF70" s="642" t="n"/>
      <c r="AG70" s="647" t="n"/>
      <c r="AH70" s="643" t="n"/>
    </row>
    <row r="71" ht="34.95" customHeight="1" s="1106">
      <c r="B71" s="235" t="n"/>
      <c r="C71" s="240" t="n"/>
      <c r="D71" s="535" t="n"/>
      <c r="E71" s="232" t="n"/>
      <c r="F71" s="232" t="n"/>
      <c r="G71" s="920" t="n"/>
      <c r="H71" s="777" t="n"/>
      <c r="I71" s="690" t="n"/>
      <c r="J71" s="240" t="n"/>
      <c r="K71" s="555" t="n"/>
      <c r="L71" s="555" t="n"/>
      <c r="M71" s="240" t="n"/>
      <c r="N71" s="555" t="n"/>
      <c r="O71" s="555" t="n"/>
      <c r="P71" s="555" t="n"/>
      <c r="Q71" s="555" t="n"/>
      <c r="R71" s="240" t="n"/>
      <c r="S71" s="246" t="n"/>
      <c r="T71" s="240" t="n"/>
      <c r="U71" s="555" t="n"/>
      <c r="V71" s="240" t="n"/>
      <c r="W71" s="642" t="n"/>
      <c r="X71" s="643" t="n"/>
      <c r="Y71" s="240" t="n"/>
      <c r="Z71" s="642" t="n"/>
      <c r="AA71" s="549" t="n"/>
      <c r="AB71" s="240" t="n"/>
      <c r="AC71" s="649" t="n"/>
      <c r="AD71" s="647" t="n"/>
      <c r="AE71" s="549" t="n"/>
      <c r="AF71" s="642" t="n"/>
      <c r="AG71" s="647" t="n"/>
      <c r="AH71" s="643" t="n"/>
    </row>
    <row r="72" ht="34.95" customHeight="1" s="1106">
      <c r="B72" s="235" t="n"/>
      <c r="C72" s="240" t="n"/>
      <c r="D72" s="535" t="n"/>
      <c r="E72" s="232" t="n"/>
      <c r="F72" s="232" t="n"/>
      <c r="G72" s="920" t="n"/>
      <c r="H72" s="777" t="n"/>
      <c r="I72" s="690" t="n"/>
      <c r="J72" s="240" t="n"/>
      <c r="K72" s="555" t="n"/>
      <c r="L72" s="555" t="n"/>
      <c r="M72" s="240" t="n"/>
      <c r="N72" s="555" t="n"/>
      <c r="O72" s="555" t="n"/>
      <c r="P72" s="555" t="n"/>
      <c r="Q72" s="555" t="n"/>
      <c r="R72" s="240" t="n"/>
      <c r="S72" s="246" t="n"/>
      <c r="T72" s="240" t="n"/>
      <c r="U72" s="555" t="n"/>
      <c r="V72" s="240" t="n"/>
      <c r="W72" s="642" t="n"/>
      <c r="X72" s="643" t="n"/>
      <c r="Y72" s="240" t="n"/>
      <c r="Z72" s="642" t="n"/>
      <c r="AA72" s="549" t="n"/>
      <c r="AB72" s="240" t="n"/>
      <c r="AC72" s="649" t="n"/>
      <c r="AD72" s="647" t="n"/>
      <c r="AE72" s="549" t="n"/>
      <c r="AF72" s="642" t="n"/>
      <c r="AG72" s="647" t="n"/>
      <c r="AH72" s="643" t="n"/>
    </row>
    <row r="73" ht="34.95" customHeight="1" s="1106">
      <c r="B73" s="235" t="n"/>
      <c r="C73" s="240" t="n"/>
      <c r="D73" s="535" t="n"/>
      <c r="E73" s="232" t="n"/>
      <c r="F73" s="232" t="n"/>
      <c r="G73" s="920" t="n"/>
      <c r="H73" s="777" t="n"/>
      <c r="I73" s="690" t="n"/>
      <c r="J73" s="240" t="n"/>
      <c r="K73" s="555" t="n"/>
      <c r="L73" s="555" t="n"/>
      <c r="M73" s="240" t="n"/>
      <c r="N73" s="555" t="n"/>
      <c r="O73" s="555" t="n"/>
      <c r="P73" s="555" t="n"/>
      <c r="Q73" s="555" t="n"/>
      <c r="R73" s="240" t="n"/>
      <c r="S73" s="246" t="n"/>
      <c r="T73" s="240" t="n"/>
      <c r="U73" s="555" t="n"/>
      <c r="V73" s="240" t="n"/>
      <c r="W73" s="642" t="n"/>
      <c r="X73" s="643" t="n"/>
      <c r="Y73" s="240" t="n"/>
      <c r="Z73" s="642" t="n"/>
      <c r="AA73" s="549" t="n"/>
      <c r="AB73" s="240" t="n"/>
      <c r="AC73" s="649" t="n"/>
      <c r="AD73" s="647" t="n"/>
      <c r="AE73" s="549" t="n"/>
      <c r="AF73" s="642" t="n"/>
      <c r="AG73" s="647" t="n"/>
      <c r="AH73" s="643" t="n"/>
    </row>
    <row r="74" ht="34.95" customHeight="1" s="1106">
      <c r="B74" s="235" t="n"/>
      <c r="C74" s="240" t="n"/>
      <c r="D74" s="535" t="n"/>
      <c r="E74" s="232" t="n"/>
      <c r="F74" s="232" t="n"/>
      <c r="G74" s="920" t="n"/>
      <c r="H74" s="777" t="n"/>
      <c r="I74" s="690" t="n"/>
      <c r="J74" s="240" t="n"/>
      <c r="K74" s="555" t="n"/>
      <c r="L74" s="555" t="n"/>
      <c r="M74" s="240" t="n"/>
      <c r="N74" s="555" t="n"/>
      <c r="O74" s="555" t="n"/>
      <c r="P74" s="555" t="n"/>
      <c r="Q74" s="555" t="n"/>
      <c r="R74" s="240" t="n"/>
      <c r="S74" s="246" t="n"/>
      <c r="T74" s="240" t="n"/>
      <c r="U74" s="555" t="n"/>
      <c r="V74" s="240" t="n"/>
      <c r="W74" s="642" t="n"/>
      <c r="X74" s="643" t="n"/>
      <c r="Y74" s="240" t="n"/>
      <c r="Z74" s="642" t="n"/>
      <c r="AA74" s="549" t="n"/>
      <c r="AB74" s="240" t="n"/>
      <c r="AC74" s="649" t="n"/>
      <c r="AD74" s="647" t="n"/>
      <c r="AE74" s="549" t="n"/>
      <c r="AF74" s="642" t="n"/>
      <c r="AG74" s="647" t="n"/>
      <c r="AH74" s="643" t="n"/>
    </row>
    <row r="75" ht="34.95" customHeight="1" s="1106">
      <c r="B75" s="235" t="n"/>
      <c r="C75" s="240" t="n"/>
      <c r="D75" s="535" t="n"/>
      <c r="E75" s="232" t="n"/>
      <c r="F75" s="232" t="n"/>
      <c r="G75" s="920" t="n"/>
      <c r="H75" s="777" t="n"/>
      <c r="I75" s="690" t="n"/>
      <c r="J75" s="240" t="n"/>
      <c r="K75" s="555" t="n"/>
      <c r="L75" s="555" t="n"/>
      <c r="M75" s="240" t="n"/>
      <c r="N75" s="555" t="n"/>
      <c r="O75" s="555" t="n"/>
      <c r="P75" s="555" t="n"/>
      <c r="Q75" s="555" t="n"/>
      <c r="R75" s="240" t="n"/>
      <c r="S75" s="246" t="n"/>
      <c r="T75" s="240" t="n"/>
      <c r="U75" s="555" t="n"/>
      <c r="V75" s="240" t="n"/>
      <c r="W75" s="642" t="n"/>
      <c r="X75" s="643" t="n"/>
      <c r="Y75" s="240" t="n"/>
      <c r="Z75" s="642" t="n"/>
      <c r="AA75" s="549" t="n"/>
      <c r="AB75" s="240" t="n"/>
      <c r="AC75" s="649" t="n"/>
      <c r="AD75" s="647" t="n"/>
      <c r="AE75" s="549" t="n"/>
      <c r="AF75" s="642" t="n"/>
      <c r="AG75" s="647" t="n"/>
      <c r="AH75" s="643" t="n"/>
    </row>
    <row r="76" ht="34.95" customHeight="1" s="1106">
      <c r="B76" s="235" t="n"/>
      <c r="C76" s="240" t="n"/>
      <c r="D76" s="535" t="n"/>
      <c r="E76" s="232" t="n"/>
      <c r="F76" s="232" t="n"/>
      <c r="G76" s="920" t="n"/>
      <c r="H76" s="777" t="n"/>
      <c r="I76" s="690" t="n"/>
      <c r="J76" s="240" t="n"/>
      <c r="K76" s="555" t="n"/>
      <c r="L76" s="555" t="n"/>
      <c r="M76" s="240" t="n"/>
      <c r="N76" s="555" t="n"/>
      <c r="O76" s="555" t="n"/>
      <c r="P76" s="555" t="n"/>
      <c r="Q76" s="555" t="n"/>
      <c r="R76" s="240" t="n"/>
      <c r="S76" s="246" t="n"/>
      <c r="T76" s="240" t="n"/>
      <c r="U76" s="555" t="n"/>
      <c r="V76" s="240" t="n"/>
      <c r="W76" s="642" t="n"/>
      <c r="X76" s="643" t="n"/>
      <c r="Y76" s="240" t="n"/>
      <c r="Z76" s="642" t="n"/>
      <c r="AA76" s="549" t="n"/>
      <c r="AB76" s="240" t="n"/>
      <c r="AC76" s="649" t="n"/>
      <c r="AD76" s="647" t="n"/>
      <c r="AE76" s="549" t="n"/>
      <c r="AF76" s="642" t="n"/>
      <c r="AG76" s="647" t="n"/>
      <c r="AH76" s="643" t="n"/>
    </row>
    <row r="77" ht="34.95" customHeight="1" s="1106">
      <c r="B77" s="235" t="n"/>
      <c r="C77" s="240" t="n"/>
      <c r="D77" s="535" t="n"/>
      <c r="E77" s="232" t="n"/>
      <c r="F77" s="232" t="n"/>
      <c r="G77" s="920" t="n"/>
      <c r="H77" s="777" t="n"/>
      <c r="I77" s="690" t="n"/>
      <c r="J77" s="240" t="n"/>
      <c r="K77" s="555" t="n"/>
      <c r="L77" s="555" t="n"/>
      <c r="M77" s="240" t="n"/>
      <c r="N77" s="555" t="n"/>
      <c r="O77" s="555" t="n"/>
      <c r="P77" s="555" t="n"/>
      <c r="Q77" s="555" t="n"/>
      <c r="R77" s="240" t="n"/>
      <c r="S77" s="246" t="n"/>
      <c r="T77" s="240" t="n"/>
      <c r="U77" s="555" t="n"/>
      <c r="V77" s="240" t="n"/>
      <c r="W77" s="642" t="n"/>
      <c r="X77" s="643" t="n"/>
      <c r="Y77" s="240" t="n"/>
      <c r="Z77" s="642" t="n"/>
      <c r="AA77" s="549" t="n"/>
      <c r="AB77" s="240" t="n"/>
      <c r="AC77" s="649" t="n"/>
      <c r="AD77" s="647" t="n"/>
      <c r="AE77" s="549" t="n"/>
      <c r="AF77" s="642" t="n"/>
      <c r="AG77" s="647" t="n"/>
      <c r="AH77" s="643" t="n"/>
    </row>
    <row r="78" ht="34.95" customHeight="1" s="1106">
      <c r="B78" s="235" t="n"/>
      <c r="C78" s="240" t="n"/>
      <c r="D78" s="535" t="n"/>
      <c r="E78" s="232" t="n"/>
      <c r="F78" s="232" t="n"/>
      <c r="G78" s="920" t="n"/>
      <c r="H78" s="777" t="n"/>
      <c r="I78" s="690" t="n"/>
      <c r="J78" s="240" t="n"/>
      <c r="K78" s="555" t="n"/>
      <c r="L78" s="555" t="n"/>
      <c r="M78" s="240" t="n"/>
      <c r="N78" s="555" t="n"/>
      <c r="O78" s="555" t="n"/>
      <c r="P78" s="555" t="n"/>
      <c r="Q78" s="555" t="n"/>
      <c r="R78" s="240" t="n"/>
      <c r="S78" s="246" t="n"/>
      <c r="T78" s="240" t="n"/>
      <c r="U78" s="555" t="n"/>
      <c r="V78" s="240" t="n"/>
      <c r="W78" s="642" t="n"/>
      <c r="X78" s="643" t="n"/>
      <c r="Y78" s="240" t="n"/>
      <c r="Z78" s="642" t="n"/>
      <c r="AA78" s="549" t="n"/>
      <c r="AB78" s="240" t="n"/>
      <c r="AC78" s="649" t="n"/>
      <c r="AD78" s="647" t="n"/>
      <c r="AE78" s="549" t="n"/>
      <c r="AF78" s="642" t="n"/>
      <c r="AG78" s="647" t="n"/>
      <c r="AH78" s="643" t="n"/>
    </row>
    <row r="79" ht="34.95" customHeight="1" s="1106">
      <c r="B79" s="235" t="n"/>
      <c r="C79" s="240" t="n"/>
      <c r="D79" s="535" t="n"/>
      <c r="E79" s="232" t="n"/>
      <c r="F79" s="232" t="n"/>
      <c r="G79" s="920" t="n"/>
      <c r="H79" s="777" t="n"/>
      <c r="I79" s="690" t="n"/>
      <c r="J79" s="240" t="n"/>
      <c r="K79" s="555" t="n"/>
      <c r="L79" s="555" t="n"/>
      <c r="M79" s="240" t="n"/>
      <c r="N79" s="555" t="n"/>
      <c r="O79" s="555" t="n"/>
      <c r="P79" s="555" t="n"/>
      <c r="Q79" s="555" t="n"/>
      <c r="R79" s="240" t="n"/>
      <c r="S79" s="246" t="n"/>
      <c r="T79" s="240" t="n"/>
      <c r="U79" s="555" t="n"/>
      <c r="V79" s="240" t="n"/>
      <c r="W79" s="642" t="n"/>
      <c r="X79" s="643" t="n"/>
      <c r="Y79" s="240" t="n"/>
      <c r="Z79" s="642" t="n"/>
      <c r="AA79" s="549" t="n"/>
      <c r="AB79" s="240" t="n"/>
      <c r="AC79" s="649" t="n"/>
      <c r="AD79" s="647" t="n"/>
      <c r="AE79" s="549" t="n"/>
      <c r="AF79" s="642" t="n"/>
      <c r="AG79" s="647" t="n"/>
      <c r="AH79" s="643" t="n"/>
    </row>
    <row r="80" ht="34.95" customHeight="1" s="1106">
      <c r="B80" s="235" t="n"/>
      <c r="C80" s="240" t="n"/>
      <c r="D80" s="535" t="n"/>
      <c r="E80" s="232" t="n"/>
      <c r="F80" s="232" t="n"/>
      <c r="G80" s="920" t="n"/>
      <c r="H80" s="777" t="n"/>
      <c r="I80" s="690" t="n"/>
      <c r="J80" s="240" t="n"/>
      <c r="K80" s="555" t="n"/>
      <c r="L80" s="555" t="n"/>
      <c r="M80" s="240" t="n"/>
      <c r="N80" s="555" t="n"/>
      <c r="O80" s="555" t="n"/>
      <c r="P80" s="555" t="n"/>
      <c r="Q80" s="555" t="n"/>
      <c r="R80" s="240" t="n"/>
      <c r="S80" s="246" t="n"/>
      <c r="T80" s="240" t="n"/>
      <c r="U80" s="555" t="n"/>
      <c r="V80" s="240" t="n"/>
      <c r="W80" s="642" t="n"/>
      <c r="X80" s="643" t="n"/>
      <c r="Y80" s="240" t="n"/>
      <c r="Z80" s="642" t="n"/>
      <c r="AA80" s="549" t="n"/>
      <c r="AB80" s="240" t="n"/>
      <c r="AC80" s="649" t="n"/>
      <c r="AD80" s="647" t="n"/>
      <c r="AE80" s="549" t="n"/>
      <c r="AF80" s="642" t="n"/>
      <c r="AG80" s="647" t="n"/>
      <c r="AH80" s="643" t="n"/>
    </row>
    <row r="81" ht="34.95" customHeight="1" s="1106">
      <c r="B81" s="235" t="n"/>
      <c r="C81" s="240" t="n"/>
      <c r="D81" s="535" t="n"/>
      <c r="E81" s="232" t="n"/>
      <c r="F81" s="232" t="n"/>
      <c r="G81" s="920" t="n"/>
      <c r="H81" s="777" t="n"/>
      <c r="I81" s="690" t="n"/>
      <c r="J81" s="240" t="n"/>
      <c r="K81" s="555" t="n"/>
      <c r="L81" s="555" t="n"/>
      <c r="M81" s="240" t="n"/>
      <c r="N81" s="555" t="n"/>
      <c r="O81" s="555" t="n"/>
      <c r="P81" s="555" t="n"/>
      <c r="Q81" s="555" t="n"/>
      <c r="R81" s="240" t="n"/>
      <c r="S81" s="246" t="n"/>
      <c r="T81" s="240" t="n"/>
      <c r="U81" s="555" t="n"/>
      <c r="V81" s="240" t="n"/>
      <c r="W81" s="642" t="n"/>
      <c r="X81" s="643" t="n"/>
      <c r="Y81" s="240" t="n"/>
      <c r="Z81" s="642" t="n"/>
      <c r="AA81" s="549" t="n"/>
      <c r="AB81" s="240" t="n"/>
      <c r="AC81" s="649" t="n"/>
      <c r="AD81" s="647" t="n"/>
      <c r="AE81" s="549" t="n"/>
      <c r="AF81" s="642" t="n"/>
      <c r="AG81" s="647" t="n"/>
      <c r="AH81" s="643" t="n"/>
    </row>
    <row r="82" ht="34.95" customHeight="1" s="1106">
      <c r="B82" s="235" t="n"/>
      <c r="C82" s="240" t="n"/>
      <c r="D82" s="535" t="n"/>
      <c r="E82" s="232" t="n"/>
      <c r="F82" s="232" t="n"/>
      <c r="G82" s="920" t="n"/>
      <c r="H82" s="777" t="n"/>
      <c r="I82" s="690" t="n"/>
      <c r="J82" s="240" t="n"/>
      <c r="K82" s="555" t="n"/>
      <c r="L82" s="555" t="n"/>
      <c r="M82" s="240" t="n"/>
      <c r="N82" s="555" t="n"/>
      <c r="O82" s="555" t="n"/>
      <c r="P82" s="555" t="n"/>
      <c r="Q82" s="555" t="n"/>
      <c r="R82" s="240" t="n"/>
      <c r="S82" s="246" t="n"/>
      <c r="T82" s="240" t="n"/>
      <c r="U82" s="555" t="n"/>
      <c r="V82" s="240" t="n"/>
      <c r="W82" s="642" t="n"/>
      <c r="X82" s="643" t="n"/>
      <c r="Y82" s="240" t="n"/>
      <c r="Z82" s="642" t="n"/>
      <c r="AA82" s="549" t="n"/>
      <c r="AB82" s="240" t="n"/>
      <c r="AC82" s="649" t="n"/>
      <c r="AD82" s="647" t="n"/>
      <c r="AE82" s="549" t="n"/>
      <c r="AF82" s="642" t="n"/>
      <c r="AG82" s="647" t="n"/>
      <c r="AH82" s="643" t="n"/>
    </row>
    <row r="83" ht="34.95" customHeight="1" s="1106">
      <c r="B83" s="235" t="n"/>
      <c r="C83" s="240" t="n"/>
      <c r="D83" s="535" t="n"/>
      <c r="E83" s="232" t="n"/>
      <c r="F83" s="232" t="n"/>
      <c r="G83" s="920" t="n"/>
      <c r="H83" s="777" t="n"/>
      <c r="I83" s="690" t="n"/>
      <c r="J83" s="240" t="n"/>
      <c r="K83" s="555" t="n"/>
      <c r="L83" s="555" t="n"/>
      <c r="M83" s="240" t="n"/>
      <c r="N83" s="555" t="n"/>
      <c r="O83" s="555" t="n"/>
      <c r="P83" s="555" t="n"/>
      <c r="Q83" s="555" t="n"/>
      <c r="R83" s="240" t="n"/>
      <c r="S83" s="246" t="n"/>
      <c r="T83" s="240" t="n"/>
      <c r="U83" s="555" t="n"/>
      <c r="V83" s="240" t="n"/>
      <c r="W83" s="642" t="n"/>
      <c r="X83" s="643" t="n"/>
      <c r="Y83" s="240" t="n"/>
      <c r="Z83" s="642" t="n"/>
      <c r="AA83" s="549" t="n"/>
      <c r="AB83" s="240" t="n"/>
      <c r="AC83" s="649" t="n"/>
      <c r="AD83" s="647" t="n"/>
      <c r="AE83" s="549" t="n"/>
      <c r="AF83" s="642" t="n"/>
      <c r="AG83" s="647" t="n"/>
      <c r="AH83" s="643" t="n"/>
    </row>
    <row r="84" ht="34.95" customHeight="1" s="1106">
      <c r="B84" s="235" t="n"/>
      <c r="C84" s="240" t="n"/>
      <c r="D84" s="535" t="n"/>
      <c r="E84" s="232" t="n"/>
      <c r="F84" s="232" t="n"/>
      <c r="G84" s="920" t="n"/>
      <c r="H84" s="777" t="n"/>
      <c r="I84" s="690" t="n"/>
      <c r="J84" s="240" t="n"/>
      <c r="K84" s="555" t="n"/>
      <c r="L84" s="555" t="n"/>
      <c r="M84" s="240" t="n"/>
      <c r="N84" s="555" t="n"/>
      <c r="O84" s="555" t="n"/>
      <c r="P84" s="555" t="n"/>
      <c r="Q84" s="555" t="n"/>
      <c r="R84" s="240" t="n"/>
      <c r="S84" s="246" t="n"/>
      <c r="T84" s="240" t="n"/>
      <c r="U84" s="555" t="n"/>
      <c r="V84" s="240" t="n"/>
      <c r="W84" s="642" t="n"/>
      <c r="X84" s="643" t="n"/>
      <c r="Y84" s="240" t="n"/>
      <c r="Z84" s="642" t="n"/>
      <c r="AA84" s="549" t="n"/>
      <c r="AB84" s="240" t="n"/>
      <c r="AC84" s="649" t="n"/>
      <c r="AD84" s="647" t="n"/>
      <c r="AE84" s="549" t="n"/>
      <c r="AF84" s="642" t="n"/>
      <c r="AG84" s="647" t="n"/>
      <c r="AH84" s="643" t="n"/>
    </row>
    <row r="85" ht="34.95" customHeight="1" s="1106">
      <c r="B85" s="235" t="n"/>
      <c r="C85" s="240" t="n"/>
      <c r="D85" s="535" t="n"/>
      <c r="E85" s="232" t="n"/>
      <c r="F85" s="232" t="n"/>
      <c r="G85" s="920" t="n"/>
      <c r="H85" s="777" t="n"/>
      <c r="I85" s="690" t="n"/>
      <c r="J85" s="240" t="n"/>
      <c r="K85" s="555" t="n"/>
      <c r="L85" s="555" t="n"/>
      <c r="M85" s="240" t="n"/>
      <c r="N85" s="555" t="n"/>
      <c r="O85" s="555" t="n"/>
      <c r="P85" s="555" t="n"/>
      <c r="Q85" s="555" t="n"/>
      <c r="R85" s="240" t="n"/>
      <c r="S85" s="246" t="n"/>
      <c r="T85" s="240" t="n"/>
      <c r="U85" s="555" t="n"/>
      <c r="V85" s="240" t="n"/>
      <c r="W85" s="642" t="n"/>
      <c r="X85" s="643" t="n"/>
      <c r="Y85" s="240" t="n"/>
      <c r="Z85" s="642" t="n"/>
      <c r="AA85" s="549" t="n"/>
      <c r="AB85" s="240" t="n"/>
      <c r="AC85" s="649" t="n"/>
      <c r="AD85" s="647" t="n"/>
      <c r="AE85" s="549" t="n"/>
      <c r="AF85" s="642" t="n"/>
      <c r="AG85" s="647" t="n"/>
      <c r="AH85" s="643" t="n"/>
    </row>
    <row r="86" ht="34.95" customHeight="1" s="1106">
      <c r="B86" s="235" t="n"/>
      <c r="C86" s="240" t="n"/>
      <c r="D86" s="535" t="n"/>
      <c r="E86" s="232" t="n"/>
      <c r="F86" s="232" t="n"/>
      <c r="G86" s="920" t="n"/>
      <c r="H86" s="777" t="n"/>
      <c r="I86" s="690" t="n"/>
      <c r="J86" s="240" t="n"/>
      <c r="K86" s="555" t="n"/>
      <c r="L86" s="555" t="n"/>
      <c r="M86" s="240" t="n"/>
      <c r="N86" s="555" t="n"/>
      <c r="O86" s="555" t="n"/>
      <c r="P86" s="555" t="n"/>
      <c r="Q86" s="555" t="n"/>
      <c r="R86" s="240" t="n"/>
      <c r="S86" s="246" t="n"/>
      <c r="T86" s="240" t="n"/>
      <c r="U86" s="555" t="n"/>
      <c r="V86" s="240" t="n"/>
      <c r="W86" s="642" t="n"/>
      <c r="X86" s="643" t="n"/>
      <c r="Y86" s="240" t="n"/>
      <c r="Z86" s="642" t="n"/>
      <c r="AA86" s="549" t="n"/>
      <c r="AB86" s="240" t="n"/>
      <c r="AC86" s="649" t="n"/>
      <c r="AD86" s="647" t="n"/>
      <c r="AE86" s="549" t="n"/>
      <c r="AF86" s="642" t="n"/>
      <c r="AG86" s="647" t="n"/>
      <c r="AH86" s="643" t="n"/>
    </row>
    <row r="87" ht="34.95" customHeight="1" s="1106">
      <c r="B87" s="235" t="n"/>
      <c r="C87" s="240" t="n"/>
      <c r="D87" s="535" t="n"/>
      <c r="E87" s="232" t="n"/>
      <c r="F87" s="232" t="n"/>
      <c r="G87" s="920" t="n"/>
      <c r="H87" s="777" t="n"/>
      <c r="I87" s="690" t="n"/>
      <c r="J87" s="240" t="n"/>
      <c r="K87" s="555" t="n"/>
      <c r="L87" s="555" t="n"/>
      <c r="M87" s="240" t="n"/>
      <c r="N87" s="555" t="n"/>
      <c r="O87" s="555" t="n"/>
      <c r="P87" s="555" t="n"/>
      <c r="Q87" s="555" t="n"/>
      <c r="R87" s="240" t="n"/>
      <c r="S87" s="246" t="n"/>
      <c r="T87" s="240" t="n"/>
      <c r="U87" s="555" t="n"/>
      <c r="V87" s="240" t="n"/>
      <c r="W87" s="642" t="n"/>
      <c r="X87" s="643" t="n"/>
      <c r="Y87" s="240" t="n"/>
      <c r="Z87" s="642" t="n"/>
      <c r="AA87" s="549" t="n"/>
      <c r="AB87" s="240" t="n"/>
      <c r="AC87" s="649" t="n"/>
      <c r="AD87" s="647" t="n"/>
      <c r="AE87" s="549" t="n"/>
      <c r="AF87" s="642" t="n"/>
      <c r="AG87" s="647" t="n"/>
      <c r="AH87" s="643" t="n"/>
    </row>
    <row r="88" ht="34.95" customHeight="1" s="1106">
      <c r="B88" s="235" t="n"/>
      <c r="C88" s="240" t="n"/>
      <c r="D88" s="535" t="n"/>
      <c r="E88" s="232" t="n"/>
      <c r="F88" s="232" t="n"/>
      <c r="G88" s="920" t="n"/>
      <c r="H88" s="777" t="n"/>
      <c r="I88" s="690" t="n"/>
      <c r="J88" s="240" t="n"/>
      <c r="K88" s="555" t="n"/>
      <c r="L88" s="555" t="n"/>
      <c r="M88" s="240" t="n"/>
      <c r="N88" s="555" t="n"/>
      <c r="O88" s="555" t="n"/>
      <c r="P88" s="555" t="n"/>
      <c r="Q88" s="555" t="n"/>
      <c r="R88" s="240" t="n"/>
      <c r="S88" s="246" t="n"/>
      <c r="T88" s="240" t="n"/>
      <c r="U88" s="555" t="n"/>
      <c r="V88" s="240" t="n"/>
      <c r="W88" s="642" t="n"/>
      <c r="X88" s="643" t="n"/>
      <c r="Y88" s="240" t="n"/>
      <c r="Z88" s="642" t="n"/>
      <c r="AA88" s="549" t="n"/>
      <c r="AB88" s="240" t="n"/>
      <c r="AC88" s="649" t="n"/>
      <c r="AD88" s="647" t="n"/>
      <c r="AE88" s="549" t="n"/>
      <c r="AF88" s="642" t="n"/>
      <c r="AG88" s="647" t="n"/>
      <c r="AH88" s="643" t="n"/>
    </row>
    <row r="89" ht="34.95" customHeight="1" s="1106">
      <c r="B89" s="235" t="n"/>
      <c r="C89" s="240" t="n"/>
      <c r="D89" s="535" t="n"/>
      <c r="E89" s="232" t="n"/>
      <c r="F89" s="232" t="n"/>
      <c r="G89" s="920" t="n"/>
      <c r="H89" s="777" t="n"/>
      <c r="I89" s="690" t="n"/>
      <c r="J89" s="240" t="n"/>
      <c r="K89" s="555" t="n"/>
      <c r="L89" s="555" t="n"/>
      <c r="M89" s="240" t="n"/>
      <c r="N89" s="555" t="n"/>
      <c r="O89" s="555" t="n"/>
      <c r="P89" s="555" t="n"/>
      <c r="Q89" s="555" t="n"/>
      <c r="R89" s="240" t="n"/>
      <c r="S89" s="246" t="n"/>
      <c r="T89" s="240" t="n"/>
      <c r="U89" s="555" t="n"/>
      <c r="V89" s="240" t="n"/>
      <c r="W89" s="642" t="n"/>
      <c r="X89" s="643" t="n"/>
      <c r="Y89" s="240" t="n"/>
      <c r="Z89" s="642" t="n"/>
      <c r="AA89" s="549" t="n"/>
      <c r="AB89" s="240" t="n"/>
      <c r="AC89" s="649" t="n"/>
      <c r="AD89" s="647" t="n"/>
      <c r="AE89" s="549" t="n"/>
      <c r="AF89" s="642" t="n"/>
      <c r="AG89" s="647" t="n"/>
      <c r="AH89" s="643" t="n"/>
    </row>
    <row r="90" ht="34.95" customHeight="1" s="1106">
      <c r="B90" s="235" t="n"/>
      <c r="C90" s="240" t="n"/>
      <c r="D90" s="535" t="n"/>
      <c r="E90" s="232" t="n"/>
      <c r="F90" s="232" t="n"/>
      <c r="G90" s="920" t="n"/>
      <c r="H90" s="777" t="n"/>
      <c r="I90" s="690" t="n"/>
      <c r="J90" s="240" t="n"/>
      <c r="K90" s="555" t="n"/>
      <c r="L90" s="555" t="n"/>
      <c r="M90" s="240" t="n"/>
      <c r="N90" s="555" t="n"/>
      <c r="O90" s="555" t="n"/>
      <c r="P90" s="555" t="n"/>
      <c r="Q90" s="555" t="n"/>
      <c r="R90" s="240" t="n"/>
      <c r="S90" s="246" t="n"/>
      <c r="T90" s="240" t="n"/>
      <c r="U90" s="555" t="n"/>
      <c r="V90" s="240" t="n"/>
      <c r="W90" s="642" t="n"/>
      <c r="X90" s="643" t="n"/>
      <c r="Y90" s="240" t="n"/>
      <c r="Z90" s="642" t="n"/>
      <c r="AA90" s="549" t="n"/>
      <c r="AB90" s="240" t="n"/>
      <c r="AC90" s="649" t="n"/>
      <c r="AD90" s="647" t="n"/>
      <c r="AE90" s="549" t="n"/>
      <c r="AF90" s="642" t="n"/>
      <c r="AG90" s="647" t="n"/>
      <c r="AH90" s="643" t="n"/>
    </row>
    <row r="91" ht="34.95" customHeight="1" s="1106">
      <c r="B91" s="235" t="n"/>
      <c r="C91" s="240" t="n"/>
      <c r="D91" s="535" t="n"/>
      <c r="E91" s="232" t="n"/>
      <c r="F91" s="232" t="n"/>
      <c r="G91" s="920" t="n"/>
      <c r="H91" s="777" t="n"/>
      <c r="I91" s="690" t="n"/>
      <c r="J91" s="240" t="n"/>
      <c r="K91" s="555" t="n"/>
      <c r="L91" s="555" t="n"/>
      <c r="M91" s="240" t="n"/>
      <c r="N91" s="555" t="n"/>
      <c r="O91" s="555" t="n"/>
      <c r="P91" s="555" t="n"/>
      <c r="Q91" s="555" t="n"/>
      <c r="R91" s="240" t="n"/>
      <c r="S91" s="246" t="n"/>
      <c r="T91" s="240" t="n"/>
      <c r="U91" s="555" t="n"/>
      <c r="V91" s="240" t="n"/>
      <c r="W91" s="642" t="n"/>
      <c r="X91" s="643" t="n"/>
      <c r="Y91" s="240" t="n"/>
      <c r="Z91" s="642" t="n"/>
      <c r="AA91" s="549" t="n"/>
      <c r="AB91" s="240" t="n"/>
      <c r="AC91" s="649" t="n"/>
      <c r="AD91" s="647" t="n"/>
      <c r="AE91" s="549" t="n"/>
      <c r="AF91" s="642" t="n"/>
      <c r="AG91" s="647" t="n"/>
      <c r="AH91" s="643" t="n"/>
    </row>
    <row r="92" ht="34.95" customHeight="1" s="1106">
      <c r="B92" s="235" t="n"/>
      <c r="C92" s="240" t="n"/>
      <c r="D92" s="535" t="n"/>
      <c r="E92" s="232" t="n"/>
      <c r="F92" s="232" t="n"/>
      <c r="G92" s="920" t="n"/>
      <c r="H92" s="777" t="n"/>
      <c r="I92" s="690" t="n"/>
      <c r="J92" s="240" t="n"/>
      <c r="K92" s="555" t="n"/>
      <c r="L92" s="555" t="n"/>
      <c r="M92" s="240" t="n"/>
      <c r="N92" s="555" t="n"/>
      <c r="O92" s="555" t="n"/>
      <c r="P92" s="555" t="n"/>
      <c r="Q92" s="555" t="n"/>
      <c r="R92" s="240" t="n"/>
      <c r="S92" s="246" t="n"/>
      <c r="T92" s="240" t="n"/>
      <c r="U92" s="555" t="n"/>
      <c r="V92" s="240" t="n"/>
      <c r="W92" s="642" t="n"/>
      <c r="X92" s="643" t="n"/>
      <c r="Y92" s="240" t="n"/>
      <c r="Z92" s="642" t="n"/>
      <c r="AA92" s="549" t="n"/>
      <c r="AB92" s="240" t="n"/>
      <c r="AC92" s="649" t="n"/>
      <c r="AD92" s="647" t="n"/>
      <c r="AE92" s="549" t="n"/>
      <c r="AF92" s="642" t="n"/>
      <c r="AG92" s="647" t="n"/>
      <c r="AH92" s="643" t="n"/>
    </row>
    <row r="93" ht="34.95" customHeight="1" s="1106">
      <c r="B93" s="235" t="n"/>
      <c r="C93" s="240" t="n"/>
      <c r="D93" s="535" t="n"/>
      <c r="E93" s="232" t="n"/>
      <c r="F93" s="232" t="n"/>
      <c r="G93" s="920" t="n"/>
      <c r="H93" s="777" t="n"/>
      <c r="I93" s="690" t="n"/>
      <c r="J93" s="240" t="n"/>
      <c r="K93" s="555" t="n"/>
      <c r="L93" s="555" t="n"/>
      <c r="M93" s="240" t="n"/>
      <c r="N93" s="555" t="n"/>
      <c r="O93" s="555" t="n"/>
      <c r="P93" s="555" t="n"/>
      <c r="Q93" s="555" t="n"/>
      <c r="R93" s="240" t="n"/>
      <c r="S93" s="246" t="n"/>
      <c r="T93" s="240" t="n"/>
      <c r="U93" s="555" t="n"/>
      <c r="V93" s="240" t="n"/>
      <c r="W93" s="642" t="n"/>
      <c r="X93" s="643" t="n"/>
      <c r="Y93" s="240" t="n"/>
      <c r="Z93" s="642" t="n"/>
      <c r="AA93" s="549" t="n"/>
      <c r="AB93" s="240" t="n"/>
      <c r="AC93" s="649" t="n"/>
      <c r="AD93" s="647" t="n"/>
      <c r="AE93" s="549" t="n"/>
      <c r="AF93" s="642" t="n"/>
      <c r="AG93" s="647" t="n"/>
      <c r="AH93" s="643" t="n"/>
    </row>
    <row r="94" ht="34.95" customHeight="1" s="1106">
      <c r="B94" s="235" t="n"/>
      <c r="C94" s="240" t="n"/>
      <c r="D94" s="535" t="n"/>
      <c r="E94" s="232" t="n"/>
      <c r="F94" s="232" t="n"/>
      <c r="G94" s="920" t="n"/>
      <c r="H94" s="777" t="n"/>
      <c r="I94" s="690" t="n"/>
      <c r="J94" s="240" t="n"/>
      <c r="K94" s="555" t="n"/>
      <c r="L94" s="555" t="n"/>
      <c r="M94" s="240" t="n"/>
      <c r="N94" s="555" t="n"/>
      <c r="O94" s="555" t="n"/>
      <c r="P94" s="555" t="n"/>
      <c r="Q94" s="555" t="n"/>
      <c r="R94" s="240" t="n"/>
      <c r="S94" s="246" t="n"/>
      <c r="T94" s="240" t="n"/>
      <c r="U94" s="555" t="n"/>
      <c r="V94" s="240" t="n"/>
      <c r="W94" s="642" t="n"/>
      <c r="X94" s="643" t="n"/>
      <c r="Y94" s="240" t="n"/>
      <c r="Z94" s="642" t="n"/>
      <c r="AA94" s="549" t="n"/>
      <c r="AB94" s="240" t="n"/>
      <c r="AC94" s="649" t="n"/>
      <c r="AD94" s="647" t="n"/>
      <c r="AE94" s="549" t="n"/>
      <c r="AF94" s="642" t="n"/>
      <c r="AG94" s="647" t="n"/>
      <c r="AH94" s="643" t="n"/>
    </row>
    <row r="95" ht="34.95" customHeight="1" s="1106">
      <c r="B95" s="235" t="n"/>
      <c r="C95" s="240" t="n"/>
      <c r="D95" s="535" t="n"/>
      <c r="E95" s="232" t="n"/>
      <c r="F95" s="232" t="n"/>
      <c r="G95" s="920" t="n"/>
      <c r="H95" s="777" t="n"/>
      <c r="I95" s="690" t="n"/>
      <c r="J95" s="240" t="n"/>
      <c r="K95" s="555" t="n"/>
      <c r="L95" s="555" t="n"/>
      <c r="M95" s="240" t="n"/>
      <c r="N95" s="555" t="n"/>
      <c r="O95" s="555" t="n"/>
      <c r="P95" s="555" t="n"/>
      <c r="Q95" s="555" t="n"/>
      <c r="R95" s="240" t="n"/>
      <c r="S95" s="246" t="n"/>
      <c r="T95" s="240" t="n"/>
      <c r="U95" s="555" t="n"/>
      <c r="V95" s="240" t="n"/>
      <c r="W95" s="642" t="n"/>
      <c r="X95" s="643" t="n"/>
      <c r="Y95" s="240" t="n"/>
      <c r="Z95" s="642" t="n"/>
      <c r="AA95" s="549" t="n"/>
      <c r="AB95" s="240" t="n"/>
      <c r="AC95" s="649" t="n"/>
      <c r="AD95" s="647" t="n"/>
      <c r="AE95" s="549" t="n"/>
      <c r="AF95" s="642" t="n"/>
      <c r="AG95" s="647" t="n"/>
      <c r="AH95" s="643" t="n"/>
    </row>
    <row r="96" ht="34.95" customHeight="1" s="1106" thickBot="1">
      <c r="B96" s="236" t="n"/>
      <c r="C96" s="241" t="n"/>
      <c r="D96" s="536" t="n"/>
      <c r="E96" s="233" t="n"/>
      <c r="F96" s="233" t="n"/>
      <c r="G96" s="929" t="n"/>
      <c r="H96" s="869" t="n"/>
      <c r="I96" s="946" t="n"/>
      <c r="J96" s="241" t="n"/>
      <c r="K96" s="556" t="n"/>
      <c r="L96" s="556" t="n"/>
      <c r="M96" s="241" t="n"/>
      <c r="N96" s="556" t="n"/>
      <c r="O96" s="556" t="n"/>
      <c r="P96" s="556" t="n"/>
      <c r="Q96" s="556" t="n"/>
      <c r="R96" s="241" t="n"/>
      <c r="S96" s="247" t="n"/>
      <c r="T96" s="241" t="n"/>
      <c r="U96" s="556" t="n"/>
      <c r="V96" s="241" t="n"/>
      <c r="W96" s="644" t="n"/>
      <c r="X96" s="645" t="n"/>
      <c r="Y96" s="241" t="n"/>
      <c r="Z96" s="644" t="n"/>
      <c r="AA96" s="550" t="n"/>
      <c r="AB96" s="241" t="n"/>
      <c r="AC96" s="251" t="n"/>
      <c r="AD96" s="648" t="n"/>
      <c r="AE96" s="550" t="n"/>
      <c r="AF96" s="644" t="n"/>
      <c r="AG96" s="648" t="n"/>
      <c r="AH96" s="645" t="n"/>
    </row>
    <row r="97">
      <c r="C97" s="833" t="n"/>
      <c r="J97" s="833" t="n"/>
      <c r="M97" s="833" t="n"/>
      <c r="R97" s="833" t="n"/>
      <c r="T97" s="833" t="n"/>
      <c r="V97" s="833" t="n"/>
      <c r="Y97" s="833" t="n"/>
      <c r="AB97" s="833" t="n"/>
    </row>
    <row r="98"/>
    <row r="99"/>
    <row r="100"/>
  </sheetData>
  <mergeCells count="119">
    <mergeCell ref="G38:I38"/>
    <mergeCell ref="W4:X4"/>
    <mergeCell ref="G13:I13"/>
    <mergeCell ref="G62:I62"/>
    <mergeCell ref="G87:I87"/>
    <mergeCell ref="AC4:AE4"/>
    <mergeCell ref="G15:I15"/>
    <mergeCell ref="G24:I24"/>
    <mergeCell ref="G95:I95"/>
    <mergeCell ref="G89:I89"/>
    <mergeCell ref="AF2:AH2"/>
    <mergeCell ref="G65:I65"/>
    <mergeCell ref="G79:I79"/>
    <mergeCell ref="G73:I73"/>
    <mergeCell ref="G88:I88"/>
    <mergeCell ref="G26:I26"/>
    <mergeCell ref="G63:I63"/>
    <mergeCell ref="G16:I16"/>
    <mergeCell ref="G50:I50"/>
    <mergeCell ref="G90:I90"/>
    <mergeCell ref="G9:I9"/>
    <mergeCell ref="G52:I52"/>
    <mergeCell ref="AG5:AG6"/>
    <mergeCell ref="N5:Q5"/>
    <mergeCell ref="G36:I36"/>
    <mergeCell ref="G42:I42"/>
    <mergeCell ref="AA2:AB2"/>
    <mergeCell ref="AF4:AH4"/>
    <mergeCell ref="G28:I28"/>
    <mergeCell ref="G6:I6"/>
    <mergeCell ref="G37:I37"/>
    <mergeCell ref="G69:I69"/>
    <mergeCell ref="G78:I78"/>
    <mergeCell ref="G92:I92"/>
    <mergeCell ref="G30:I30"/>
    <mergeCell ref="G14:I14"/>
    <mergeCell ref="G80:I80"/>
    <mergeCell ref="D4:I4"/>
    <mergeCell ref="AF5:AF6"/>
    <mergeCell ref="G55:I55"/>
    <mergeCell ref="G64:I64"/>
    <mergeCell ref="X5:X6"/>
    <mergeCell ref="G51:I51"/>
    <mergeCell ref="G54:I54"/>
    <mergeCell ref="G32:I32"/>
    <mergeCell ref="G41:I41"/>
    <mergeCell ref="G81:I81"/>
    <mergeCell ref="G96:I96"/>
    <mergeCell ref="G56:I56"/>
    <mergeCell ref="F5:I5"/>
    <mergeCell ref="G43:I43"/>
    <mergeCell ref="G71:I71"/>
    <mergeCell ref="Z4:AA4"/>
    <mergeCell ref="G27:I27"/>
    <mergeCell ref="G8:I8"/>
    <mergeCell ref="G17:I17"/>
    <mergeCell ref="G82:I82"/>
    <mergeCell ref="G10:I10"/>
    <mergeCell ref="G66:I66"/>
    <mergeCell ref="W5:W6"/>
    <mergeCell ref="G19:I19"/>
    <mergeCell ref="G2:H2"/>
    <mergeCell ref="G53:I53"/>
    <mergeCell ref="G93:I93"/>
    <mergeCell ref="K5:L5"/>
    <mergeCell ref="G34:I34"/>
    <mergeCell ref="G74:I74"/>
    <mergeCell ref="G68:I68"/>
    <mergeCell ref="G83:I83"/>
    <mergeCell ref="G58:I58"/>
    <mergeCell ref="G45:I45"/>
    <mergeCell ref="G20:I20"/>
    <mergeCell ref="AC5:AD5"/>
    <mergeCell ref="G29:I29"/>
    <mergeCell ref="G94:I94"/>
    <mergeCell ref="G47:I47"/>
    <mergeCell ref="G84:I84"/>
    <mergeCell ref="G44:I44"/>
    <mergeCell ref="G22:I22"/>
    <mergeCell ref="G31:I31"/>
    <mergeCell ref="G46:I46"/>
    <mergeCell ref="G40:I40"/>
    <mergeCell ref="G12:I12"/>
    <mergeCell ref="G72:I72"/>
    <mergeCell ref="G21:I21"/>
    <mergeCell ref="G86:I86"/>
    <mergeCell ref="G70:I70"/>
    <mergeCell ref="G23:I23"/>
    <mergeCell ref="D5:E5"/>
    <mergeCell ref="G1:Q1"/>
    <mergeCell ref="I2:Z2"/>
    <mergeCell ref="G7:I7"/>
    <mergeCell ref="L3:W3"/>
    <mergeCell ref="AH5:AH6"/>
    <mergeCell ref="G57:I57"/>
    <mergeCell ref="G49:I49"/>
    <mergeCell ref="G18:I18"/>
    <mergeCell ref="G33:I33"/>
    <mergeCell ref="B4:B6"/>
    <mergeCell ref="N4:Q4"/>
    <mergeCell ref="G35:I35"/>
    <mergeCell ref="G76:I76"/>
    <mergeCell ref="G91:I91"/>
    <mergeCell ref="G25:I25"/>
    <mergeCell ref="G85:I85"/>
    <mergeCell ref="AC2:AE2"/>
    <mergeCell ref="G60:I60"/>
    <mergeCell ref="G75:I75"/>
    <mergeCell ref="S4:S5"/>
    <mergeCell ref="U4:U5"/>
    <mergeCell ref="G59:I59"/>
    <mergeCell ref="G77:I77"/>
    <mergeCell ref="G11:I11"/>
    <mergeCell ref="G67:I67"/>
    <mergeCell ref="G61:I61"/>
    <mergeCell ref="G39:I39"/>
    <mergeCell ref="G48:I48"/>
    <mergeCell ref="K4:L4"/>
    <mergeCell ref="B2:D2"/>
  </mergeCells>
  <conditionalFormatting sqref="AA7:AA96">
    <cfRule type="notContainsBlanks" priority="16" dxfId="6">
      <formula>LEN(TRIM(AA7))&gt;0</formula>
    </cfRule>
  </conditionalFormatting>
  <conditionalFormatting sqref="AC7:AE96">
    <cfRule type="notContainsBlanks" priority="14" dxfId="6">
      <formula>LEN(TRIM(AC7))&gt;0</formula>
    </cfRule>
  </conditionalFormatting>
  <conditionalFormatting sqref="W7:X96 AF7 AF9:AF96">
    <cfRule type="cellIs" priority="12" operator="equal" dxfId="7">
      <formula>"Critical"</formula>
    </cfRule>
  </conditionalFormatting>
  <conditionalFormatting sqref="W7:W96 AF7 AF9:AF96">
    <cfRule type="cellIs" priority="8" operator="equal" dxfId="14">
      <formula>"Very Low"</formula>
    </cfRule>
    <cfRule type="cellIs" priority="9" operator="equal" dxfId="13">
      <formula>"Low"</formula>
    </cfRule>
    <cfRule type="cellIs" priority="10" operator="equal" dxfId="12">
      <formula>"Medium"</formula>
    </cfRule>
    <cfRule type="cellIs" priority="11" operator="equal" dxfId="8">
      <formula>"High"</formula>
    </cfRule>
  </conditionalFormatting>
  <conditionalFormatting sqref="AF8">
    <cfRule type="cellIs" priority="5" operator="equal" dxfId="7">
      <formula>"Critical"</formula>
    </cfRule>
    <cfRule type="cellIs" priority="1" operator="equal" dxfId="14">
      <formula>"Very Low"</formula>
    </cfRule>
    <cfRule type="cellIs" priority="2" operator="equal" dxfId="13">
      <formula>"Low"</formula>
    </cfRule>
    <cfRule type="cellIs" priority="3" operator="equal" dxfId="12">
      <formula>"Medium"</formula>
    </cfRule>
    <cfRule type="cellIs" priority="4" operator="equal" dxfId="8">
      <formula>"High"</formula>
    </cfRule>
  </conditionalFormatting>
  <dataValidations count="17">
    <dataValidation sqref="B4:B6" showDropDown="0" showInputMessage="1" showErrorMessage="1" allowBlank="1" promptTitle="TARA ID" prompt="ID shall be defined here, format &lt;Prj_Comp_TARA-0X&gt;"/>
    <dataValidation sqref="E6 G6:I6 L6 O6" showDropDown="0" showInputMessage="1" showErrorMessage="1" allowBlank="1" prompt="Automatically copied from Previous Steps by button click: &quot;Refresh All Data&quot;"/>
    <dataValidation sqref="X5:X6" showDropDown="0" showInputMessage="1" showErrorMessage="1" allowBlank="1" prompt="Automatically calculated from STEP2 (column Q) and STEP5 (column S); No copy paste!"/>
    <dataValidation sqref="Z6" showDropDown="0" showInputMessage="1" showErrorMessage="1" allowBlank="1" promptTitle="Risk Treatment Decision" prompt="Values shall be selected from drop-down list, for additional information see sheet &quot;Guideline Step6-7&quot;"/>
    <dataValidation sqref="AA6" showDropDown="0" showInputMessage="1" showErrorMessage="1" allowBlank="1" promptTitle="Risk Treatment Justification" prompt="Shall be filled in for decisions: Avoidance; Transfer; Acceptance_x000a_Automatically removed for: Reduction"/>
    <dataValidation sqref="AC6" showDropDown="0" showInputMessage="1" showErrorMessage="1" allowBlank="1" promptTitle="Cybersecurity Goal ID" prompt="Shall be filled in for Decision &quot;Reduction&quot;_x000a_Format shall be SG-0X_x000a_Shall be removed for Decisions: &quot;Avoidance&quot;; &quot;Transfer&quot;; &quot;Acceptance&quot;"/>
    <dataValidation sqref="AD6" showDropDown="0" showInputMessage="1" showErrorMessage="1" allowBlank="1" promptTitle="Cybersecurity Goal Description" prompt="Shall be filled in for Decision &quot;Reduction&quot;_x000a_Shall be removed for Decisions: &quot;Avoidance&quot;; &quot;Transfer&quot;; &quot;Acceptance&quot;"/>
    <dataValidation sqref="AE6" showDropDown="0" showInputMessage="1" showErrorMessage="1" allowBlank="1" promptTitle="CAL LEVEL" prompt="CAL Level shall be selected from drop-down list_x000a_for more information see Sheet &quot;Guideline Step6-7&quot;"/>
    <dataValidation sqref="W5:W6" showDropDown="0" showInputMessage="1" showErrorMessage="1" allowBlank="1" promptTitle="Risk Assessment" prompt="Automatically calculated from STEP2 (column Q) and STEP5 (column S); No copy paste!"/>
    <dataValidation sqref="U6" showDropDown="0" showInputMessage="1" showErrorMessage="1" allowBlank="1" promptTitle="Attack Potential" prompt="Automatically copied from Previous Steps by button click: &quot;Refresh All Data&quot;"/>
    <dataValidation sqref="S6" showDropDown="0" showInputMessage="1" showErrorMessage="1" allowBlank="1" promptTitle="Damage Potential" prompt="Automatically copied from Previous Steps by button click: &quot;Refresh All Data&quot;"/>
    <dataValidation sqref="AE7:AE96" showDropDown="0" showInputMessage="1" showErrorMessage="1" allowBlank="1" type="list">
      <formula1>"'---,CAL1,CAL2,CAL3,CAL4"</formula1>
    </dataValidation>
    <dataValidation sqref="P6" showDropDown="0" showInputMessage="1" showErrorMessage="1" allowBlank="1" promptTitle="Description" prompt="Reference to the Modelled Attack Tree shall be added here"/>
    <dataValidation sqref="Q6" showDropDown="0" showInputMessage="1" showErrorMessage="1" allowBlank="1" promptTitle="Description" prompt="Applicable Interface for the described attack path shall be added here_x000a_!!! Use drop-down list which is imported form sheet Item Definition&quot;!!!_x000a_Multiple selection possible"/>
    <dataValidation sqref="AF5:AF6" showDropDown="0" showInputMessage="1" showErrorMessage="1" allowBlank="1" promptTitle="Risk re-evaluation " prompt="Shall be added from drop-down list, if reduction is chosen could be lowered"/>
    <dataValidation sqref="AG5:AG6" showDropDown="0" showInputMessage="1" showErrorMessage="1" allowBlank="1" promptTitle="Rationale risk reduction" prompt="Shall be filled in for all decisions: Avoidance; Transfer; Acceptance_x000a_Automatically and Reduction, refernece to security meausure for Reduction"/>
    <dataValidation sqref="AH5:AH6" showDropDown="0" showInputMessage="1" showErrorMessage="1" allowBlank="1" promptTitle="Rating" prompt="Automatic calculation based on column AF"/>
  </dataValidations>
  <hyperlinks>
    <hyperlink ref="B3" location="'Ste6-7_Guidelines'!A1" display="Guideline Step6-7"/>
  </hyperlinks>
  <pageMargins left="0.7" right="0.7" top="0.787401575" bottom="0.787401575" header="0.3" footer="0.3"/>
  <pageSetup orientation="portrait"/>
</worksheet>
</file>

<file path=xl/worksheets/sheet10.xml><?xml version="1.0" encoding="utf-8"?>
<worksheet xmlns="http://schemas.openxmlformats.org/spreadsheetml/2006/main">
  <sheetPr codeName="Sheet9">
    <tabColor theme="9" tint="0.3999755851924192"/>
    <outlinePr summaryBelow="0" summaryRight="0"/>
    <pageSetUpPr/>
  </sheetPr>
  <dimension ref="A1:O55"/>
  <sheetViews>
    <sheetView zoomScaleNormal="100" workbookViewId="0">
      <pane xSplit="1" ySplit="4" topLeftCell="B5" activePane="bottomRight" state="frozen"/>
      <selection pane="topRight" activeCell="B1" sqref="B1"/>
      <selection pane="bottomLeft" activeCell="A5" sqref="A5"/>
      <selection pane="bottomRight" activeCell="L18" sqref="L18"/>
    </sheetView>
  </sheetViews>
  <sheetFormatPr baseColWidth="8" defaultColWidth="11.5546875" defaultRowHeight="14.4" outlineLevelRow="1"/>
  <cols>
    <col width="3.33203125" customWidth="1" style="765" min="1" max="1"/>
    <col width="21" customWidth="1" style="765" min="2" max="2"/>
    <col width="6.21875" customWidth="1" style="1106" min="3" max="10"/>
    <col width="15.33203125" customWidth="1" style="1106" min="11" max="11"/>
    <col width="53.33203125" customWidth="1" style="1106" min="12" max="14"/>
    <col width="11.5546875" customWidth="1" style="1106" min="15" max="16384"/>
  </cols>
  <sheetData>
    <row r="1" ht="24.6" customHeight="1" s="1106">
      <c r="B1" s="563" t="n"/>
      <c r="C1" s="934" t="n"/>
      <c r="D1" s="1250" t="n"/>
      <c r="E1" s="1320" t="inlineStr">
        <is>
          <t>S8 Cybersecurity Goals</t>
        </is>
      </c>
      <c r="F1" s="867" t="n"/>
      <c r="G1" s="867" t="n"/>
      <c r="H1" s="867" t="n"/>
      <c r="I1" s="867" t="n"/>
      <c r="J1" s="867" t="n"/>
      <c r="K1" s="867" t="n"/>
      <c r="L1" s="867" t="n"/>
      <c r="M1" s="867" t="n"/>
      <c r="N1" s="1291" t="n"/>
      <c r="O1" s="640" t="n"/>
    </row>
    <row r="2" ht="15.6" customFormat="1" customHeight="1" s="528">
      <c r="B2" s="698" t="inlineStr">
        <is>
          <t>Project Number:</t>
        </is>
      </c>
      <c r="C2" s="935">
        <f>Cover!C3</f>
        <v/>
      </c>
      <c r="D2" s="690" t="n"/>
      <c r="E2" s="940" t="inlineStr">
        <is>
          <t>Project Title:</t>
        </is>
      </c>
      <c r="F2" s="690" t="n"/>
      <c r="G2" s="691">
        <f>Cover!C4</f>
        <v/>
      </c>
      <c r="H2" s="777" t="n"/>
      <c r="I2" s="777" t="n"/>
      <c r="J2" s="690" t="n"/>
      <c r="K2" s="691" t="n"/>
      <c r="L2" s="690" t="n"/>
      <c r="M2" s="561" t="inlineStr">
        <is>
          <t>Sample:</t>
        </is>
      </c>
      <c r="N2" s="565">
        <f>Cover!C5</f>
        <v/>
      </c>
      <c r="O2" s="640" t="n"/>
    </row>
    <row r="3" ht="13.2" customFormat="1" customHeight="1" s="640" thickBot="1">
      <c r="A3" s="528" t="n"/>
      <c r="B3" s="564" t="n"/>
      <c r="C3" s="640" t="n"/>
      <c r="D3" s="560" t="n"/>
      <c r="E3" s="560" t="n"/>
      <c r="F3" s="560" t="n"/>
      <c r="G3" s="530" t="n"/>
      <c r="H3" s="530" t="n"/>
      <c r="I3" s="530" t="n"/>
      <c r="J3" s="640" t="n"/>
      <c r="K3" s="640" t="n"/>
      <c r="L3" s="640" t="n"/>
      <c r="M3" s="640" t="n"/>
      <c r="N3" s="641" t="n"/>
      <c r="O3" s="640" t="n"/>
    </row>
    <row r="4" ht="15.6" customHeight="1" s="1106">
      <c r="A4" s="528" t="n"/>
      <c r="B4" s="562" t="inlineStr">
        <is>
          <t xml:space="preserve">ID </t>
        </is>
      </c>
      <c r="C4" s="609" t="inlineStr">
        <is>
          <t>Description</t>
        </is>
      </c>
      <c r="D4" s="867" t="n"/>
      <c r="E4" s="867" t="n"/>
      <c r="F4" s="867" t="n"/>
      <c r="G4" s="867" t="n"/>
      <c r="H4" s="867" t="n"/>
      <c r="I4" s="867" t="n"/>
      <c r="J4" s="1250" t="n"/>
      <c r="K4" s="937" t="inlineStr">
        <is>
          <t>CAL</t>
        </is>
      </c>
      <c r="L4" s="608" t="inlineStr">
        <is>
          <t>Encryption</t>
        </is>
      </c>
      <c r="M4" s="609" t="inlineStr">
        <is>
          <t>Detection</t>
        </is>
      </c>
      <c r="N4" s="612" t="inlineStr">
        <is>
          <t>Forensics</t>
        </is>
      </c>
      <c r="O4" s="640" t="n"/>
    </row>
    <row r="5" ht="57.6" customHeight="1" s="1106">
      <c r="A5" s="528" t="n"/>
      <c r="B5" s="535" t="inlineStr">
        <is>
          <t>SecG-01</t>
        </is>
      </c>
      <c r="C5" s="1321" t="inlineStr">
        <is>
          <t>Integrity of ECU APPL SW shall be ensured</t>
        </is>
      </c>
      <c r="D5" s="777" t="n"/>
      <c r="E5" s="777" t="n"/>
      <c r="F5" s="777" t="n"/>
      <c r="G5" s="777" t="n"/>
      <c r="H5" s="777" t="n"/>
      <c r="I5" s="777" t="n"/>
      <c r="J5" s="690" t="n"/>
      <c r="K5" s="931" t="inlineStr">
        <is>
          <t>CAL2</t>
        </is>
      </c>
      <c r="L5" s="621" t="inlineStr">
        <is>
          <t>Short description on how the Information/data shall be encrypted by a proper encryption mechanism shall be added here (e.g: AES 128,  RSA-2048, AES -256)</t>
        </is>
      </c>
      <c r="M5" s="621" t="inlineStr">
        <is>
          <t>Short description on how the security goal shall be technically implemented (e.g: integrity of SW shall be achieved by an appropriate security control)</t>
        </is>
      </c>
      <c r="N5" s="622" t="inlineStr">
        <is>
          <t>Short description on how forensisc shall be implemented (e.g: cryptographic material shall be stored such, that changes can be detected and corrected; If integrity checks fails, information shall be logged by a secure control e.g. secure logging)</t>
        </is>
      </c>
    </row>
    <row r="6" ht="57.6" customHeight="1" s="1106">
      <c r="A6" s="528" t="n"/>
      <c r="B6" s="535" t="inlineStr">
        <is>
          <t>SecG-02</t>
        </is>
      </c>
      <c r="C6" s="1321" t="inlineStr">
        <is>
          <t>Integrity of ECU BOOT SW shall be ensured</t>
        </is>
      </c>
      <c r="D6" s="777" t="n"/>
      <c r="E6" s="777" t="n"/>
      <c r="F6" s="777" t="n"/>
      <c r="G6" s="777" t="n"/>
      <c r="H6" s="777" t="n"/>
      <c r="I6" s="777" t="n"/>
      <c r="J6" s="690" t="n"/>
      <c r="K6" s="931" t="inlineStr">
        <is>
          <t>CAL2</t>
        </is>
      </c>
      <c r="L6" s="621" t="inlineStr">
        <is>
          <t>Short description on how the Information/data shall be encrypted by a proper encryption mechanism shall be added here (e.g: AES 128,  RSA-2048, AES -256)</t>
        </is>
      </c>
      <c r="M6" s="621" t="inlineStr">
        <is>
          <t>Short description on how the security goal shall be technically implemented (e.g: integrity of SW shall be achieved by an appropriate security control)</t>
        </is>
      </c>
      <c r="N6" s="622" t="inlineStr">
        <is>
          <t>Short description on how forensisc shall be implemented (e.g: cryptographic material shall be stored such, that changes can be detected and corrected; If integrity checks fails, information shall be logged by a secure control e.g. secure logging)</t>
        </is>
      </c>
    </row>
    <row r="7" ht="57.6" customHeight="1" s="1106">
      <c r="A7" s="528" t="n"/>
      <c r="B7" s="535" t="inlineStr">
        <is>
          <t>SecG-03</t>
        </is>
      </c>
      <c r="C7" s="1321" t="inlineStr">
        <is>
          <t>Availability of ECU APPL SW shall be ensured</t>
        </is>
      </c>
      <c r="D7" s="777" t="n"/>
      <c r="E7" s="777" t="n"/>
      <c r="F7" s="777" t="n"/>
      <c r="G7" s="777" t="n"/>
      <c r="H7" s="777" t="n"/>
      <c r="I7" s="777" t="n"/>
      <c r="J7" s="690" t="n"/>
      <c r="K7" s="931" t="inlineStr">
        <is>
          <t>CAL1</t>
        </is>
      </c>
      <c r="L7" s="621" t="inlineStr">
        <is>
          <t>Short description on how the Information/data shall be encrypted by a proper encryption mechanism shall be added here (e.g: AES 128,  RSA-2048, AES -256)</t>
        </is>
      </c>
      <c r="M7" s="621" t="inlineStr">
        <is>
          <t>Short description on how the security goal shall be technically implemented (e.g: integrity of SW shall be achieved by an appropriate security control)</t>
        </is>
      </c>
      <c r="N7" s="622" t="inlineStr">
        <is>
          <t>Short description on how forensisc shall be implemented (e.g: cryptographic material shall be stored such, that changes can be detected and corrected; If integrity checks fails, information shall be logged by a secure control e.g. secure logging)</t>
        </is>
      </c>
    </row>
    <row r="8" ht="57.6" customHeight="1" s="1106">
      <c r="A8" s="528" t="n"/>
      <c r="B8" s="535" t="inlineStr">
        <is>
          <t>SecG-04</t>
        </is>
      </c>
      <c r="C8" s="1321" t="inlineStr">
        <is>
          <t>Authenticity of ECU APPL SW shall be ensured</t>
        </is>
      </c>
      <c r="D8" s="777" t="n"/>
      <c r="E8" s="777" t="n"/>
      <c r="F8" s="777" t="n"/>
      <c r="G8" s="777" t="n"/>
      <c r="H8" s="777" t="n"/>
      <c r="I8" s="777" t="n"/>
      <c r="J8" s="690" t="n"/>
      <c r="K8" s="931" t="inlineStr">
        <is>
          <t>CAL2</t>
        </is>
      </c>
      <c r="L8" s="621" t="inlineStr">
        <is>
          <t>Short description on how the Information/data shall be encrypted by a proper encryption mechanism shall be added here (e.g: AES 128,  RSA-2048, AES -256)</t>
        </is>
      </c>
      <c r="M8" s="621" t="inlineStr">
        <is>
          <t>Short description on how the security goal shall be technically implemented (e.g: integrity of SW shall be achieved by an appropriate security control)</t>
        </is>
      </c>
      <c r="N8" s="622" t="inlineStr">
        <is>
          <t>Short description on how forensisc shall be implemented (e.g: cryptographic material shall be stored such, that changes can be detected and corrected; If integrity checks fails, information shall be logged by a secure control e.g. secure logging)</t>
        </is>
      </c>
    </row>
    <row r="9" ht="57.6" customHeight="1" s="1106">
      <c r="A9" s="528" t="n"/>
      <c r="B9" s="535" t="inlineStr">
        <is>
          <t>SecG-05</t>
        </is>
      </c>
      <c r="C9" s="1321" t="inlineStr">
        <is>
          <t>Confidentality of sensitve data within MCU shall be ensured</t>
        </is>
      </c>
      <c r="D9" s="777" t="n"/>
      <c r="E9" s="777" t="n"/>
      <c r="F9" s="777" t="n"/>
      <c r="G9" s="777" t="n"/>
      <c r="H9" s="777" t="n"/>
      <c r="I9" s="777" t="n"/>
      <c r="J9" s="690" t="n"/>
      <c r="K9" s="931" t="inlineStr">
        <is>
          <t>CAL3</t>
        </is>
      </c>
      <c r="L9" s="621" t="inlineStr">
        <is>
          <t>Short description on how the Information/data shall be encrypted by a proper encryption mechanism shall be added here (e.g: AES 128,  RSA-2048, AES -256)</t>
        </is>
      </c>
      <c r="M9" s="621" t="inlineStr">
        <is>
          <t>Short description on how the security goal shall be technically implemented (e.g: integrity of SW shall be achieved by an appropriate security control)</t>
        </is>
      </c>
      <c r="N9" s="622" t="inlineStr">
        <is>
          <t>Short description on how forensisc shall be implemented (e.g: cryptographic material shall be stored such, that changes can be detected and corrected; If integrity checks fails, information shall be logged by a secure control e.g. secure logging)</t>
        </is>
      </c>
    </row>
    <row r="10" ht="15.6" customHeight="1" s="1106">
      <c r="A10" s="528" t="n"/>
      <c r="B10" s="535" t="n"/>
      <c r="C10" s="1321" t="n"/>
      <c r="D10" s="777" t="n"/>
      <c r="E10" s="777" t="n"/>
      <c r="F10" s="777" t="n"/>
      <c r="G10" s="777" t="n"/>
      <c r="H10" s="777" t="n"/>
      <c r="I10" s="777" t="n"/>
      <c r="J10" s="690" t="n"/>
      <c r="K10" s="931" t="n"/>
      <c r="L10" s="610" t="n"/>
      <c r="M10" s="956" t="n"/>
      <c r="N10" s="921" t="n"/>
    </row>
    <row r="11">
      <c r="A11" s="932" t="inlineStr">
        <is>
          <t>&lt;--- Expand for more lines</t>
        </is>
      </c>
      <c r="B11" s="535" t="n"/>
      <c r="C11" s="1321" t="n"/>
      <c r="D11" s="777" t="n"/>
      <c r="E11" s="777" t="n"/>
      <c r="F11" s="777" t="n"/>
      <c r="G11" s="777" t="n"/>
      <c r="H11" s="777" t="n"/>
      <c r="I11" s="777" t="n"/>
      <c r="J11" s="690" t="n"/>
      <c r="K11" s="931" t="n"/>
      <c r="L11" s="610" t="n"/>
      <c r="M11" s="956" t="n"/>
      <c r="N11" s="921" t="n"/>
    </row>
    <row r="12">
      <c r="A12" s="688" t="n"/>
      <c r="B12" s="535" t="n"/>
      <c r="C12" s="1321" t="n"/>
      <c r="D12" s="777" t="n"/>
      <c r="E12" s="777" t="n"/>
      <c r="F12" s="777" t="n"/>
      <c r="G12" s="777" t="n"/>
      <c r="H12" s="777" t="n"/>
      <c r="I12" s="777" t="n"/>
      <c r="J12" s="690" t="n"/>
      <c r="K12" s="931" t="n"/>
      <c r="L12" s="610" t="n"/>
      <c r="M12" s="956" t="n"/>
      <c r="N12" s="921" t="n"/>
    </row>
    <row r="13">
      <c r="A13" s="688" t="n"/>
      <c r="B13" s="535" t="n"/>
      <c r="C13" s="1321" t="n"/>
      <c r="D13" s="777" t="n"/>
      <c r="E13" s="777" t="n"/>
      <c r="F13" s="777" t="n"/>
      <c r="G13" s="777" t="n"/>
      <c r="H13" s="777" t="n"/>
      <c r="I13" s="777" t="n"/>
      <c r="J13" s="690" t="n"/>
      <c r="K13" s="931" t="n"/>
      <c r="L13" s="610" t="n"/>
      <c r="M13" s="956" t="n"/>
      <c r="N13" s="921" t="n"/>
    </row>
    <row r="14">
      <c r="A14" s="688" t="n"/>
      <c r="B14" s="535" t="n"/>
      <c r="C14" s="1321" t="n"/>
      <c r="D14" s="777" t="n"/>
      <c r="E14" s="777" t="n"/>
      <c r="F14" s="777" t="n"/>
      <c r="G14" s="777" t="n"/>
      <c r="H14" s="777" t="n"/>
      <c r="I14" s="777" t="n"/>
      <c r="J14" s="690" t="n"/>
      <c r="K14" s="931" t="n"/>
      <c r="L14" s="610" t="n"/>
      <c r="M14" s="956" t="n"/>
      <c r="N14" s="921" t="n"/>
    </row>
    <row r="15">
      <c r="A15" s="688" t="n"/>
      <c r="B15" s="535" t="n"/>
      <c r="C15" s="1321" t="n"/>
      <c r="D15" s="777" t="n"/>
      <c r="E15" s="777" t="n"/>
      <c r="F15" s="777" t="n"/>
      <c r="G15" s="777" t="n"/>
      <c r="H15" s="777" t="n"/>
      <c r="I15" s="777" t="n"/>
      <c r="J15" s="690" t="n"/>
      <c r="K15" s="931" t="n"/>
      <c r="L15" s="610" t="n"/>
      <c r="M15" s="956" t="n"/>
      <c r="N15" s="921" t="n"/>
    </row>
    <row r="16">
      <c r="A16" s="688" t="n"/>
      <c r="B16" s="535" t="n"/>
      <c r="C16" s="1321" t="n"/>
      <c r="D16" s="777" t="n"/>
      <c r="E16" s="777" t="n"/>
      <c r="F16" s="777" t="n"/>
      <c r="G16" s="777" t="n"/>
      <c r="H16" s="777" t="n"/>
      <c r="I16" s="777" t="n"/>
      <c r="J16" s="690" t="n"/>
      <c r="K16" s="931" t="n"/>
      <c r="L16" s="610" t="n"/>
      <c r="M16" s="956" t="n"/>
      <c r="N16" s="921" t="n"/>
    </row>
    <row r="17">
      <c r="A17" s="688" t="n"/>
      <c r="B17" s="535" t="n"/>
      <c r="C17" s="1321" t="n"/>
      <c r="D17" s="777" t="n"/>
      <c r="E17" s="777" t="n"/>
      <c r="F17" s="777" t="n"/>
      <c r="G17" s="777" t="n"/>
      <c r="H17" s="777" t="n"/>
      <c r="I17" s="777" t="n"/>
      <c r="J17" s="690" t="n"/>
      <c r="K17" s="931" t="n"/>
      <c r="L17" s="610" t="n"/>
      <c r="M17" s="956" t="n"/>
      <c r="N17" s="921" t="n"/>
    </row>
    <row r="18">
      <c r="A18" s="688" t="n"/>
      <c r="B18" s="535" t="n"/>
      <c r="C18" s="1321" t="n"/>
      <c r="D18" s="777" t="n"/>
      <c r="E18" s="777" t="n"/>
      <c r="F18" s="777" t="n"/>
      <c r="G18" s="777" t="n"/>
      <c r="H18" s="777" t="n"/>
      <c r="I18" s="777" t="n"/>
      <c r="J18" s="690" t="n"/>
      <c r="K18" s="931" t="n"/>
      <c r="L18" s="610" t="n"/>
      <c r="M18" s="956" t="n"/>
      <c r="N18" s="921" t="n"/>
    </row>
    <row r="19">
      <c r="A19" s="688" t="n"/>
      <c r="B19" s="535" t="n"/>
      <c r="C19" s="1321" t="n"/>
      <c r="D19" s="777" t="n"/>
      <c r="E19" s="777" t="n"/>
      <c r="F19" s="777" t="n"/>
      <c r="G19" s="777" t="n"/>
      <c r="H19" s="777" t="n"/>
      <c r="I19" s="777" t="n"/>
      <c r="J19" s="690" t="n"/>
      <c r="K19" s="931" t="n"/>
      <c r="L19" s="610" t="n"/>
      <c r="M19" s="956" t="n"/>
      <c r="N19" s="921" t="n"/>
    </row>
    <row r="20" ht="15.6" customHeight="1" s="1106">
      <c r="A20" s="528" t="n"/>
      <c r="B20" s="535" t="n"/>
      <c r="C20" s="1321" t="n"/>
      <c r="D20" s="777" t="n"/>
      <c r="E20" s="777" t="n"/>
      <c r="F20" s="777" t="n"/>
      <c r="G20" s="777" t="n"/>
      <c r="H20" s="777" t="n"/>
      <c r="I20" s="777" t="n"/>
      <c r="J20" s="690" t="n"/>
      <c r="K20" s="931" t="n"/>
      <c r="L20" s="610" t="n"/>
      <c r="M20" s="956" t="n"/>
      <c r="N20" s="921" t="n"/>
    </row>
    <row r="21" outlineLevel="1" ht="15.6" customHeight="1" s="1106">
      <c r="A21" s="528" t="n"/>
      <c r="B21" s="535" t="n"/>
      <c r="C21" s="1321" t="n"/>
      <c r="D21" s="777" t="n"/>
      <c r="E21" s="777" t="n"/>
      <c r="F21" s="777" t="n"/>
      <c r="G21" s="777" t="n"/>
      <c r="H21" s="777" t="n"/>
      <c r="I21" s="777" t="n"/>
      <c r="J21" s="690" t="n"/>
      <c r="K21" s="931" t="n"/>
      <c r="L21" s="610" t="n"/>
      <c r="M21" s="956" t="n"/>
      <c r="N21" s="921" t="n"/>
    </row>
    <row r="22" outlineLevel="1" ht="15.6" customHeight="1" s="1106">
      <c r="A22" s="528" t="n"/>
      <c r="B22" s="535" t="n"/>
      <c r="C22" s="1321" t="n"/>
      <c r="D22" s="777" t="n"/>
      <c r="E22" s="777" t="n"/>
      <c r="F22" s="777" t="n"/>
      <c r="G22" s="777" t="n"/>
      <c r="H22" s="777" t="n"/>
      <c r="I22" s="777" t="n"/>
      <c r="J22" s="690" t="n"/>
      <c r="K22" s="931" t="n"/>
      <c r="L22" s="610" t="n"/>
      <c r="M22" s="956" t="n"/>
      <c r="N22" s="921" t="n"/>
    </row>
    <row r="23" outlineLevel="1" ht="15.6" customHeight="1" s="1106">
      <c r="A23" s="528" t="n"/>
      <c r="B23" s="535" t="n"/>
      <c r="C23" s="1321" t="n"/>
      <c r="D23" s="777" t="n"/>
      <c r="E23" s="777" t="n"/>
      <c r="F23" s="777" t="n"/>
      <c r="G23" s="777" t="n"/>
      <c r="H23" s="777" t="n"/>
      <c r="I23" s="777" t="n"/>
      <c r="J23" s="690" t="n"/>
      <c r="K23" s="931" t="n"/>
      <c r="L23" s="610" t="n"/>
      <c r="M23" s="956" t="n"/>
      <c r="N23" s="921" t="n"/>
    </row>
    <row r="24" outlineLevel="1" ht="15.6" customHeight="1" s="1106">
      <c r="A24" s="528" t="n"/>
      <c r="B24" s="535" t="n"/>
      <c r="C24" s="1321" t="n"/>
      <c r="D24" s="777" t="n"/>
      <c r="E24" s="777" t="n"/>
      <c r="F24" s="777" t="n"/>
      <c r="G24" s="777" t="n"/>
      <c r="H24" s="777" t="n"/>
      <c r="I24" s="777" t="n"/>
      <c r="J24" s="690" t="n"/>
      <c r="K24" s="931" t="n"/>
      <c r="L24" s="610" t="n"/>
      <c r="M24" s="956" t="n"/>
      <c r="N24" s="921" t="n"/>
    </row>
    <row r="25" outlineLevel="1" ht="15.6" customHeight="1" s="1106">
      <c r="A25" s="528" t="n"/>
      <c r="B25" s="535" t="n"/>
      <c r="C25" s="1321" t="n"/>
      <c r="D25" s="777" t="n"/>
      <c r="E25" s="777" t="n"/>
      <c r="F25" s="777" t="n"/>
      <c r="G25" s="777" t="n"/>
      <c r="H25" s="777" t="n"/>
      <c r="I25" s="777" t="n"/>
      <c r="J25" s="690" t="n"/>
      <c r="K25" s="931" t="n"/>
      <c r="L25" s="610" t="n"/>
      <c r="M25" s="956" t="n"/>
      <c r="N25" s="921" t="n"/>
    </row>
    <row r="26" outlineLevel="1" ht="15.6" customHeight="1" s="1106">
      <c r="A26" s="528" t="n"/>
      <c r="B26" s="535" t="n"/>
      <c r="C26" s="1321" t="n"/>
      <c r="D26" s="777" t="n"/>
      <c r="E26" s="777" t="n"/>
      <c r="F26" s="777" t="n"/>
      <c r="G26" s="777" t="n"/>
      <c r="H26" s="777" t="n"/>
      <c r="I26" s="777" t="n"/>
      <c r="J26" s="690" t="n"/>
      <c r="K26" s="931" t="n"/>
      <c r="L26" s="610" t="n"/>
      <c r="M26" s="956" t="n"/>
      <c r="N26" s="921" t="n"/>
    </row>
    <row r="27" outlineLevel="1" ht="15.6" customHeight="1" s="1106">
      <c r="A27" s="528" t="n"/>
      <c r="B27" s="535" t="n"/>
      <c r="C27" s="1321" t="n"/>
      <c r="D27" s="777" t="n"/>
      <c r="E27" s="777" t="n"/>
      <c r="F27" s="777" t="n"/>
      <c r="G27" s="777" t="n"/>
      <c r="H27" s="777" t="n"/>
      <c r="I27" s="777" t="n"/>
      <c r="J27" s="690" t="n"/>
      <c r="K27" s="931" t="n"/>
      <c r="L27" s="610" t="n"/>
      <c r="M27" s="956" t="n"/>
      <c r="N27" s="921" t="n"/>
    </row>
    <row r="28" outlineLevel="1" ht="15.6" customHeight="1" s="1106">
      <c r="A28" s="528" t="n"/>
      <c r="B28" s="535" t="n"/>
      <c r="C28" s="1321" t="n"/>
      <c r="D28" s="777" t="n"/>
      <c r="E28" s="777" t="n"/>
      <c r="F28" s="777" t="n"/>
      <c r="G28" s="777" t="n"/>
      <c r="H28" s="777" t="n"/>
      <c r="I28" s="777" t="n"/>
      <c r="J28" s="690" t="n"/>
      <c r="K28" s="931" t="n"/>
      <c r="L28" s="610" t="n"/>
      <c r="M28" s="956" t="n"/>
      <c r="N28" s="921" t="n"/>
    </row>
    <row r="29" outlineLevel="1" ht="15.6" customHeight="1" s="1106">
      <c r="A29" s="528" t="n"/>
      <c r="B29" s="535" t="n"/>
      <c r="C29" s="1321" t="n"/>
      <c r="D29" s="777" t="n"/>
      <c r="E29" s="777" t="n"/>
      <c r="F29" s="777" t="n"/>
      <c r="G29" s="777" t="n"/>
      <c r="H29" s="777" t="n"/>
      <c r="I29" s="777" t="n"/>
      <c r="J29" s="690" t="n"/>
      <c r="K29" s="931" t="n"/>
      <c r="L29" s="610" t="n"/>
      <c r="M29" s="956" t="n"/>
      <c r="N29" s="921" t="n"/>
    </row>
    <row r="30" outlineLevel="1" ht="15.6" customHeight="1" s="1106">
      <c r="A30" s="528" t="n"/>
      <c r="B30" s="535" t="n"/>
      <c r="C30" s="1321" t="n"/>
      <c r="D30" s="777" t="n"/>
      <c r="E30" s="777" t="n"/>
      <c r="F30" s="777" t="n"/>
      <c r="G30" s="777" t="n"/>
      <c r="H30" s="777" t="n"/>
      <c r="I30" s="777" t="n"/>
      <c r="J30" s="690" t="n"/>
      <c r="K30" s="931" t="n"/>
      <c r="L30" s="610" t="n"/>
      <c r="M30" s="956" t="n"/>
      <c r="N30" s="921" t="n"/>
    </row>
    <row r="31" outlineLevel="1" ht="15.6" customHeight="1" s="1106">
      <c r="A31" s="528" t="n"/>
      <c r="B31" s="535" t="n"/>
      <c r="C31" s="1321" t="n"/>
      <c r="D31" s="777" t="n"/>
      <c r="E31" s="777" t="n"/>
      <c r="F31" s="777" t="n"/>
      <c r="G31" s="777" t="n"/>
      <c r="H31" s="777" t="n"/>
      <c r="I31" s="777" t="n"/>
      <c r="J31" s="690" t="n"/>
      <c r="K31" s="931" t="n"/>
      <c r="L31" s="610" t="n"/>
      <c r="M31" s="956" t="n"/>
      <c r="N31" s="921" t="n"/>
    </row>
    <row r="32" outlineLevel="1" ht="15.6" customHeight="1" s="1106">
      <c r="A32" s="528" t="n"/>
      <c r="B32" s="535" t="n"/>
      <c r="C32" s="1321" t="n"/>
      <c r="D32" s="777" t="n"/>
      <c r="E32" s="777" t="n"/>
      <c r="F32" s="777" t="n"/>
      <c r="G32" s="777" t="n"/>
      <c r="H32" s="777" t="n"/>
      <c r="I32" s="777" t="n"/>
      <c r="J32" s="690" t="n"/>
      <c r="K32" s="931" t="n"/>
      <c r="L32" s="610" t="n"/>
      <c r="M32" s="956" t="n"/>
      <c r="N32" s="921" t="n"/>
    </row>
    <row r="33" outlineLevel="1" ht="15.6" customHeight="1" s="1106">
      <c r="A33" s="528" t="n"/>
      <c r="B33" s="535" t="n"/>
      <c r="C33" s="1321" t="n"/>
      <c r="D33" s="777" t="n"/>
      <c r="E33" s="777" t="n"/>
      <c r="F33" s="777" t="n"/>
      <c r="G33" s="777" t="n"/>
      <c r="H33" s="777" t="n"/>
      <c r="I33" s="777" t="n"/>
      <c r="J33" s="690" t="n"/>
      <c r="K33" s="931" t="n"/>
      <c r="L33" s="610" t="n"/>
      <c r="M33" s="956" t="n"/>
      <c r="N33" s="921" t="n"/>
    </row>
    <row r="34" outlineLevel="1" ht="15.6" customHeight="1" s="1106">
      <c r="A34" s="528" t="n"/>
      <c r="B34" s="535" t="n"/>
      <c r="C34" s="1321" t="n"/>
      <c r="D34" s="777" t="n"/>
      <c r="E34" s="777" t="n"/>
      <c r="F34" s="777" t="n"/>
      <c r="G34" s="777" t="n"/>
      <c r="H34" s="777" t="n"/>
      <c r="I34" s="777" t="n"/>
      <c r="J34" s="690" t="n"/>
      <c r="K34" s="931" t="n"/>
      <c r="L34" s="610" t="n"/>
      <c r="M34" s="956" t="n"/>
      <c r="N34" s="921" t="n"/>
    </row>
    <row r="35" outlineLevel="1" ht="15.6" customHeight="1" s="1106">
      <c r="A35" s="528" t="n"/>
      <c r="B35" s="535" t="n"/>
      <c r="C35" s="1321" t="n"/>
      <c r="D35" s="777" t="n"/>
      <c r="E35" s="777" t="n"/>
      <c r="F35" s="777" t="n"/>
      <c r="G35" s="777" t="n"/>
      <c r="H35" s="777" t="n"/>
      <c r="I35" s="777" t="n"/>
      <c r="J35" s="690" t="n"/>
      <c r="K35" s="931" t="n"/>
      <c r="L35" s="610" t="n"/>
      <c r="M35" s="956" t="n"/>
      <c r="N35" s="921" t="n"/>
    </row>
    <row r="36" outlineLevel="1" ht="15.6" customHeight="1" s="1106">
      <c r="A36" s="528" t="n"/>
      <c r="B36" s="535" t="n"/>
      <c r="C36" s="1321" t="n"/>
      <c r="D36" s="777" t="n"/>
      <c r="E36" s="777" t="n"/>
      <c r="F36" s="777" t="n"/>
      <c r="G36" s="777" t="n"/>
      <c r="H36" s="777" t="n"/>
      <c r="I36" s="777" t="n"/>
      <c r="J36" s="690" t="n"/>
      <c r="K36" s="931" t="n"/>
      <c r="L36" s="610" t="n"/>
      <c r="M36" s="956" t="n"/>
      <c r="N36" s="921" t="n"/>
    </row>
    <row r="37" outlineLevel="1" ht="15.6" customHeight="1" s="1106">
      <c r="A37" s="528" t="n"/>
      <c r="B37" s="535" t="n"/>
      <c r="C37" s="1321" t="n"/>
      <c r="D37" s="777" t="n"/>
      <c r="E37" s="777" t="n"/>
      <c r="F37" s="777" t="n"/>
      <c r="G37" s="777" t="n"/>
      <c r="H37" s="777" t="n"/>
      <c r="I37" s="777" t="n"/>
      <c r="J37" s="690" t="n"/>
      <c r="K37" s="931" t="n"/>
      <c r="L37" s="610" t="n"/>
      <c r="M37" s="956" t="n"/>
      <c r="N37" s="921" t="n"/>
    </row>
    <row r="38" outlineLevel="1" ht="15.6" customHeight="1" s="1106">
      <c r="A38" s="528" t="n"/>
      <c r="B38" s="535" t="n"/>
      <c r="C38" s="1321" t="n"/>
      <c r="D38" s="777" t="n"/>
      <c r="E38" s="777" t="n"/>
      <c r="F38" s="777" t="n"/>
      <c r="G38" s="777" t="n"/>
      <c r="H38" s="777" t="n"/>
      <c r="I38" s="777" t="n"/>
      <c r="J38" s="690" t="n"/>
      <c r="K38" s="931" t="n"/>
      <c r="L38" s="610" t="n"/>
      <c r="M38" s="956" t="n"/>
      <c r="N38" s="921" t="n"/>
    </row>
    <row r="39" outlineLevel="1" ht="15.6" customHeight="1" s="1106">
      <c r="A39" s="528" t="n"/>
      <c r="B39" s="535" t="n"/>
      <c r="C39" s="1321" t="n"/>
      <c r="D39" s="777" t="n"/>
      <c r="E39" s="777" t="n"/>
      <c r="F39" s="777" t="n"/>
      <c r="G39" s="777" t="n"/>
      <c r="H39" s="777" t="n"/>
      <c r="I39" s="777" t="n"/>
      <c r="J39" s="690" t="n"/>
      <c r="K39" s="931" t="n"/>
      <c r="L39" s="610" t="n"/>
      <c r="M39" s="956" t="n"/>
      <c r="N39" s="921" t="n"/>
    </row>
    <row r="40" outlineLevel="1" ht="15.6" customHeight="1" s="1106">
      <c r="A40" s="528" t="n"/>
      <c r="B40" s="535" t="n"/>
      <c r="C40" s="1321" t="n"/>
      <c r="D40" s="777" t="n"/>
      <c r="E40" s="777" t="n"/>
      <c r="F40" s="777" t="n"/>
      <c r="G40" s="777" t="n"/>
      <c r="H40" s="777" t="n"/>
      <c r="I40" s="777" t="n"/>
      <c r="J40" s="690" t="n"/>
      <c r="K40" s="931" t="n"/>
      <c r="L40" s="610" t="n"/>
      <c r="M40" s="956" t="n"/>
      <c r="N40" s="921" t="n"/>
    </row>
    <row r="41" outlineLevel="1" ht="15.6" customHeight="1" s="1106">
      <c r="A41" s="528" t="n"/>
      <c r="B41" s="535" t="n"/>
      <c r="C41" s="1321" t="n"/>
      <c r="D41" s="777" t="n"/>
      <c r="E41" s="777" t="n"/>
      <c r="F41" s="777" t="n"/>
      <c r="G41" s="777" t="n"/>
      <c r="H41" s="777" t="n"/>
      <c r="I41" s="777" t="n"/>
      <c r="J41" s="690" t="n"/>
      <c r="K41" s="931" t="n"/>
      <c r="L41" s="610" t="n"/>
      <c r="M41" s="956" t="n"/>
      <c r="N41" s="921" t="n"/>
    </row>
    <row r="42" outlineLevel="1" ht="15.6" customHeight="1" s="1106">
      <c r="A42" s="528" t="n"/>
      <c r="B42" s="535" t="n"/>
      <c r="C42" s="1321" t="n"/>
      <c r="D42" s="777" t="n"/>
      <c r="E42" s="777" t="n"/>
      <c r="F42" s="777" t="n"/>
      <c r="G42" s="777" t="n"/>
      <c r="H42" s="777" t="n"/>
      <c r="I42" s="777" t="n"/>
      <c r="J42" s="690" t="n"/>
      <c r="K42" s="931" t="n"/>
      <c r="L42" s="610" t="n"/>
      <c r="M42" s="956" t="n"/>
      <c r="N42" s="921" t="n"/>
    </row>
    <row r="43" outlineLevel="1" ht="15.6" customHeight="1" s="1106">
      <c r="A43" s="528" t="n"/>
      <c r="B43" s="535" t="n"/>
      <c r="C43" s="1321" t="n"/>
      <c r="D43" s="777" t="n"/>
      <c r="E43" s="777" t="n"/>
      <c r="F43" s="777" t="n"/>
      <c r="G43" s="777" t="n"/>
      <c r="H43" s="777" t="n"/>
      <c r="I43" s="777" t="n"/>
      <c r="J43" s="690" t="n"/>
      <c r="K43" s="931" t="n"/>
      <c r="L43" s="610" t="n"/>
      <c r="M43" s="956" t="n"/>
      <c r="N43" s="921" t="n"/>
    </row>
    <row r="44" outlineLevel="1" ht="15.6" customHeight="1" s="1106">
      <c r="A44" s="528" t="n"/>
      <c r="B44" s="535" t="n"/>
      <c r="C44" s="1321" t="n"/>
      <c r="D44" s="777" t="n"/>
      <c r="E44" s="777" t="n"/>
      <c r="F44" s="777" t="n"/>
      <c r="G44" s="777" t="n"/>
      <c r="H44" s="777" t="n"/>
      <c r="I44" s="777" t="n"/>
      <c r="J44" s="690" t="n"/>
      <c r="K44" s="931" t="n"/>
      <c r="L44" s="610" t="n"/>
      <c r="M44" s="956" t="n"/>
      <c r="N44" s="921" t="n"/>
    </row>
    <row r="45" outlineLevel="1" ht="15.6" customHeight="1" s="1106">
      <c r="A45" s="528" t="n"/>
      <c r="B45" s="535" t="n"/>
      <c r="C45" s="1321" t="n"/>
      <c r="D45" s="777" t="n"/>
      <c r="E45" s="777" t="n"/>
      <c r="F45" s="777" t="n"/>
      <c r="G45" s="777" t="n"/>
      <c r="H45" s="777" t="n"/>
      <c r="I45" s="777" t="n"/>
      <c r="J45" s="690" t="n"/>
      <c r="K45" s="931" t="n"/>
      <c r="L45" s="610" t="n"/>
      <c r="M45" s="956" t="n"/>
      <c r="N45" s="921" t="n"/>
    </row>
    <row r="46" outlineLevel="1" ht="15.6" customHeight="1" s="1106">
      <c r="A46" s="528" t="n"/>
      <c r="B46" s="535" t="n"/>
      <c r="C46" s="1321" t="n"/>
      <c r="D46" s="777" t="n"/>
      <c r="E46" s="777" t="n"/>
      <c r="F46" s="777" t="n"/>
      <c r="G46" s="777" t="n"/>
      <c r="H46" s="777" t="n"/>
      <c r="I46" s="777" t="n"/>
      <c r="J46" s="690" t="n"/>
      <c r="K46" s="931" t="n"/>
      <c r="L46" s="610" t="n"/>
      <c r="M46" s="956" t="n"/>
      <c r="N46" s="921" t="n"/>
    </row>
    <row r="47" outlineLevel="1" ht="15.6" customHeight="1" s="1106">
      <c r="A47" s="528" t="n"/>
      <c r="B47" s="535" t="n"/>
      <c r="C47" s="1321" t="n"/>
      <c r="D47" s="777" t="n"/>
      <c r="E47" s="777" t="n"/>
      <c r="F47" s="777" t="n"/>
      <c r="G47" s="777" t="n"/>
      <c r="H47" s="777" t="n"/>
      <c r="I47" s="777" t="n"/>
      <c r="J47" s="690" t="n"/>
      <c r="K47" s="931" t="n"/>
      <c r="L47" s="610" t="n"/>
      <c r="M47" s="956" t="n"/>
      <c r="N47" s="921" t="n"/>
    </row>
    <row r="48" outlineLevel="1" ht="15.6" customHeight="1" s="1106">
      <c r="A48" s="528" t="n"/>
      <c r="B48" s="535" t="n"/>
      <c r="C48" s="1321" t="n"/>
      <c r="D48" s="777" t="n"/>
      <c r="E48" s="777" t="n"/>
      <c r="F48" s="777" t="n"/>
      <c r="G48" s="777" t="n"/>
      <c r="H48" s="777" t="n"/>
      <c r="I48" s="777" t="n"/>
      <c r="J48" s="690" t="n"/>
      <c r="K48" s="931" t="n"/>
      <c r="L48" s="610" t="n"/>
      <c r="M48" s="956" t="n"/>
      <c r="N48" s="921" t="n"/>
    </row>
    <row r="49" outlineLevel="1" ht="15.6" customHeight="1" s="1106">
      <c r="A49" s="528" t="n"/>
      <c r="B49" s="535" t="n"/>
      <c r="C49" s="1321" t="n"/>
      <c r="D49" s="777" t="n"/>
      <c r="E49" s="777" t="n"/>
      <c r="F49" s="777" t="n"/>
      <c r="G49" s="777" t="n"/>
      <c r="H49" s="777" t="n"/>
      <c r="I49" s="777" t="n"/>
      <c r="J49" s="690" t="n"/>
      <c r="K49" s="931" t="n"/>
      <c r="L49" s="610" t="n"/>
      <c r="M49" s="956" t="n"/>
      <c r="N49" s="921" t="n"/>
    </row>
    <row r="50" outlineLevel="1" ht="15.6" customHeight="1" s="1106">
      <c r="A50" s="528" t="n"/>
      <c r="B50" s="535" t="n"/>
      <c r="C50" s="1321" t="n"/>
      <c r="D50" s="777" t="n"/>
      <c r="E50" s="777" t="n"/>
      <c r="F50" s="777" t="n"/>
      <c r="G50" s="777" t="n"/>
      <c r="H50" s="777" t="n"/>
      <c r="I50" s="777" t="n"/>
      <c r="J50" s="690" t="n"/>
      <c r="K50" s="931" t="n"/>
      <c r="L50" s="610" t="n"/>
      <c r="M50" s="956" t="n"/>
      <c r="N50" s="921" t="n"/>
    </row>
    <row r="51" outlineLevel="1" ht="15.6" customHeight="1" s="1106">
      <c r="A51" s="528" t="n"/>
      <c r="B51" s="535" t="n"/>
      <c r="C51" s="1321" t="n"/>
      <c r="D51" s="777" t="n"/>
      <c r="E51" s="777" t="n"/>
      <c r="F51" s="777" t="n"/>
      <c r="G51" s="777" t="n"/>
      <c r="H51" s="777" t="n"/>
      <c r="I51" s="777" t="n"/>
      <c r="J51" s="690" t="n"/>
      <c r="K51" s="931" t="n"/>
      <c r="L51" s="610" t="n"/>
      <c r="M51" s="956" t="n"/>
      <c r="N51" s="921" t="n"/>
    </row>
    <row r="52" outlineLevel="1" ht="15.6" customHeight="1" s="1106">
      <c r="A52" s="528" t="n"/>
      <c r="B52" s="535" t="n"/>
      <c r="C52" s="1321" t="n"/>
      <c r="D52" s="777" t="n"/>
      <c r="E52" s="777" t="n"/>
      <c r="F52" s="777" t="n"/>
      <c r="G52" s="777" t="n"/>
      <c r="H52" s="777" t="n"/>
      <c r="I52" s="777" t="n"/>
      <c r="J52" s="690" t="n"/>
      <c r="K52" s="931" t="n"/>
      <c r="L52" s="610" t="n"/>
      <c r="M52" s="956" t="n"/>
      <c r="N52" s="921" t="n"/>
    </row>
    <row r="53" outlineLevel="1" s="1106">
      <c r="B53" s="535" t="n"/>
      <c r="C53" s="1321" t="n"/>
      <c r="D53" s="777" t="n"/>
      <c r="E53" s="777" t="n"/>
      <c r="F53" s="777" t="n"/>
      <c r="G53" s="777" t="n"/>
      <c r="H53" s="777" t="n"/>
      <c r="I53" s="777" t="n"/>
      <c r="J53" s="690" t="n"/>
      <c r="K53" s="931" t="n"/>
      <c r="L53" s="610" t="n"/>
      <c r="M53" s="956" t="n"/>
      <c r="N53" s="921" t="n"/>
    </row>
    <row r="54" outlineLevel="1" s="1106">
      <c r="B54" s="535" t="n"/>
      <c r="C54" s="1321" t="n"/>
      <c r="D54" s="777" t="n"/>
      <c r="E54" s="777" t="n"/>
      <c r="F54" s="777" t="n"/>
      <c r="G54" s="777" t="n"/>
      <c r="H54" s="777" t="n"/>
      <c r="I54" s="777" t="n"/>
      <c r="J54" s="690" t="n"/>
      <c r="K54" s="931" t="n"/>
      <c r="L54" s="610" t="n"/>
      <c r="M54" s="956" t="n"/>
      <c r="N54" s="921" t="n"/>
    </row>
    <row r="55" outlineLevel="1" ht="15" customHeight="1" s="1106" thickBot="1">
      <c r="B55" s="536" t="n"/>
      <c r="C55" s="1322" t="n"/>
      <c r="D55" s="869" t="n"/>
      <c r="E55" s="869" t="n"/>
      <c r="F55" s="869" t="n"/>
      <c r="G55" s="869" t="n"/>
      <c r="H55" s="869" t="n"/>
      <c r="I55" s="869" t="n"/>
      <c r="J55" s="946" t="n"/>
      <c r="K55" s="945" t="n"/>
      <c r="L55" s="611" t="n"/>
      <c r="M55" s="947" t="n"/>
      <c r="N55" s="930" t="n"/>
    </row>
  </sheetData>
  <mergeCells count="59">
    <mergeCell ref="C34:J34"/>
    <mergeCell ref="C30:J30"/>
    <mergeCell ref="C15:J15"/>
    <mergeCell ref="C33:J33"/>
    <mergeCell ref="C6:J6"/>
    <mergeCell ref="C24:J24"/>
    <mergeCell ref="C42:J42"/>
    <mergeCell ref="C14:J14"/>
    <mergeCell ref="C5:J5"/>
    <mergeCell ref="C45:J45"/>
    <mergeCell ref="C35:J35"/>
    <mergeCell ref="C4:J4"/>
    <mergeCell ref="C26:J26"/>
    <mergeCell ref="C29:J29"/>
    <mergeCell ref="C1:D1"/>
    <mergeCell ref="C20:J20"/>
    <mergeCell ref="C25:J25"/>
    <mergeCell ref="C47:J47"/>
    <mergeCell ref="C54:J54"/>
    <mergeCell ref="C10:J10"/>
    <mergeCell ref="C16:J16"/>
    <mergeCell ref="C50:J50"/>
    <mergeCell ref="C44:J44"/>
    <mergeCell ref="C41:J41"/>
    <mergeCell ref="C22:J22"/>
    <mergeCell ref="G2:J2"/>
    <mergeCell ref="C55:J55"/>
    <mergeCell ref="C31:J31"/>
    <mergeCell ref="C40:J40"/>
    <mergeCell ref="C9:J9"/>
    <mergeCell ref="C12:J12"/>
    <mergeCell ref="C21:J21"/>
    <mergeCell ref="C2:D2"/>
    <mergeCell ref="C43:J43"/>
    <mergeCell ref="E2:F2"/>
    <mergeCell ref="K2:L2"/>
    <mergeCell ref="C51:J51"/>
    <mergeCell ref="C46:J46"/>
    <mergeCell ref="C11:J11"/>
    <mergeCell ref="C36:J36"/>
    <mergeCell ref="C27:J27"/>
    <mergeCell ref="C52:J52"/>
    <mergeCell ref="A11:A19"/>
    <mergeCell ref="C23:J23"/>
    <mergeCell ref="C39:J39"/>
    <mergeCell ref="C8:J8"/>
    <mergeCell ref="E1:N1"/>
    <mergeCell ref="C48:J48"/>
    <mergeCell ref="C17:J17"/>
    <mergeCell ref="C7:J7"/>
    <mergeCell ref="C32:J32"/>
    <mergeCell ref="C38:J38"/>
    <mergeCell ref="C28:J28"/>
    <mergeCell ref="C19:J19"/>
    <mergeCell ref="C37:J37"/>
    <mergeCell ref="C13:J13"/>
    <mergeCell ref="C53:J53"/>
    <mergeCell ref="C18:J18"/>
    <mergeCell ref="C49:J49"/>
  </mergeCells>
  <dataValidations count="6">
    <dataValidation sqref="B4" showDropDown="0" showInputMessage="1" showErrorMessage="1" allowBlank="1" promptTitle="Cybersecurity Goal ID" prompt="Automatically copied from Step7 by button click: &quot;Refresh SGs&quot;"/>
    <dataValidation sqref="C4:J4" showDropDown="0" showInputMessage="1" showErrorMessage="1" allowBlank="1" promptTitle="Cybersecurity Goal Description" prompt="Automatically copied from Step7 by button click: &quot;Refresh SGs&quot;"/>
    <dataValidation sqref="K4" showDropDown="0" showInputMessage="1" showErrorMessage="1" allowBlank="1" promptTitle="CAL LEVEL" prompt="Automatically copied from Step7 by button click: &quot;Refresh SGs&quot;"/>
    <dataValidation sqref="L4" showDropDown="0" showInputMessage="1" showErrorMessage="1" allowBlank="1" promptTitle="Encryption:" prompt="Shall be filled in manually"/>
    <dataValidation sqref="M4" showDropDown="0" showInputMessage="1" showErrorMessage="1" allowBlank="1" promptTitle="Detection:" prompt="Shall be filled in manually"/>
    <dataValidation sqref="N4" showDropDown="0" showInputMessage="1" showErrorMessage="1" allowBlank="1" promptTitle="Forensics:" prompt="Shall be filled in manually"/>
  </dataValidations>
  <pageMargins left="0.7" right="0.7" top="0.787401575" bottom="0.787401575" header="0.3" footer="0.3"/>
  <pageSetup orientation="portrait"/>
</worksheet>
</file>

<file path=xl/worksheets/sheet11.xml><?xml version="1.0" encoding="utf-8"?>
<worksheet xmlns="http://schemas.openxmlformats.org/spreadsheetml/2006/main">
  <sheetPr codeName="Sheet10">
    <tabColor theme="9" tint="0.3999755851924192"/>
    <outlinePr summaryBelow="0" summaryRight="0"/>
    <pageSetUpPr/>
  </sheetPr>
  <dimension ref="A1:Z56"/>
  <sheetViews>
    <sheetView zoomScale="90" zoomScaleNormal="90" workbookViewId="0">
      <selection activeCell="J7" sqref="J7"/>
    </sheetView>
  </sheetViews>
  <sheetFormatPr baseColWidth="8" defaultColWidth="11.5546875" defaultRowHeight="14.4" outlineLevelRow="1"/>
  <cols>
    <col width="3.33203125" customWidth="1" style="765" min="1" max="1"/>
    <col width="18.6640625" customWidth="1" style="765" min="2" max="2"/>
    <col width="9.6640625" customWidth="1" style="1106" min="3" max="7"/>
    <col width="13.33203125" customWidth="1" style="1106" min="8" max="8"/>
    <col width="59" customWidth="1" style="1106" min="9" max="9"/>
    <col width="14.5546875" customWidth="1" style="1106" min="10" max="10"/>
    <col width="21" customWidth="1" style="1106" min="11" max="11"/>
    <col width="30.109375" customWidth="1" style="1106" min="12" max="12"/>
    <col width="14.5546875" customWidth="1" style="1106" min="13" max="13"/>
    <col width="21" customWidth="1" style="1106" min="14" max="14"/>
    <col collapsed="1" width="30.109375" customWidth="1" style="1106" min="15" max="15"/>
    <col hidden="1" outlineLevel="1" width="14.5546875" customWidth="1" style="1106" min="16" max="16"/>
    <col hidden="1" outlineLevel="1" width="21" customWidth="1" style="1106" min="17" max="17"/>
    <col hidden="1" outlineLevel="1" width="30.109375" customWidth="1" style="1106" min="18" max="18"/>
    <col hidden="1" outlineLevel="1" width="14.5546875" customWidth="1" style="1106" min="19" max="19"/>
    <col hidden="1" outlineLevel="1" width="21" customWidth="1" style="1106" min="20" max="20"/>
    <col hidden="1" outlineLevel="1" width="30.109375" customWidth="1" style="1106" min="21" max="21"/>
    <col hidden="1" outlineLevel="1" width="14.5546875" customWidth="1" style="1106" min="22" max="22"/>
    <col hidden="1" outlineLevel="1" width="21" customWidth="1" style="1106" min="23" max="23"/>
    <col hidden="1" outlineLevel="1" width="30.109375" customWidth="1" style="1106" min="24" max="24"/>
    <col width="3.6640625" customWidth="1" style="1106" min="25" max="25"/>
    <col width="11.5546875" customWidth="1" style="1106" min="26" max="16384"/>
  </cols>
  <sheetData>
    <row r="1" ht="24.6" customHeight="1" s="1106">
      <c r="B1" s="563" t="n"/>
      <c r="C1" s="934" t="n"/>
      <c r="D1" s="1250" t="n"/>
      <c r="E1" s="942" t="n"/>
      <c r="F1" s="271" t="n"/>
      <c r="G1" s="1323" t="inlineStr">
        <is>
          <t>S8 Cybersecurity Concept</t>
        </is>
      </c>
      <c r="H1" s="867" t="n"/>
      <c r="I1" s="867" t="n"/>
      <c r="J1" s="867" t="n"/>
      <c r="K1" s="867" t="n"/>
      <c r="L1" s="867" t="n"/>
      <c r="M1" s="867" t="n"/>
      <c r="N1" s="867" t="n"/>
      <c r="O1" s="1291" t="n"/>
      <c r="P1" s="271" t="n"/>
      <c r="Q1" s="271" t="n"/>
      <c r="R1" s="271" t="n"/>
      <c r="S1" s="271" t="n"/>
      <c r="T1" s="271" t="n"/>
      <c r="U1" s="271" t="n"/>
      <c r="V1" s="271" t="n"/>
      <c r="W1" s="271" t="n"/>
      <c r="X1" s="297" t="n"/>
      <c r="Y1" s="640" t="n"/>
      <c r="Z1" s="640" t="n"/>
    </row>
    <row r="2" ht="15.6" customFormat="1" customHeight="1" s="528">
      <c r="B2" s="698" t="inlineStr">
        <is>
          <t>Project Number:</t>
        </is>
      </c>
      <c r="C2" s="935">
        <f>Cover!C3</f>
        <v/>
      </c>
      <c r="D2" s="690" t="n"/>
      <c r="E2" s="940" t="inlineStr">
        <is>
          <t>Project Name:</t>
        </is>
      </c>
      <c r="F2" s="690" t="n"/>
      <c r="G2" s="691">
        <f>Cover!C4</f>
        <v/>
      </c>
      <c r="H2" s="777" t="n"/>
      <c r="I2" s="777" t="n"/>
      <c r="J2" s="777" t="n"/>
      <c r="K2" s="777" t="n"/>
      <c r="L2" s="690" t="n"/>
      <c r="M2" s="561" t="inlineStr">
        <is>
          <t>Sample:</t>
        </is>
      </c>
      <c r="N2" s="691">
        <f>Cover!C5</f>
        <v/>
      </c>
      <c r="O2" s="690" t="n"/>
      <c r="P2" s="813" t="n"/>
      <c r="Q2" s="813" t="n"/>
      <c r="R2" s="813" t="n"/>
      <c r="S2" s="813" t="n"/>
      <c r="T2" s="813" t="n"/>
      <c r="U2" s="813" t="n"/>
      <c r="V2" s="813" t="n"/>
      <c r="W2" s="813" t="n"/>
      <c r="X2" s="296" t="n"/>
      <c r="Y2" s="640" t="n"/>
      <c r="Z2" s="640" t="n"/>
    </row>
    <row r="3" ht="14.4" customFormat="1" customHeight="1" s="640" thickBot="1">
      <c r="A3" s="528" t="n"/>
      <c r="B3" s="564" t="n"/>
      <c r="D3" s="560" t="n"/>
      <c r="E3" s="560" t="n"/>
      <c r="F3" s="560" t="n"/>
      <c r="G3" s="530" t="n"/>
      <c r="H3" s="530" t="n"/>
      <c r="I3" s="530" t="n"/>
      <c r="J3" s="530" t="n"/>
      <c r="K3" s="530" t="n"/>
      <c r="M3" s="173" t="inlineStr">
        <is>
          <t>Hint: Expand to visualize additional threat scenarios---&gt;</t>
        </is>
      </c>
      <c r="O3" s="286" t="n"/>
      <c r="Q3" s="530" t="n"/>
      <c r="S3" s="530" t="n"/>
      <c r="T3" s="530" t="n"/>
      <c r="X3" s="641" t="n"/>
    </row>
    <row r="4" ht="18.6" customFormat="1" customHeight="1" s="640" thickBot="1">
      <c r="A4" s="528" t="n"/>
      <c r="B4" s="1324" t="inlineStr">
        <is>
          <t>Cybersecurity Goals</t>
        </is>
      </c>
      <c r="C4" s="718" t="n"/>
      <c r="D4" s="718" t="n"/>
      <c r="E4" s="718" t="n"/>
      <c r="F4" s="718" t="n"/>
      <c r="G4" s="718" t="n"/>
      <c r="H4" s="718" t="n"/>
      <c r="I4" s="719" t="n"/>
      <c r="J4" s="1325" t="inlineStr">
        <is>
          <t>Cybersecurity Requirements</t>
        </is>
      </c>
      <c r="K4" s="718" t="n"/>
      <c r="L4" s="719" t="n"/>
      <c r="M4" s="1325" t="inlineStr">
        <is>
          <t>Cybersecurity Requirements</t>
        </is>
      </c>
      <c r="N4" s="718" t="n"/>
      <c r="O4" s="719" t="n"/>
      <c r="P4" s="1325" t="inlineStr">
        <is>
          <t>Cybersecurity Requirements</t>
        </is>
      </c>
      <c r="Q4" s="718" t="n"/>
      <c r="R4" s="719" t="n"/>
      <c r="S4" s="1325" t="inlineStr">
        <is>
          <t>Cybersecurity Requirements</t>
        </is>
      </c>
      <c r="T4" s="718" t="n"/>
      <c r="U4" s="719" t="n"/>
      <c r="V4" s="1325" t="inlineStr">
        <is>
          <t>Cybersecurity Requirements</t>
        </is>
      </c>
      <c r="W4" s="718" t="n"/>
      <c r="X4" s="719" t="n"/>
    </row>
    <row r="5" ht="16.2" customHeight="1" s="1106" thickBot="1">
      <c r="A5" s="528" t="n"/>
      <c r="B5" s="292" t="inlineStr">
        <is>
          <t xml:space="preserve">ID </t>
        </is>
      </c>
      <c r="C5" s="957" t="inlineStr">
        <is>
          <t>Description</t>
        </is>
      </c>
      <c r="D5" s="833" t="n"/>
      <c r="E5" s="833" t="n"/>
      <c r="F5" s="833" t="n"/>
      <c r="G5" s="833" t="n"/>
      <c r="H5" s="293" t="inlineStr">
        <is>
          <t>Gap Analysis</t>
        </is>
      </c>
      <c r="I5" s="294" t="inlineStr">
        <is>
          <t>Rationale</t>
        </is>
      </c>
      <c r="J5" s="295" t="inlineStr">
        <is>
          <t>Req. ID</t>
        </is>
      </c>
      <c r="K5" s="293" t="inlineStr">
        <is>
          <t>Cybersecurity Control</t>
        </is>
      </c>
      <c r="L5" s="294" t="inlineStr">
        <is>
          <t>Description</t>
        </is>
      </c>
      <c r="M5" s="295" t="inlineStr">
        <is>
          <t>Req. ID</t>
        </is>
      </c>
      <c r="N5" s="293" t="inlineStr">
        <is>
          <t>Cybersecurity Control</t>
        </is>
      </c>
      <c r="O5" s="294" t="inlineStr">
        <is>
          <t>Description</t>
        </is>
      </c>
      <c r="P5" s="295" t="inlineStr">
        <is>
          <t>Req. ID</t>
        </is>
      </c>
      <c r="Q5" s="293" t="inlineStr">
        <is>
          <t>Cybersecurity Control</t>
        </is>
      </c>
      <c r="R5" s="294" t="inlineStr">
        <is>
          <t>Description</t>
        </is>
      </c>
      <c r="S5" s="295" t="inlineStr">
        <is>
          <t>Req. ID</t>
        </is>
      </c>
      <c r="T5" s="293" t="inlineStr">
        <is>
          <t>Cybersecurity Control</t>
        </is>
      </c>
      <c r="U5" s="294" t="inlineStr">
        <is>
          <t>Description</t>
        </is>
      </c>
      <c r="V5" s="295" t="inlineStr">
        <is>
          <t>Req. ID</t>
        </is>
      </c>
      <c r="W5" s="293" t="inlineStr">
        <is>
          <t>Cybersecurity Control</t>
        </is>
      </c>
      <c r="X5" s="294" t="inlineStr">
        <is>
          <t>Description</t>
        </is>
      </c>
    </row>
    <row r="6" ht="86.40000000000001" customHeight="1" s="1106">
      <c r="A6" s="528" t="n"/>
      <c r="B6" s="504" t="inlineStr">
        <is>
          <t>SecG-01</t>
        </is>
      </c>
      <c r="C6" s="954" t="inlineStr">
        <is>
          <t>Integrity of ECU APPL SW shall be ensured</t>
        </is>
      </c>
      <c r="D6" s="867" t="n"/>
      <c r="E6" s="867" t="n"/>
      <c r="F6" s="867" t="n"/>
      <c r="G6" s="1250" t="n"/>
      <c r="H6" s="505" t="inlineStr">
        <is>
          <t>Largely</t>
        </is>
      </c>
      <c r="I6" s="613" t="inlineStr">
        <is>
          <t>add here rationale
e.g:
Secure Flashing 
Secure Boot
Secure Communication
Secure Diagnostics/Secure Access/Access Rights Management</t>
        </is>
      </c>
      <c r="J6" s="614" t="inlineStr">
        <is>
          <t>SYS_CyS-XXX</t>
        </is>
      </c>
      <c r="K6" s="615" t="inlineStr">
        <is>
          <t>Hardening of Debug Interface</t>
        </is>
      </c>
      <c r="L6" s="613" t="inlineStr">
        <is>
          <t>add here description</t>
        </is>
      </c>
      <c r="M6" s="614" t="n"/>
      <c r="N6" s="615" t="n"/>
      <c r="O6" s="616" t="n"/>
      <c r="P6" s="506" t="n"/>
      <c r="Q6" s="505" t="n"/>
      <c r="R6" s="501" t="n"/>
      <c r="S6" s="506" t="n"/>
      <c r="T6" s="505" t="n"/>
      <c r="U6" s="501" t="n"/>
      <c r="V6" s="506" t="n"/>
      <c r="W6" s="505" t="n"/>
      <c r="X6" s="507" t="n"/>
    </row>
    <row r="7" ht="86.40000000000001" customHeight="1" s="1106">
      <c r="A7" s="528" t="n"/>
      <c r="B7" s="112" t="inlineStr">
        <is>
          <t>SecG-02</t>
        </is>
      </c>
      <c r="C7" s="920" t="inlineStr">
        <is>
          <t>Integrity of ECU BOOT SW shall be ensured</t>
        </is>
      </c>
      <c r="D7" s="777" t="n"/>
      <c r="E7" s="777" t="n"/>
      <c r="F7" s="777" t="n"/>
      <c r="G7" s="690" t="n"/>
      <c r="H7" s="508" t="inlineStr">
        <is>
          <t>Fulfilled</t>
        </is>
      </c>
      <c r="I7" s="617" t="inlineStr">
        <is>
          <t>add here rationale
e.g:
Secure Flashing 
Secure Boot
Secure Communication
Secure Diagnostics/Secure Access/Access Rights Management</t>
        </is>
      </c>
      <c r="J7" s="618" t="inlineStr">
        <is>
          <t>SYS_CyS-XXX</t>
        </is>
      </c>
      <c r="K7" s="619" t="inlineStr">
        <is>
          <t>Secure Boot</t>
        </is>
      </c>
      <c r="L7" s="617" t="inlineStr">
        <is>
          <t>add here description</t>
        </is>
      </c>
      <c r="M7" s="618" t="inlineStr">
        <is>
          <t>SYS_CyS-XXX</t>
        </is>
      </c>
      <c r="N7" s="619" t="inlineStr">
        <is>
          <t>Secure Flashing</t>
        </is>
      </c>
      <c r="O7" s="620" t="inlineStr">
        <is>
          <t>add here description</t>
        </is>
      </c>
      <c r="P7" s="509" t="n"/>
      <c r="Q7" s="508" t="n"/>
      <c r="R7" s="502" t="n"/>
      <c r="S7" s="509" t="n"/>
      <c r="T7" s="508" t="n"/>
      <c r="U7" s="502" t="n"/>
      <c r="V7" s="509" t="n"/>
      <c r="W7" s="508" t="n"/>
      <c r="X7" s="510" t="n"/>
    </row>
    <row r="8" ht="15.6" customHeight="1" s="1106">
      <c r="A8" s="528" t="n"/>
      <c r="B8" s="112" t="inlineStr">
        <is>
          <t>SecG-03</t>
        </is>
      </c>
      <c r="C8" s="920" t="inlineStr">
        <is>
          <t>Availability of ECU APPL SW shall be ensured</t>
        </is>
      </c>
      <c r="D8" s="777" t="n"/>
      <c r="E8" s="777" t="n"/>
      <c r="F8" s="777" t="n"/>
      <c r="G8" s="690" t="n"/>
      <c r="H8" s="508" t="inlineStr">
        <is>
          <t>Fulfilled</t>
        </is>
      </c>
      <c r="I8" s="617" t="inlineStr">
        <is>
          <t>add here rationale</t>
        </is>
      </c>
      <c r="J8" s="618" t="inlineStr">
        <is>
          <t>SYS_CyS-XXX</t>
        </is>
      </c>
      <c r="K8" s="619" t="inlineStr">
        <is>
          <t>Secure Boot</t>
        </is>
      </c>
      <c r="L8" s="617" t="inlineStr">
        <is>
          <t>add here description</t>
        </is>
      </c>
      <c r="M8" s="618" t="inlineStr">
        <is>
          <t>SYS_CyS-XXX</t>
        </is>
      </c>
      <c r="N8" s="619" t="inlineStr">
        <is>
          <t>Secure Flashing</t>
        </is>
      </c>
      <c r="O8" s="620" t="inlineStr">
        <is>
          <t>add here description</t>
        </is>
      </c>
      <c r="P8" s="509" t="n"/>
      <c r="Q8" s="508" t="n"/>
      <c r="R8" s="502" t="n"/>
      <c r="S8" s="509" t="n"/>
      <c r="T8" s="508" t="n"/>
      <c r="U8" s="502" t="n"/>
      <c r="V8" s="509" t="n"/>
      <c r="W8" s="508" t="n"/>
      <c r="X8" s="510" t="n"/>
    </row>
    <row r="9" ht="15.6" customHeight="1" s="1106">
      <c r="A9" s="528" t="n"/>
      <c r="B9" s="112" t="inlineStr">
        <is>
          <t>SecG-04</t>
        </is>
      </c>
      <c r="C9" s="920" t="inlineStr">
        <is>
          <t>Authenticity of ECU APPL SW shall be ensured</t>
        </is>
      </c>
      <c r="D9" s="777" t="n"/>
      <c r="E9" s="777" t="n"/>
      <c r="F9" s="777" t="n"/>
      <c r="G9" s="690" t="n"/>
      <c r="H9" s="508" t="inlineStr">
        <is>
          <t>Partially</t>
        </is>
      </c>
      <c r="I9" s="617" t="inlineStr">
        <is>
          <t>add here rationale</t>
        </is>
      </c>
      <c r="J9" s="618" t="inlineStr">
        <is>
          <t>SYS_CyS-XXX</t>
        </is>
      </c>
      <c r="K9" s="619" t="inlineStr">
        <is>
          <t>Secure Communication</t>
        </is>
      </c>
      <c r="L9" s="617" t="inlineStr">
        <is>
          <t>add here description</t>
        </is>
      </c>
      <c r="M9" s="618" t="n"/>
      <c r="N9" s="619" t="n"/>
      <c r="O9" s="620" t="n"/>
      <c r="P9" s="509" t="n"/>
      <c r="Q9" s="508" t="n"/>
      <c r="R9" s="502" t="n"/>
      <c r="S9" s="509" t="n"/>
      <c r="T9" s="508" t="n"/>
      <c r="U9" s="502" t="n"/>
      <c r="V9" s="509" t="n"/>
      <c r="W9" s="508" t="n"/>
      <c r="X9" s="510" t="n"/>
    </row>
    <row r="10" ht="86.40000000000001" customHeight="1" s="1106">
      <c r="A10" s="528" t="n"/>
      <c r="B10" s="112" t="inlineStr">
        <is>
          <t>SecG-05</t>
        </is>
      </c>
      <c r="C10" s="920" t="inlineStr">
        <is>
          <t>Confidentality of sensitve data within MCU shall be ensured</t>
        </is>
      </c>
      <c r="D10" s="777" t="n"/>
      <c r="E10" s="777" t="n"/>
      <c r="F10" s="777" t="n"/>
      <c r="G10" s="690" t="n"/>
      <c r="H10" s="508" t="inlineStr">
        <is>
          <t>Not Fulfilled</t>
        </is>
      </c>
      <c r="I10" s="617" t="inlineStr">
        <is>
          <t>add here rationale
e.g: 
Secure Storage
Secure Variant Coding
Secure Event Logging
Secure Date/Time</t>
        </is>
      </c>
      <c r="J10" s="618" t="inlineStr">
        <is>
          <t>SYS_CyS-XXX</t>
        </is>
      </c>
      <c r="K10" s="619" t="inlineStr">
        <is>
          <t>Secure Storage</t>
        </is>
      </c>
      <c r="L10" s="617" t="inlineStr">
        <is>
          <t>add here description</t>
        </is>
      </c>
      <c r="M10" s="618" t="inlineStr">
        <is>
          <t>SYS_CyS-XXX</t>
        </is>
      </c>
      <c r="N10" s="619" t="inlineStr">
        <is>
          <t>Secure Logging</t>
        </is>
      </c>
      <c r="O10" s="620" t="inlineStr">
        <is>
          <t>add here description</t>
        </is>
      </c>
      <c r="P10" s="509" t="n"/>
      <c r="Q10" s="508" t="n"/>
      <c r="R10" s="502" t="n"/>
      <c r="S10" s="509" t="n"/>
      <c r="T10" s="508" t="n"/>
      <c r="U10" s="502" t="n"/>
      <c r="V10" s="509" t="n"/>
      <c r="W10" s="508" t="n"/>
      <c r="X10" s="510" t="n"/>
    </row>
    <row r="11" ht="15.6" customHeight="1" s="1106">
      <c r="A11" s="528" t="n"/>
      <c r="B11" s="112" t="n"/>
      <c r="C11" s="920" t="n"/>
      <c r="D11" s="777" t="n"/>
      <c r="E11" s="777" t="n"/>
      <c r="F11" s="777" t="n"/>
      <c r="G11" s="690" t="n"/>
      <c r="H11" s="508" t="n"/>
      <c r="I11" s="502" t="n"/>
      <c r="J11" s="509" t="n"/>
      <c r="K11" s="508" t="n"/>
      <c r="L11" s="502" t="n"/>
      <c r="M11" s="509" t="n"/>
      <c r="N11" s="508" t="n"/>
      <c r="O11" s="510" t="n"/>
      <c r="P11" s="509" t="n"/>
      <c r="Q11" s="508" t="n"/>
      <c r="R11" s="502" t="n"/>
      <c r="S11" s="509" t="n"/>
      <c r="T11" s="508" t="n"/>
      <c r="U11" s="502" t="n"/>
      <c r="V11" s="509" t="n"/>
      <c r="W11" s="508" t="n"/>
      <c r="X11" s="510" t="n"/>
    </row>
    <row r="12">
      <c r="A12" s="932" t="inlineStr">
        <is>
          <t>&lt;--- Expand for more lines</t>
        </is>
      </c>
      <c r="B12" s="112" t="n"/>
      <c r="C12" s="920" t="n"/>
      <c r="D12" s="777" t="n"/>
      <c r="E12" s="777" t="n"/>
      <c r="F12" s="777" t="n"/>
      <c r="G12" s="690" t="n"/>
      <c r="H12" s="508" t="n"/>
      <c r="I12" s="502" t="n"/>
      <c r="J12" s="509" t="n"/>
      <c r="K12" s="508" t="n"/>
      <c r="L12" s="502" t="n"/>
      <c r="M12" s="509" t="n"/>
      <c r="N12" s="508" t="n"/>
      <c r="O12" s="510" t="n"/>
      <c r="P12" s="509" t="n"/>
      <c r="Q12" s="508" t="n"/>
      <c r="R12" s="502" t="n"/>
      <c r="S12" s="509" t="n"/>
      <c r="T12" s="508" t="n"/>
      <c r="U12" s="502" t="n"/>
      <c r="V12" s="509" t="n"/>
      <c r="W12" s="508" t="n"/>
      <c r="X12" s="510" t="n"/>
    </row>
    <row r="13">
      <c r="A13" s="688" t="n"/>
      <c r="B13" s="112" t="n"/>
      <c r="C13" s="920" t="n"/>
      <c r="D13" s="777" t="n"/>
      <c r="E13" s="777" t="n"/>
      <c r="F13" s="777" t="n"/>
      <c r="G13" s="690" t="n"/>
      <c r="H13" s="508" t="n"/>
      <c r="I13" s="502" t="n"/>
      <c r="J13" s="509" t="n"/>
      <c r="K13" s="508" t="n"/>
      <c r="L13" s="502" t="n"/>
      <c r="M13" s="509" t="n"/>
      <c r="N13" s="508" t="n"/>
      <c r="O13" s="510" t="n"/>
      <c r="P13" s="509" t="n"/>
      <c r="Q13" s="508" t="n"/>
      <c r="R13" s="502" t="n"/>
      <c r="S13" s="509" t="n"/>
      <c r="T13" s="508" t="n"/>
      <c r="U13" s="502" t="n"/>
      <c r="V13" s="509" t="n"/>
      <c r="W13" s="508" t="n"/>
      <c r="X13" s="510" t="n"/>
    </row>
    <row r="14">
      <c r="A14" s="688" t="n"/>
      <c r="B14" s="112" t="n"/>
      <c r="C14" s="920" t="n"/>
      <c r="D14" s="777" t="n"/>
      <c r="E14" s="777" t="n"/>
      <c r="F14" s="777" t="n"/>
      <c r="G14" s="690" t="n"/>
      <c r="H14" s="508" t="n"/>
      <c r="I14" s="502" t="n"/>
      <c r="J14" s="509" t="n"/>
      <c r="K14" s="508" t="n"/>
      <c r="L14" s="502" t="n"/>
      <c r="M14" s="509" t="n"/>
      <c r="N14" s="508" t="n"/>
      <c r="O14" s="510" t="n"/>
      <c r="P14" s="509" t="n"/>
      <c r="Q14" s="508" t="n"/>
      <c r="R14" s="502" t="n"/>
      <c r="S14" s="509" t="n"/>
      <c r="T14" s="508" t="n"/>
      <c r="U14" s="502" t="n"/>
      <c r="V14" s="509" t="n"/>
      <c r="W14" s="508" t="n"/>
      <c r="X14" s="510" t="n"/>
    </row>
    <row r="15">
      <c r="A15" s="688" t="n"/>
      <c r="B15" s="112" t="n"/>
      <c r="C15" s="920" t="n"/>
      <c r="D15" s="777" t="n"/>
      <c r="E15" s="777" t="n"/>
      <c r="F15" s="777" t="n"/>
      <c r="G15" s="690" t="n"/>
      <c r="H15" s="508" t="n"/>
      <c r="I15" s="502" t="n"/>
      <c r="J15" s="509" t="n"/>
      <c r="K15" s="508" t="n"/>
      <c r="L15" s="502" t="n"/>
      <c r="M15" s="509" t="n"/>
      <c r="N15" s="508" t="n"/>
      <c r="O15" s="510" t="n"/>
      <c r="P15" s="509" t="n"/>
      <c r="Q15" s="508" t="n"/>
      <c r="R15" s="502" t="n"/>
      <c r="S15" s="509" t="n"/>
      <c r="T15" s="508" t="n"/>
      <c r="U15" s="502" t="n"/>
      <c r="V15" s="509" t="n"/>
      <c r="W15" s="508" t="n"/>
      <c r="X15" s="510" t="n"/>
    </row>
    <row r="16">
      <c r="A16" s="688" t="n"/>
      <c r="B16" s="112" t="n"/>
      <c r="C16" s="920" t="n"/>
      <c r="D16" s="777" t="n"/>
      <c r="E16" s="777" t="n"/>
      <c r="F16" s="777" t="n"/>
      <c r="G16" s="690" t="n"/>
      <c r="H16" s="508" t="n"/>
      <c r="I16" s="502" t="n"/>
      <c r="J16" s="509" t="n"/>
      <c r="K16" s="508" t="n"/>
      <c r="L16" s="502" t="n"/>
      <c r="M16" s="509" t="n"/>
      <c r="N16" s="508" t="n"/>
      <c r="O16" s="510" t="n"/>
      <c r="P16" s="509" t="n"/>
      <c r="Q16" s="508" t="n"/>
      <c r="R16" s="502" t="n"/>
      <c r="S16" s="509" t="n"/>
      <c r="T16" s="508" t="n"/>
      <c r="U16" s="502" t="n"/>
      <c r="V16" s="509" t="n"/>
      <c r="W16" s="508" t="n"/>
      <c r="X16" s="510" t="n"/>
    </row>
    <row r="17">
      <c r="A17" s="688" t="n"/>
      <c r="B17" s="112" t="n"/>
      <c r="C17" s="920" t="n"/>
      <c r="D17" s="777" t="n"/>
      <c r="E17" s="777" t="n"/>
      <c r="F17" s="777" t="n"/>
      <c r="G17" s="690" t="n"/>
      <c r="H17" s="508" t="n"/>
      <c r="I17" s="502" t="n"/>
      <c r="J17" s="509" t="n"/>
      <c r="K17" s="508" t="n"/>
      <c r="L17" s="502" t="n"/>
      <c r="M17" s="509" t="n"/>
      <c r="N17" s="508" t="n"/>
      <c r="O17" s="510" t="n"/>
      <c r="P17" s="509" t="n"/>
      <c r="Q17" s="508" t="n"/>
      <c r="R17" s="502" t="n"/>
      <c r="S17" s="509" t="n"/>
      <c r="T17" s="508" t="n"/>
      <c r="U17" s="502" t="n"/>
      <c r="V17" s="509" t="n"/>
      <c r="W17" s="508" t="n"/>
      <c r="X17" s="510" t="n"/>
    </row>
    <row r="18">
      <c r="A18" s="688" t="n"/>
      <c r="B18" s="112" t="n"/>
      <c r="C18" s="920" t="n"/>
      <c r="D18" s="777" t="n"/>
      <c r="E18" s="777" t="n"/>
      <c r="F18" s="777" t="n"/>
      <c r="G18" s="690" t="n"/>
      <c r="H18" s="508" t="n"/>
      <c r="I18" s="502" t="n"/>
      <c r="J18" s="509" t="n"/>
      <c r="K18" s="508" t="n"/>
      <c r="L18" s="502" t="n"/>
      <c r="M18" s="509" t="n"/>
      <c r="N18" s="508" t="n"/>
      <c r="O18" s="510" t="n"/>
      <c r="P18" s="509" t="n"/>
      <c r="Q18" s="508" t="n"/>
      <c r="R18" s="502" t="n"/>
      <c r="S18" s="509" t="n"/>
      <c r="T18" s="508" t="n"/>
      <c r="U18" s="502" t="n"/>
      <c r="V18" s="509" t="n"/>
      <c r="W18" s="508" t="n"/>
      <c r="X18" s="510" t="n"/>
    </row>
    <row r="19">
      <c r="A19" s="688" t="n"/>
      <c r="B19" s="112" t="n"/>
      <c r="C19" s="920" t="n"/>
      <c r="D19" s="777" t="n"/>
      <c r="E19" s="777" t="n"/>
      <c r="F19" s="777" t="n"/>
      <c r="G19" s="690" t="n"/>
      <c r="H19" s="508" t="n"/>
      <c r="I19" s="502" t="n"/>
      <c r="J19" s="509" t="n"/>
      <c r="K19" s="508" t="n"/>
      <c r="L19" s="502" t="n"/>
      <c r="M19" s="509" t="n"/>
      <c r="N19" s="508" t="n"/>
      <c r="O19" s="510" t="n"/>
      <c r="P19" s="509" t="n"/>
      <c r="Q19" s="508" t="n"/>
      <c r="R19" s="502" t="n"/>
      <c r="S19" s="509" t="n"/>
      <c r="T19" s="508" t="n"/>
      <c r="U19" s="502" t="n"/>
      <c r="V19" s="509" t="n"/>
      <c r="W19" s="508" t="n"/>
      <c r="X19" s="510" t="n"/>
    </row>
    <row r="20">
      <c r="A20" s="688" t="n"/>
      <c r="B20" s="112" t="n"/>
      <c r="C20" s="920" t="n"/>
      <c r="D20" s="777" t="n"/>
      <c r="E20" s="777" t="n"/>
      <c r="F20" s="777" t="n"/>
      <c r="G20" s="690" t="n"/>
      <c r="H20" s="508" t="n"/>
      <c r="I20" s="502" t="n"/>
      <c r="J20" s="509" t="n"/>
      <c r="K20" s="508" t="n"/>
      <c r="L20" s="502" t="n"/>
      <c r="M20" s="509" t="n"/>
      <c r="N20" s="508" t="n"/>
      <c r="O20" s="510" t="n"/>
      <c r="P20" s="509" t="n"/>
      <c r="Q20" s="508" t="n"/>
      <c r="R20" s="502" t="n"/>
      <c r="S20" s="509" t="n"/>
      <c r="T20" s="508" t="n"/>
      <c r="U20" s="502" t="n"/>
      <c r="V20" s="509" t="n"/>
      <c r="W20" s="508" t="n"/>
      <c r="X20" s="510" t="n"/>
    </row>
    <row r="21" collapsed="1" ht="15.6" customHeight="1" s="1106">
      <c r="A21" s="528" t="n"/>
      <c r="B21" s="112" t="n"/>
      <c r="C21" s="920" t="n"/>
      <c r="D21" s="777" t="n"/>
      <c r="E21" s="777" t="n"/>
      <c r="F21" s="777" t="n"/>
      <c r="G21" s="690" t="n"/>
      <c r="H21" s="508" t="n"/>
      <c r="I21" s="502" t="n"/>
      <c r="J21" s="509" t="n"/>
      <c r="K21" s="508" t="n"/>
      <c r="L21" s="502" t="n"/>
      <c r="M21" s="509" t="n"/>
      <c r="N21" s="508" t="n"/>
      <c r="O21" s="510" t="n"/>
      <c r="P21" s="509" t="n"/>
      <c r="Q21" s="508" t="n"/>
      <c r="R21" s="502" t="n"/>
      <c r="S21" s="509" t="n"/>
      <c r="T21" s="508" t="n"/>
      <c r="U21" s="502" t="n"/>
      <c r="V21" s="509" t="n"/>
      <c r="W21" s="508" t="n"/>
      <c r="X21" s="510" t="n"/>
    </row>
    <row r="22" hidden="1" outlineLevel="1" ht="15.6" customHeight="1" s="1106">
      <c r="A22" s="528" t="n"/>
      <c r="B22" s="112" t="n"/>
      <c r="C22" s="920" t="n"/>
      <c r="D22" s="777" t="n"/>
      <c r="E22" s="777" t="n"/>
      <c r="F22" s="777" t="n"/>
      <c r="G22" s="690" t="n"/>
      <c r="H22" s="508" t="n"/>
      <c r="I22" s="502" t="n"/>
      <c r="J22" s="509" t="n"/>
      <c r="K22" s="508" t="n"/>
      <c r="L22" s="502" t="n"/>
      <c r="M22" s="509" t="n"/>
      <c r="N22" s="508" t="n"/>
      <c r="O22" s="510" t="n"/>
      <c r="P22" s="509" t="n"/>
      <c r="Q22" s="508" t="n"/>
      <c r="R22" s="502" t="n"/>
      <c r="S22" s="509" t="n"/>
      <c r="T22" s="508" t="n"/>
      <c r="U22" s="502" t="n"/>
      <c r="V22" s="509" t="n"/>
      <c r="W22" s="508" t="n"/>
      <c r="X22" s="510" t="n"/>
    </row>
    <row r="23" hidden="1" outlineLevel="1" ht="15.6" customHeight="1" s="1106">
      <c r="A23" s="528" t="n"/>
      <c r="B23" s="112" t="n"/>
      <c r="C23" s="920" t="n"/>
      <c r="D23" s="777" t="n"/>
      <c r="E23" s="777" t="n"/>
      <c r="F23" s="777" t="n"/>
      <c r="G23" s="690" t="n"/>
      <c r="H23" s="508" t="n"/>
      <c r="I23" s="502" t="n"/>
      <c r="J23" s="509" t="n"/>
      <c r="K23" s="508" t="n"/>
      <c r="L23" s="502" t="n"/>
      <c r="M23" s="509" t="n"/>
      <c r="N23" s="508" t="n"/>
      <c r="O23" s="510" t="n"/>
      <c r="P23" s="509" t="n"/>
      <c r="Q23" s="508" t="n"/>
      <c r="R23" s="502" t="n"/>
      <c r="S23" s="509" t="n"/>
      <c r="T23" s="508" t="n"/>
      <c r="U23" s="502" t="n"/>
      <c r="V23" s="509" t="n"/>
      <c r="W23" s="508" t="n"/>
      <c r="X23" s="510" t="n"/>
    </row>
    <row r="24" hidden="1" outlineLevel="1" ht="15.6" customHeight="1" s="1106">
      <c r="A24" s="528" t="n"/>
      <c r="B24" s="112" t="n"/>
      <c r="C24" s="920" t="n"/>
      <c r="D24" s="777" t="n"/>
      <c r="E24" s="777" t="n"/>
      <c r="F24" s="777" t="n"/>
      <c r="G24" s="690" t="n"/>
      <c r="H24" s="508" t="n"/>
      <c r="I24" s="502" t="n"/>
      <c r="J24" s="509" t="n"/>
      <c r="K24" s="508" t="n"/>
      <c r="L24" s="502" t="n"/>
      <c r="M24" s="509" t="n"/>
      <c r="N24" s="508" t="n"/>
      <c r="O24" s="510" t="n"/>
      <c r="P24" s="509" t="n"/>
      <c r="Q24" s="508" t="n"/>
      <c r="R24" s="502" t="n"/>
      <c r="S24" s="509" t="n"/>
      <c r="T24" s="508" t="n"/>
      <c r="U24" s="502" t="n"/>
      <c r="V24" s="509" t="n"/>
      <c r="W24" s="508" t="n"/>
      <c r="X24" s="510" t="n"/>
    </row>
    <row r="25" hidden="1" outlineLevel="1" ht="15.6" customHeight="1" s="1106">
      <c r="A25" s="528" t="n"/>
      <c r="B25" s="112" t="n"/>
      <c r="C25" s="920" t="n"/>
      <c r="D25" s="777" t="n"/>
      <c r="E25" s="777" t="n"/>
      <c r="F25" s="777" t="n"/>
      <c r="G25" s="690" t="n"/>
      <c r="H25" s="508" t="n"/>
      <c r="I25" s="502" t="n"/>
      <c r="J25" s="509" t="n"/>
      <c r="K25" s="508" t="n"/>
      <c r="L25" s="502" t="n"/>
      <c r="M25" s="509" t="n"/>
      <c r="N25" s="508" t="n"/>
      <c r="O25" s="510" t="n"/>
      <c r="P25" s="509" t="n"/>
      <c r="Q25" s="508" t="n"/>
      <c r="R25" s="502" t="n"/>
      <c r="S25" s="509" t="n"/>
      <c r="T25" s="508" t="n"/>
      <c r="U25" s="502" t="n"/>
      <c r="V25" s="509" t="n"/>
      <c r="W25" s="508" t="n"/>
      <c r="X25" s="510" t="n"/>
    </row>
    <row r="26" hidden="1" outlineLevel="1" ht="15.6" customHeight="1" s="1106">
      <c r="A26" s="528" t="n"/>
      <c r="B26" s="112" t="n"/>
      <c r="C26" s="920" t="n"/>
      <c r="D26" s="777" t="n"/>
      <c r="E26" s="777" t="n"/>
      <c r="F26" s="777" t="n"/>
      <c r="G26" s="690" t="n"/>
      <c r="H26" s="508" t="n"/>
      <c r="I26" s="502" t="n"/>
      <c r="J26" s="509" t="n"/>
      <c r="K26" s="508" t="n"/>
      <c r="L26" s="502" t="n"/>
      <c r="M26" s="509" t="n"/>
      <c r="N26" s="508" t="n"/>
      <c r="O26" s="510" t="n"/>
      <c r="P26" s="509" t="n"/>
      <c r="Q26" s="508" t="n"/>
      <c r="R26" s="502" t="n"/>
      <c r="S26" s="509" t="n"/>
      <c r="T26" s="508" t="n"/>
      <c r="U26" s="502" t="n"/>
      <c r="V26" s="509" t="n"/>
      <c r="W26" s="508" t="n"/>
      <c r="X26" s="510" t="n"/>
    </row>
    <row r="27" hidden="1" outlineLevel="1" ht="15.6" customHeight="1" s="1106">
      <c r="A27" s="528" t="n"/>
      <c r="B27" s="112" t="n"/>
      <c r="C27" s="920" t="n"/>
      <c r="D27" s="777" t="n"/>
      <c r="E27" s="777" t="n"/>
      <c r="F27" s="777" t="n"/>
      <c r="G27" s="690" t="n"/>
      <c r="H27" s="508" t="n"/>
      <c r="I27" s="502" t="n"/>
      <c r="J27" s="509" t="n"/>
      <c r="K27" s="508" t="n"/>
      <c r="L27" s="502" t="n"/>
      <c r="M27" s="509" t="n"/>
      <c r="N27" s="508" t="n"/>
      <c r="O27" s="510" t="n"/>
      <c r="P27" s="509" t="n"/>
      <c r="Q27" s="508" t="n"/>
      <c r="R27" s="502" t="n"/>
      <c r="S27" s="509" t="n"/>
      <c r="T27" s="508" t="n"/>
      <c r="U27" s="502" t="n"/>
      <c r="V27" s="509" t="n"/>
      <c r="W27" s="508" t="n"/>
      <c r="X27" s="510" t="n"/>
    </row>
    <row r="28" hidden="1" outlineLevel="1" ht="15.6" customHeight="1" s="1106">
      <c r="A28" s="528" t="n"/>
      <c r="B28" s="112" t="n"/>
      <c r="C28" s="920" t="n"/>
      <c r="D28" s="777" t="n"/>
      <c r="E28" s="777" t="n"/>
      <c r="F28" s="777" t="n"/>
      <c r="G28" s="690" t="n"/>
      <c r="H28" s="508" t="n"/>
      <c r="I28" s="502" t="n"/>
      <c r="J28" s="509" t="n"/>
      <c r="K28" s="508" t="n"/>
      <c r="L28" s="502" t="n"/>
      <c r="M28" s="509" t="n"/>
      <c r="N28" s="508" t="n"/>
      <c r="O28" s="510" t="n"/>
      <c r="P28" s="509" t="n"/>
      <c r="Q28" s="508" t="n"/>
      <c r="R28" s="502" t="n"/>
      <c r="S28" s="509" t="n"/>
      <c r="T28" s="508" t="n"/>
      <c r="U28" s="502" t="n"/>
      <c r="V28" s="509" t="n"/>
      <c r="W28" s="508" t="n"/>
      <c r="X28" s="510" t="n"/>
    </row>
    <row r="29" hidden="1" outlineLevel="1" ht="15.6" customHeight="1" s="1106">
      <c r="A29" s="528" t="n"/>
      <c r="B29" s="112" t="n"/>
      <c r="C29" s="920" t="n"/>
      <c r="D29" s="777" t="n"/>
      <c r="E29" s="777" t="n"/>
      <c r="F29" s="777" t="n"/>
      <c r="G29" s="690" t="n"/>
      <c r="H29" s="508" t="n"/>
      <c r="I29" s="502" t="n"/>
      <c r="J29" s="509" t="n"/>
      <c r="K29" s="508" t="n"/>
      <c r="L29" s="502" t="n"/>
      <c r="M29" s="509" t="n"/>
      <c r="N29" s="508" t="n"/>
      <c r="O29" s="510" t="n"/>
      <c r="P29" s="509" t="n"/>
      <c r="Q29" s="508" t="n"/>
      <c r="R29" s="502" t="n"/>
      <c r="S29" s="509" t="n"/>
      <c r="T29" s="508" t="n"/>
      <c r="U29" s="502" t="n"/>
      <c r="V29" s="509" t="n"/>
      <c r="W29" s="508" t="n"/>
      <c r="X29" s="510" t="n"/>
    </row>
    <row r="30" hidden="1" outlineLevel="1" ht="15.6" customHeight="1" s="1106">
      <c r="A30" s="528" t="n"/>
      <c r="B30" s="112" t="n"/>
      <c r="C30" s="920" t="n"/>
      <c r="D30" s="777" t="n"/>
      <c r="E30" s="777" t="n"/>
      <c r="F30" s="777" t="n"/>
      <c r="G30" s="690" t="n"/>
      <c r="H30" s="508" t="n"/>
      <c r="I30" s="502" t="n"/>
      <c r="J30" s="509" t="n"/>
      <c r="K30" s="508" t="n"/>
      <c r="L30" s="502" t="n"/>
      <c r="M30" s="509" t="n"/>
      <c r="N30" s="508" t="n"/>
      <c r="O30" s="510" t="n"/>
      <c r="P30" s="509" t="n"/>
      <c r="Q30" s="508" t="n"/>
      <c r="R30" s="502" t="n"/>
      <c r="S30" s="509" t="n"/>
      <c r="T30" s="508" t="n"/>
      <c r="U30" s="502" t="n"/>
      <c r="V30" s="509" t="n"/>
      <c r="W30" s="508" t="n"/>
      <c r="X30" s="510" t="n"/>
    </row>
    <row r="31" hidden="1" outlineLevel="1" ht="15.6" customHeight="1" s="1106">
      <c r="A31" s="528" t="n"/>
      <c r="B31" s="112" t="n"/>
      <c r="C31" s="920" t="n"/>
      <c r="D31" s="777" t="n"/>
      <c r="E31" s="777" t="n"/>
      <c r="F31" s="777" t="n"/>
      <c r="G31" s="690" t="n"/>
      <c r="H31" s="508" t="n"/>
      <c r="I31" s="502" t="n"/>
      <c r="J31" s="509" t="n"/>
      <c r="K31" s="508" t="n"/>
      <c r="L31" s="502" t="n"/>
      <c r="M31" s="509" t="n"/>
      <c r="N31" s="508" t="n"/>
      <c r="O31" s="510" t="n"/>
      <c r="P31" s="509" t="n"/>
      <c r="Q31" s="508" t="n"/>
      <c r="R31" s="502" t="n"/>
      <c r="S31" s="509" t="n"/>
      <c r="T31" s="508" t="n"/>
      <c r="U31" s="502" t="n"/>
      <c r="V31" s="509" t="n"/>
      <c r="W31" s="508" t="n"/>
      <c r="X31" s="510" t="n"/>
    </row>
    <row r="32" hidden="1" outlineLevel="1" ht="15.6" customHeight="1" s="1106">
      <c r="A32" s="528" t="n"/>
      <c r="B32" s="112" t="n"/>
      <c r="C32" s="920" t="n"/>
      <c r="D32" s="777" t="n"/>
      <c r="E32" s="777" t="n"/>
      <c r="F32" s="777" t="n"/>
      <c r="G32" s="690" t="n"/>
      <c r="H32" s="508" t="n"/>
      <c r="I32" s="502" t="n"/>
      <c r="J32" s="509" t="n"/>
      <c r="K32" s="508" t="n"/>
      <c r="L32" s="502" t="n"/>
      <c r="M32" s="509" t="n"/>
      <c r="N32" s="508" t="n"/>
      <c r="O32" s="510" t="n"/>
      <c r="P32" s="509" t="n"/>
      <c r="Q32" s="508" t="n"/>
      <c r="R32" s="502" t="n"/>
      <c r="S32" s="509" t="n"/>
      <c r="T32" s="508" t="n"/>
      <c r="U32" s="502" t="n"/>
      <c r="V32" s="509" t="n"/>
      <c r="W32" s="508" t="n"/>
      <c r="X32" s="510" t="n"/>
    </row>
    <row r="33" hidden="1" outlineLevel="1" ht="15.6" customHeight="1" s="1106">
      <c r="A33" s="528" t="n"/>
      <c r="B33" s="112" t="n"/>
      <c r="C33" s="920" t="n"/>
      <c r="D33" s="777" t="n"/>
      <c r="E33" s="777" t="n"/>
      <c r="F33" s="777" t="n"/>
      <c r="G33" s="690" t="n"/>
      <c r="H33" s="508" t="n"/>
      <c r="I33" s="502" t="n"/>
      <c r="J33" s="509" t="n"/>
      <c r="K33" s="508" t="n"/>
      <c r="L33" s="502" t="n"/>
      <c r="M33" s="509" t="n"/>
      <c r="N33" s="508" t="n"/>
      <c r="O33" s="510" t="n"/>
      <c r="P33" s="509" t="n"/>
      <c r="Q33" s="508" t="n"/>
      <c r="R33" s="502" t="n"/>
      <c r="S33" s="509" t="n"/>
      <c r="T33" s="508" t="n"/>
      <c r="U33" s="502" t="n"/>
      <c r="V33" s="509" t="n"/>
      <c r="W33" s="508" t="n"/>
      <c r="X33" s="510" t="n"/>
    </row>
    <row r="34" hidden="1" outlineLevel="1" ht="15.6" customHeight="1" s="1106">
      <c r="A34" s="528" t="n"/>
      <c r="B34" s="112" t="n"/>
      <c r="C34" s="920" t="n"/>
      <c r="D34" s="777" t="n"/>
      <c r="E34" s="777" t="n"/>
      <c r="F34" s="777" t="n"/>
      <c r="G34" s="690" t="n"/>
      <c r="H34" s="508" t="n"/>
      <c r="I34" s="502" t="n"/>
      <c r="J34" s="509" t="n"/>
      <c r="K34" s="508" t="n"/>
      <c r="L34" s="502" t="n"/>
      <c r="M34" s="509" t="n"/>
      <c r="N34" s="508" t="n"/>
      <c r="O34" s="510" t="n"/>
      <c r="P34" s="509" t="n"/>
      <c r="Q34" s="508" t="n"/>
      <c r="R34" s="502" t="n"/>
      <c r="S34" s="509" t="n"/>
      <c r="T34" s="508" t="n"/>
      <c r="U34" s="502" t="n"/>
      <c r="V34" s="509" t="n"/>
      <c r="W34" s="508" t="n"/>
      <c r="X34" s="510" t="n"/>
    </row>
    <row r="35" hidden="1" outlineLevel="1" ht="15.6" customHeight="1" s="1106">
      <c r="A35" s="528" t="n"/>
      <c r="B35" s="112" t="n"/>
      <c r="C35" s="920" t="n"/>
      <c r="D35" s="777" t="n"/>
      <c r="E35" s="777" t="n"/>
      <c r="F35" s="777" t="n"/>
      <c r="G35" s="690" t="n"/>
      <c r="H35" s="508" t="n"/>
      <c r="I35" s="502" t="n"/>
      <c r="J35" s="509" t="n"/>
      <c r="K35" s="508" t="n"/>
      <c r="L35" s="502" t="n"/>
      <c r="M35" s="509" t="n"/>
      <c r="N35" s="508" t="n"/>
      <c r="O35" s="510" t="n"/>
      <c r="P35" s="509" t="n"/>
      <c r="Q35" s="508" t="n"/>
      <c r="R35" s="502" t="n"/>
      <c r="S35" s="509" t="n"/>
      <c r="T35" s="508" t="n"/>
      <c r="U35" s="502" t="n"/>
      <c r="V35" s="509" t="n"/>
      <c r="W35" s="508" t="n"/>
      <c r="X35" s="510" t="n"/>
    </row>
    <row r="36" hidden="1" outlineLevel="1" ht="15.6" customHeight="1" s="1106">
      <c r="A36" s="528" t="n"/>
      <c r="B36" s="112" t="n"/>
      <c r="C36" s="920" t="n"/>
      <c r="D36" s="777" t="n"/>
      <c r="E36" s="777" t="n"/>
      <c r="F36" s="777" t="n"/>
      <c r="G36" s="690" t="n"/>
      <c r="H36" s="508" t="n"/>
      <c r="I36" s="502" t="n"/>
      <c r="J36" s="509" t="n"/>
      <c r="K36" s="508" t="n"/>
      <c r="L36" s="502" t="n"/>
      <c r="M36" s="509" t="n"/>
      <c r="N36" s="508" t="n"/>
      <c r="O36" s="510" t="n"/>
      <c r="P36" s="509" t="n"/>
      <c r="Q36" s="508" t="n"/>
      <c r="R36" s="502" t="n"/>
      <c r="S36" s="509" t="n"/>
      <c r="T36" s="508" t="n"/>
      <c r="U36" s="502" t="n"/>
      <c r="V36" s="509" t="n"/>
      <c r="W36" s="508" t="n"/>
      <c r="X36" s="510" t="n"/>
    </row>
    <row r="37" hidden="1" outlineLevel="1" ht="15.6" customHeight="1" s="1106">
      <c r="A37" s="528" t="n"/>
      <c r="B37" s="112" t="n"/>
      <c r="C37" s="920" t="n"/>
      <c r="D37" s="777" t="n"/>
      <c r="E37" s="777" t="n"/>
      <c r="F37" s="777" t="n"/>
      <c r="G37" s="690" t="n"/>
      <c r="H37" s="508" t="n"/>
      <c r="I37" s="502" t="n"/>
      <c r="J37" s="509" t="n"/>
      <c r="K37" s="508" t="n"/>
      <c r="L37" s="502" t="n"/>
      <c r="M37" s="509" t="n"/>
      <c r="N37" s="508" t="n"/>
      <c r="O37" s="510" t="n"/>
      <c r="P37" s="509" t="n"/>
      <c r="Q37" s="508" t="n"/>
      <c r="R37" s="502" t="n"/>
      <c r="S37" s="509" t="n"/>
      <c r="T37" s="508" t="n"/>
      <c r="U37" s="502" t="n"/>
      <c r="V37" s="509" t="n"/>
      <c r="W37" s="508" t="n"/>
      <c r="X37" s="510" t="n"/>
    </row>
    <row r="38" hidden="1" outlineLevel="1" ht="15.6" customHeight="1" s="1106">
      <c r="A38" s="528" t="n"/>
      <c r="B38" s="112" t="n"/>
      <c r="C38" s="920" t="n"/>
      <c r="D38" s="777" t="n"/>
      <c r="E38" s="777" t="n"/>
      <c r="F38" s="777" t="n"/>
      <c r="G38" s="690" t="n"/>
      <c r="H38" s="508" t="n"/>
      <c r="I38" s="502" t="n"/>
      <c r="J38" s="509" t="n"/>
      <c r="K38" s="508" t="n"/>
      <c r="L38" s="502" t="n"/>
      <c r="M38" s="509" t="n"/>
      <c r="N38" s="508" t="n"/>
      <c r="O38" s="510" t="n"/>
      <c r="P38" s="509" t="n"/>
      <c r="Q38" s="508" t="n"/>
      <c r="R38" s="502" t="n"/>
      <c r="S38" s="509" t="n"/>
      <c r="T38" s="508" t="n"/>
      <c r="U38" s="502" t="n"/>
      <c r="V38" s="509" t="n"/>
      <c r="W38" s="508" t="n"/>
      <c r="X38" s="510" t="n"/>
    </row>
    <row r="39" hidden="1" outlineLevel="1" ht="15.6" customHeight="1" s="1106">
      <c r="A39" s="528" t="n"/>
      <c r="B39" s="112" t="n"/>
      <c r="C39" s="920" t="n"/>
      <c r="D39" s="777" t="n"/>
      <c r="E39" s="777" t="n"/>
      <c r="F39" s="777" t="n"/>
      <c r="G39" s="690" t="n"/>
      <c r="H39" s="508" t="n"/>
      <c r="I39" s="502" t="n"/>
      <c r="J39" s="509" t="n"/>
      <c r="K39" s="508" t="n"/>
      <c r="L39" s="502" t="n"/>
      <c r="M39" s="509" t="n"/>
      <c r="N39" s="508" t="n"/>
      <c r="O39" s="510" t="n"/>
      <c r="P39" s="509" t="n"/>
      <c r="Q39" s="508" t="n"/>
      <c r="R39" s="502" t="n"/>
      <c r="S39" s="509" t="n"/>
      <c r="T39" s="508" t="n"/>
      <c r="U39" s="502" t="n"/>
      <c r="V39" s="509" t="n"/>
      <c r="W39" s="508" t="n"/>
      <c r="X39" s="510" t="n"/>
    </row>
    <row r="40" hidden="1" outlineLevel="1" ht="15.6" customHeight="1" s="1106">
      <c r="A40" s="528" t="n"/>
      <c r="B40" s="112" t="n"/>
      <c r="C40" s="920" t="n"/>
      <c r="D40" s="777" t="n"/>
      <c r="E40" s="777" t="n"/>
      <c r="F40" s="777" t="n"/>
      <c r="G40" s="690" t="n"/>
      <c r="H40" s="508" t="n"/>
      <c r="I40" s="502" t="n"/>
      <c r="J40" s="509" t="n"/>
      <c r="K40" s="508" t="n"/>
      <c r="L40" s="502" t="n"/>
      <c r="M40" s="509" t="n"/>
      <c r="N40" s="508" t="n"/>
      <c r="O40" s="510" t="n"/>
      <c r="P40" s="509" t="n"/>
      <c r="Q40" s="508" t="n"/>
      <c r="R40" s="502" t="n"/>
      <c r="S40" s="509" t="n"/>
      <c r="T40" s="508" t="n"/>
      <c r="U40" s="502" t="n"/>
      <c r="V40" s="509" t="n"/>
      <c r="W40" s="508" t="n"/>
      <c r="X40" s="510" t="n"/>
    </row>
    <row r="41" hidden="1" outlineLevel="1" ht="15.6" customHeight="1" s="1106">
      <c r="A41" s="528" t="n"/>
      <c r="B41" s="112" t="n"/>
      <c r="C41" s="920" t="n"/>
      <c r="D41" s="777" t="n"/>
      <c r="E41" s="777" t="n"/>
      <c r="F41" s="777" t="n"/>
      <c r="G41" s="690" t="n"/>
      <c r="H41" s="508" t="n"/>
      <c r="I41" s="502" t="n"/>
      <c r="J41" s="509" t="n"/>
      <c r="K41" s="508" t="n"/>
      <c r="L41" s="502" t="n"/>
      <c r="M41" s="509" t="n"/>
      <c r="N41" s="508" t="n"/>
      <c r="O41" s="510" t="n"/>
      <c r="P41" s="509" t="n"/>
      <c r="Q41" s="508" t="n"/>
      <c r="R41" s="502" t="n"/>
      <c r="S41" s="509" t="n"/>
      <c r="T41" s="508" t="n"/>
      <c r="U41" s="502" t="n"/>
      <c r="V41" s="509" t="n"/>
      <c r="W41" s="508" t="n"/>
      <c r="X41" s="510" t="n"/>
    </row>
    <row r="42" hidden="1" outlineLevel="1" ht="15.6" customHeight="1" s="1106">
      <c r="A42" s="528" t="n"/>
      <c r="B42" s="112" t="n"/>
      <c r="C42" s="920" t="n"/>
      <c r="D42" s="777" t="n"/>
      <c r="E42" s="777" t="n"/>
      <c r="F42" s="777" t="n"/>
      <c r="G42" s="690" t="n"/>
      <c r="H42" s="508" t="n"/>
      <c r="I42" s="502" t="n"/>
      <c r="J42" s="509" t="n"/>
      <c r="K42" s="508" t="n"/>
      <c r="L42" s="502" t="n"/>
      <c r="M42" s="509" t="n"/>
      <c r="N42" s="508" t="n"/>
      <c r="O42" s="510" t="n"/>
      <c r="P42" s="509" t="n"/>
      <c r="Q42" s="508" t="n"/>
      <c r="R42" s="502" t="n"/>
      <c r="S42" s="509" t="n"/>
      <c r="T42" s="508" t="n"/>
      <c r="U42" s="502" t="n"/>
      <c r="V42" s="509" t="n"/>
      <c r="W42" s="508" t="n"/>
      <c r="X42" s="510" t="n"/>
    </row>
    <row r="43" hidden="1" outlineLevel="1" ht="15.6" customHeight="1" s="1106">
      <c r="A43" s="528" t="n"/>
      <c r="B43" s="112" t="n"/>
      <c r="C43" s="920" t="n"/>
      <c r="D43" s="777" t="n"/>
      <c r="E43" s="777" t="n"/>
      <c r="F43" s="777" t="n"/>
      <c r="G43" s="690" t="n"/>
      <c r="H43" s="508" t="n"/>
      <c r="I43" s="502" t="n"/>
      <c r="J43" s="509" t="n"/>
      <c r="K43" s="508" t="n"/>
      <c r="L43" s="502" t="n"/>
      <c r="M43" s="509" t="n"/>
      <c r="N43" s="508" t="n"/>
      <c r="O43" s="510" t="n"/>
      <c r="P43" s="509" t="n"/>
      <c r="Q43" s="508" t="n"/>
      <c r="R43" s="502" t="n"/>
      <c r="S43" s="509" t="n"/>
      <c r="T43" s="508" t="n"/>
      <c r="U43" s="502" t="n"/>
      <c r="V43" s="509" t="n"/>
      <c r="W43" s="508" t="n"/>
      <c r="X43" s="510" t="n"/>
    </row>
    <row r="44" hidden="1" outlineLevel="1" ht="15.6" customHeight="1" s="1106">
      <c r="A44" s="528" t="n"/>
      <c r="B44" s="112" t="n"/>
      <c r="C44" s="920" t="n"/>
      <c r="D44" s="777" t="n"/>
      <c r="E44" s="777" t="n"/>
      <c r="F44" s="777" t="n"/>
      <c r="G44" s="690" t="n"/>
      <c r="H44" s="508" t="n"/>
      <c r="I44" s="502" t="n"/>
      <c r="J44" s="509" t="n"/>
      <c r="K44" s="508" t="n"/>
      <c r="L44" s="502" t="n"/>
      <c r="M44" s="509" t="n"/>
      <c r="N44" s="508" t="n"/>
      <c r="O44" s="510" t="n"/>
      <c r="P44" s="509" t="n"/>
      <c r="Q44" s="508" t="n"/>
      <c r="R44" s="502" t="n"/>
      <c r="S44" s="509" t="n"/>
      <c r="T44" s="508" t="n"/>
      <c r="U44" s="502" t="n"/>
      <c r="V44" s="509" t="n"/>
      <c r="W44" s="508" t="n"/>
      <c r="X44" s="510" t="n"/>
    </row>
    <row r="45" hidden="1" outlineLevel="1" ht="15.6" customHeight="1" s="1106">
      <c r="A45" s="528" t="n"/>
      <c r="B45" s="112" t="n"/>
      <c r="C45" s="920" t="n"/>
      <c r="D45" s="777" t="n"/>
      <c r="E45" s="777" t="n"/>
      <c r="F45" s="777" t="n"/>
      <c r="G45" s="690" t="n"/>
      <c r="H45" s="508" t="n"/>
      <c r="I45" s="502" t="n"/>
      <c r="J45" s="509" t="n"/>
      <c r="K45" s="508" t="n"/>
      <c r="L45" s="502" t="n"/>
      <c r="M45" s="509" t="n"/>
      <c r="N45" s="508" t="n"/>
      <c r="O45" s="510" t="n"/>
      <c r="P45" s="509" t="n"/>
      <c r="Q45" s="508" t="n"/>
      <c r="R45" s="502" t="n"/>
      <c r="S45" s="509" t="n"/>
      <c r="T45" s="508" t="n"/>
      <c r="U45" s="502" t="n"/>
      <c r="V45" s="509" t="n"/>
      <c r="W45" s="508" t="n"/>
      <c r="X45" s="510" t="n"/>
    </row>
    <row r="46" hidden="1" outlineLevel="1" ht="15.6" customHeight="1" s="1106">
      <c r="A46" s="528" t="n"/>
      <c r="B46" s="112" t="n"/>
      <c r="C46" s="920" t="n"/>
      <c r="D46" s="777" t="n"/>
      <c r="E46" s="777" t="n"/>
      <c r="F46" s="777" t="n"/>
      <c r="G46" s="690" t="n"/>
      <c r="H46" s="508" t="n"/>
      <c r="I46" s="502" t="n"/>
      <c r="J46" s="509" t="n"/>
      <c r="K46" s="508" t="n"/>
      <c r="L46" s="502" t="n"/>
      <c r="M46" s="509" t="n"/>
      <c r="N46" s="508" t="n"/>
      <c r="O46" s="510" t="n"/>
      <c r="P46" s="509" t="n"/>
      <c r="Q46" s="508" t="n"/>
      <c r="R46" s="502" t="n"/>
      <c r="S46" s="509" t="n"/>
      <c r="T46" s="508" t="n"/>
      <c r="U46" s="502" t="n"/>
      <c r="V46" s="509" t="n"/>
      <c r="W46" s="508" t="n"/>
      <c r="X46" s="510" t="n"/>
    </row>
    <row r="47" hidden="1" outlineLevel="1" ht="15.6" customHeight="1" s="1106">
      <c r="A47" s="528" t="n"/>
      <c r="B47" s="112" t="n"/>
      <c r="C47" s="920" t="n"/>
      <c r="D47" s="777" t="n"/>
      <c r="E47" s="777" t="n"/>
      <c r="F47" s="777" t="n"/>
      <c r="G47" s="690" t="n"/>
      <c r="H47" s="508" t="n"/>
      <c r="I47" s="502" t="n"/>
      <c r="J47" s="509" t="n"/>
      <c r="K47" s="508" t="n"/>
      <c r="L47" s="502" t="n"/>
      <c r="M47" s="509" t="n"/>
      <c r="N47" s="508" t="n"/>
      <c r="O47" s="510" t="n"/>
      <c r="P47" s="509" t="n"/>
      <c r="Q47" s="508" t="n"/>
      <c r="R47" s="502" t="n"/>
      <c r="S47" s="509" t="n"/>
      <c r="T47" s="508" t="n"/>
      <c r="U47" s="502" t="n"/>
      <c r="V47" s="509" t="n"/>
      <c r="W47" s="508" t="n"/>
      <c r="X47" s="510" t="n"/>
    </row>
    <row r="48" hidden="1" outlineLevel="1" ht="15.6" customHeight="1" s="1106">
      <c r="A48" s="528" t="n"/>
      <c r="B48" s="112" t="n"/>
      <c r="C48" s="920" t="n"/>
      <c r="D48" s="777" t="n"/>
      <c r="E48" s="777" t="n"/>
      <c r="F48" s="777" t="n"/>
      <c r="G48" s="690" t="n"/>
      <c r="H48" s="508" t="n"/>
      <c r="I48" s="502" t="n"/>
      <c r="J48" s="509" t="n"/>
      <c r="K48" s="508" t="n"/>
      <c r="L48" s="502" t="n"/>
      <c r="M48" s="509" t="n"/>
      <c r="N48" s="508" t="n"/>
      <c r="O48" s="510" t="n"/>
      <c r="P48" s="509" t="n"/>
      <c r="Q48" s="508" t="n"/>
      <c r="R48" s="502" t="n"/>
      <c r="S48" s="509" t="n"/>
      <c r="T48" s="508" t="n"/>
      <c r="U48" s="502" t="n"/>
      <c r="V48" s="509" t="n"/>
      <c r="W48" s="508" t="n"/>
      <c r="X48" s="510" t="n"/>
    </row>
    <row r="49" hidden="1" outlineLevel="1" ht="15.6" customHeight="1" s="1106">
      <c r="A49" s="528" t="n"/>
      <c r="B49" s="112" t="n"/>
      <c r="C49" s="920" t="n"/>
      <c r="D49" s="777" t="n"/>
      <c r="E49" s="777" t="n"/>
      <c r="F49" s="777" t="n"/>
      <c r="G49" s="690" t="n"/>
      <c r="H49" s="508" t="n"/>
      <c r="I49" s="502" t="n"/>
      <c r="J49" s="509" t="n"/>
      <c r="K49" s="508" t="n"/>
      <c r="L49" s="502" t="n"/>
      <c r="M49" s="509" t="n"/>
      <c r="N49" s="508" t="n"/>
      <c r="O49" s="510" t="n"/>
      <c r="P49" s="509" t="n"/>
      <c r="Q49" s="508" t="n"/>
      <c r="R49" s="502" t="n"/>
      <c r="S49" s="509" t="n"/>
      <c r="T49" s="508" t="n"/>
      <c r="U49" s="502" t="n"/>
      <c r="V49" s="509" t="n"/>
      <c r="W49" s="508" t="n"/>
      <c r="X49" s="510" t="n"/>
    </row>
    <row r="50" hidden="1" outlineLevel="1" ht="15.6" customHeight="1" s="1106">
      <c r="A50" s="528" t="n"/>
      <c r="B50" s="112" t="n"/>
      <c r="C50" s="920" t="n"/>
      <c r="D50" s="777" t="n"/>
      <c r="E50" s="777" t="n"/>
      <c r="F50" s="777" t="n"/>
      <c r="G50" s="690" t="n"/>
      <c r="H50" s="508" t="n"/>
      <c r="I50" s="502" t="n"/>
      <c r="J50" s="509" t="n"/>
      <c r="K50" s="508" t="n"/>
      <c r="L50" s="502" t="n"/>
      <c r="M50" s="509" t="n"/>
      <c r="N50" s="508" t="n"/>
      <c r="O50" s="510" t="n"/>
      <c r="P50" s="509" t="n"/>
      <c r="Q50" s="508" t="n"/>
      <c r="R50" s="502" t="n"/>
      <c r="S50" s="509" t="n"/>
      <c r="T50" s="508" t="n"/>
      <c r="U50" s="502" t="n"/>
      <c r="V50" s="509" t="n"/>
      <c r="W50" s="508" t="n"/>
      <c r="X50" s="510" t="n"/>
    </row>
    <row r="51" hidden="1" outlineLevel="1" ht="15.6" customHeight="1" s="1106">
      <c r="A51" s="528" t="n"/>
      <c r="B51" s="112" t="n"/>
      <c r="C51" s="920" t="n"/>
      <c r="D51" s="777" t="n"/>
      <c r="E51" s="777" t="n"/>
      <c r="F51" s="777" t="n"/>
      <c r="G51" s="690" t="n"/>
      <c r="H51" s="508" t="n"/>
      <c r="I51" s="502" t="n"/>
      <c r="J51" s="509" t="n"/>
      <c r="K51" s="508" t="n"/>
      <c r="L51" s="502" t="n"/>
      <c r="M51" s="509" t="n"/>
      <c r="N51" s="508" t="n"/>
      <c r="O51" s="510" t="n"/>
      <c r="P51" s="509" t="n"/>
      <c r="Q51" s="508" t="n"/>
      <c r="R51" s="502" t="n"/>
      <c r="S51" s="509" t="n"/>
      <c r="T51" s="508" t="n"/>
      <c r="U51" s="502" t="n"/>
      <c r="V51" s="509" t="n"/>
      <c r="W51" s="508" t="n"/>
      <c r="X51" s="510" t="n"/>
    </row>
    <row r="52" hidden="1" outlineLevel="1" ht="15.6" customHeight="1" s="1106">
      <c r="A52" s="528" t="n"/>
      <c r="B52" s="112" t="n"/>
      <c r="C52" s="920" t="n"/>
      <c r="D52" s="777" t="n"/>
      <c r="E52" s="777" t="n"/>
      <c r="F52" s="777" t="n"/>
      <c r="G52" s="690" t="n"/>
      <c r="H52" s="508" t="n"/>
      <c r="I52" s="502" t="n"/>
      <c r="J52" s="509" t="n"/>
      <c r="K52" s="508" t="n"/>
      <c r="L52" s="502" t="n"/>
      <c r="M52" s="509" t="n"/>
      <c r="N52" s="508" t="n"/>
      <c r="O52" s="510" t="n"/>
      <c r="P52" s="509" t="n"/>
      <c r="Q52" s="508" t="n"/>
      <c r="R52" s="502" t="n"/>
      <c r="S52" s="509" t="n"/>
      <c r="T52" s="508" t="n"/>
      <c r="U52" s="502" t="n"/>
      <c r="V52" s="509" t="n"/>
      <c r="W52" s="508" t="n"/>
      <c r="X52" s="510" t="n"/>
    </row>
    <row r="53" hidden="1" outlineLevel="1" ht="15.6" customHeight="1" s="1106">
      <c r="A53" s="528" t="n"/>
      <c r="B53" s="112" t="n"/>
      <c r="C53" s="920" t="n"/>
      <c r="D53" s="777" t="n"/>
      <c r="E53" s="777" t="n"/>
      <c r="F53" s="777" t="n"/>
      <c r="G53" s="690" t="n"/>
      <c r="H53" s="508" t="n"/>
      <c r="I53" s="502" t="n"/>
      <c r="J53" s="509" t="n"/>
      <c r="K53" s="508" t="n"/>
      <c r="L53" s="502" t="n"/>
      <c r="M53" s="509" t="n"/>
      <c r="N53" s="508" t="n"/>
      <c r="O53" s="510" t="n"/>
      <c r="P53" s="509" t="n"/>
      <c r="Q53" s="508" t="n"/>
      <c r="R53" s="502" t="n"/>
      <c r="S53" s="509" t="n"/>
      <c r="T53" s="508" t="n"/>
      <c r="U53" s="502" t="n"/>
      <c r="V53" s="509" t="n"/>
      <c r="W53" s="508" t="n"/>
      <c r="X53" s="510" t="n"/>
    </row>
    <row r="54" hidden="1" outlineLevel="1" s="1106">
      <c r="B54" s="112" t="n"/>
      <c r="C54" s="920" t="n"/>
      <c r="D54" s="777" t="n"/>
      <c r="E54" s="777" t="n"/>
      <c r="F54" s="777" t="n"/>
      <c r="G54" s="690" t="n"/>
      <c r="H54" s="508" t="n"/>
      <c r="I54" s="502" t="n"/>
      <c r="J54" s="509" t="n"/>
      <c r="K54" s="508" t="n"/>
      <c r="L54" s="502" t="n"/>
      <c r="M54" s="509" t="n"/>
      <c r="N54" s="508" t="n"/>
      <c r="O54" s="510" t="n"/>
      <c r="P54" s="509" t="n"/>
      <c r="Q54" s="508" t="n"/>
      <c r="R54" s="502" t="n"/>
      <c r="S54" s="509" t="n"/>
      <c r="T54" s="508" t="n"/>
      <c r="U54" s="502" t="n"/>
      <c r="V54" s="509" t="n"/>
      <c r="W54" s="508" t="n"/>
      <c r="X54" s="510" t="n"/>
    </row>
    <row r="55" hidden="1" outlineLevel="1" s="1106">
      <c r="B55" s="112" t="n"/>
      <c r="C55" s="920" t="n"/>
      <c r="D55" s="777" t="n"/>
      <c r="E55" s="777" t="n"/>
      <c r="F55" s="777" t="n"/>
      <c r="G55" s="690" t="n"/>
      <c r="H55" s="508" t="n"/>
      <c r="I55" s="502" t="n"/>
      <c r="J55" s="509" t="n"/>
      <c r="K55" s="508" t="n"/>
      <c r="L55" s="502" t="n"/>
      <c r="M55" s="509" t="n"/>
      <c r="N55" s="508" t="n"/>
      <c r="O55" s="510" t="n"/>
      <c r="P55" s="509" t="n"/>
      <c r="Q55" s="508" t="n"/>
      <c r="R55" s="502" t="n"/>
      <c r="S55" s="509" t="n"/>
      <c r="T55" s="508" t="n"/>
      <c r="U55" s="502" t="n"/>
      <c r="V55" s="509" t="n"/>
      <c r="W55" s="508" t="n"/>
      <c r="X55" s="510" t="n"/>
    </row>
    <row r="56" hidden="1" outlineLevel="1" ht="15" customHeight="1" s="1106" thickBot="1">
      <c r="B56" s="511" t="n"/>
      <c r="C56" s="929" t="n"/>
      <c r="D56" s="869" t="n"/>
      <c r="E56" s="869" t="n"/>
      <c r="F56" s="869" t="n"/>
      <c r="G56" s="946" t="n"/>
      <c r="H56" s="512" t="n"/>
      <c r="I56" s="503" t="n"/>
      <c r="J56" s="513" t="n"/>
      <c r="K56" s="512" t="n"/>
      <c r="L56" s="503" t="n"/>
      <c r="M56" s="513" t="n"/>
      <c r="N56" s="512" t="n"/>
      <c r="O56" s="514" t="n"/>
      <c r="P56" s="513" t="n"/>
      <c r="Q56" s="512" t="n"/>
      <c r="R56" s="503" t="n"/>
      <c r="S56" s="513" t="n"/>
      <c r="T56" s="512" t="n"/>
      <c r="U56" s="503" t="n"/>
      <c r="V56" s="513" t="n"/>
      <c r="W56" s="512" t="n"/>
      <c r="X56" s="514" t="n"/>
    </row>
  </sheetData>
  <mergeCells count="65">
    <mergeCell ref="C49:G49"/>
    <mergeCell ref="C30:G30"/>
    <mergeCell ref="C34:G34"/>
    <mergeCell ref="C6:G6"/>
    <mergeCell ref="C24:G24"/>
    <mergeCell ref="C42:G42"/>
    <mergeCell ref="C15:G15"/>
    <mergeCell ref="C33:G33"/>
    <mergeCell ref="A12:A20"/>
    <mergeCell ref="C5:G5"/>
    <mergeCell ref="J4:L4"/>
    <mergeCell ref="C14:G14"/>
    <mergeCell ref="C45:G45"/>
    <mergeCell ref="C26:G26"/>
    <mergeCell ref="C29:G29"/>
    <mergeCell ref="C35:G35"/>
    <mergeCell ref="C20:G20"/>
    <mergeCell ref="C1:D1"/>
    <mergeCell ref="C47:G47"/>
    <mergeCell ref="C16:G16"/>
    <mergeCell ref="C10:G10"/>
    <mergeCell ref="N2:O2"/>
    <mergeCell ref="C54:G54"/>
    <mergeCell ref="C25:G25"/>
    <mergeCell ref="C44:G44"/>
    <mergeCell ref="C41:G41"/>
    <mergeCell ref="C50:G50"/>
    <mergeCell ref="C55:G55"/>
    <mergeCell ref="C31:G31"/>
    <mergeCell ref="C22:G22"/>
    <mergeCell ref="C40:G40"/>
    <mergeCell ref="C9:G9"/>
    <mergeCell ref="C56:G56"/>
    <mergeCell ref="C21:G21"/>
    <mergeCell ref="G1:O1"/>
    <mergeCell ref="C43:G43"/>
    <mergeCell ref="C2:D2"/>
    <mergeCell ref="C12:G12"/>
    <mergeCell ref="C46:G46"/>
    <mergeCell ref="E2:F2"/>
    <mergeCell ref="M4:O4"/>
    <mergeCell ref="S4:U4"/>
    <mergeCell ref="C11:G11"/>
    <mergeCell ref="C51:G51"/>
    <mergeCell ref="C27:G27"/>
    <mergeCell ref="C36:G36"/>
    <mergeCell ref="C23:G23"/>
    <mergeCell ref="C39:G39"/>
    <mergeCell ref="C52:G52"/>
    <mergeCell ref="P4:R4"/>
    <mergeCell ref="C8:G8"/>
    <mergeCell ref="C48:G48"/>
    <mergeCell ref="C17:G17"/>
    <mergeCell ref="C7:G7"/>
    <mergeCell ref="G2:L2"/>
    <mergeCell ref="C32:G32"/>
    <mergeCell ref="C38:G38"/>
    <mergeCell ref="C28:G28"/>
    <mergeCell ref="C19:G19"/>
    <mergeCell ref="C37:G37"/>
    <mergeCell ref="V4:X4"/>
    <mergeCell ref="C53:G53"/>
    <mergeCell ref="C13:G13"/>
    <mergeCell ref="C18:G18"/>
    <mergeCell ref="B4:I4"/>
  </mergeCells>
  <conditionalFormatting sqref="H6:H56">
    <cfRule type="cellIs" priority="1" operator="equal" dxfId="10">
      <formula>"Fulfilled"</formula>
    </cfRule>
    <cfRule type="cellIs" priority="2" operator="equal" dxfId="9">
      <formula>"Largely"</formula>
    </cfRule>
    <cfRule type="cellIs" priority="3" operator="equal" dxfId="8">
      <formula>"Partially"</formula>
    </cfRule>
    <cfRule type="cellIs" priority="4" operator="equal" dxfId="7">
      <formula>"Not Fulfilled"</formula>
    </cfRule>
  </conditionalFormatting>
  <dataValidations disablePrompts="1" count="9">
    <dataValidation sqref="F2:F3" showDropDown="0" showInputMessage="1" showErrorMessage="1" allowBlank="1" type="list">
      <formula1>GapAnalysis</formula1>
    </dataValidation>
    <dataValidation sqref="H6:H56" showDropDown="0" showInputMessage="1" showErrorMessage="1" allowBlank="1" type="list">
      <formula1>"Not Fulfilled,Partially,Largely,Fulfilled"</formula1>
    </dataValidation>
    <dataValidation sqref="B5" showDropDown="0" showInputMessage="1" showErrorMessage="1" allowBlank="1" promptTitle="Cybersecurity Goal ID" prompt="Automatically copied from Step7 by button click: &quot;Refresh SGs&quot;"/>
    <dataValidation sqref="C5:G5" showDropDown="0" showInputMessage="1" showErrorMessage="1" allowBlank="1" promptTitle="Cybersecurity Goal Description" prompt="Automatically copied from Step7 by button click: &quot;Refresh SGs&quot;"/>
    <dataValidation sqref="H5" showDropDown="0" showInputMessage="1" showErrorMessage="1" allowBlank="1" promptTitle="GAP Analysis" prompt="Values shall be selected from drop-down list_x000a_Shall reflect the fulfillment of Cybersecurity Goal by implementaion of Cybersecurity Control Measures"/>
    <dataValidation sqref="I5" showDropDown="0" showInputMessage="1" showErrorMessage="1" allowBlank="1" promptTitle="Rationale" prompt="Rationale shall be added here for identified gaps"/>
    <dataValidation sqref="J5 M5 P5 S5 V5" showDropDown="0" showInputMessage="1" showErrorMessage="1" allowBlank="1" promptTitle="Requirement ID" prompt="Add Requirement ID here for planned Cybersecurity Control_x000a_Shall be alligned with Cybersecurity Concept"/>
    <dataValidation sqref="K5 N5 Q5 T5 W5" showDropDown="0" showInputMessage="1" showErrorMessage="1" allowBlank="1" promptTitle="Cybersecurity Control" prompt="Add Cybersecurity Control, shall be alligned with Cybersecurity Concept"/>
    <dataValidation sqref="L5 O5 R5 U5 X5" showDropDown="0" showInputMessage="1" showErrorMessage="1" allowBlank="1" promptTitle="Description" prompt="Add Cybersecurity Control Description, shall be alligned with Cybersecurity Concept"/>
  </dataValidations>
  <pageMargins left="0.7" right="0.7" top="0.787401575" bottom="0.787401575" header="0.3" footer="0.3"/>
  <pageSetup orientation="portrait" paperSize="9"/>
</worksheet>
</file>

<file path=xl/worksheets/sheet12.xml><?xml version="1.0" encoding="utf-8"?>
<worksheet xmlns="http://schemas.openxmlformats.org/spreadsheetml/2006/main">
  <sheetPr codeName="Sheet17">
    <tabColor theme="5" tint="0.5999938962981048"/>
    <outlinePr summaryBelow="1" summaryRight="1"/>
    <pageSetUpPr/>
  </sheetPr>
  <dimension ref="A1:AC61"/>
  <sheetViews>
    <sheetView zoomScale="90" zoomScaleNormal="90" workbookViewId="0">
      <pane ySplit="1" topLeftCell="A2" activePane="bottomLeft" state="frozen"/>
      <selection pane="bottomLeft" activeCell="G1" sqref="G1"/>
    </sheetView>
  </sheetViews>
  <sheetFormatPr baseColWidth="8" defaultColWidth="9.109375" defaultRowHeight="14.4"/>
  <cols>
    <col width="2.88671875" customWidth="1" style="1106" min="1" max="1"/>
    <col width="2.109375" customWidth="1" style="1106" min="17" max="17"/>
    <col width="13.77734375" customWidth="1" style="1106" min="18" max="18"/>
    <col width="11.6640625" customWidth="1" style="1106" min="19" max="25"/>
    <col width="3.109375" customWidth="1" style="1106" min="26" max="26"/>
    <col width="26.33203125" customWidth="1" style="1106" min="27" max="28"/>
  </cols>
  <sheetData>
    <row r="1" ht="15" customHeight="1" s="1106" thickBot="1">
      <c r="B1" s="639" t="inlineStr">
        <is>
          <t>Guideline Step 1 Asset Identification</t>
        </is>
      </c>
      <c r="F1" s="560" t="inlineStr">
        <is>
          <t>Go to S1</t>
        </is>
      </c>
      <c r="G1" s="560" t="inlineStr">
        <is>
          <t>Go to S2</t>
        </is>
      </c>
    </row>
    <row r="2" ht="33" customHeight="1" s="1106" thickBot="1">
      <c r="B2" s="1326" t="inlineStr">
        <is>
          <t>Asset: Something for which the compromise of its cybersecurity properties can lead to damage to an item’s  stakeholder. 
Example: Stored encryption keys, address data, binary code</t>
        </is>
      </c>
      <c r="C2" s="833" t="n"/>
      <c r="D2" s="833" t="n"/>
      <c r="E2" s="833" t="n"/>
      <c r="F2" s="833" t="n"/>
      <c r="G2" s="833" t="n"/>
      <c r="H2" s="833" t="n"/>
      <c r="I2" s="833" t="n"/>
      <c r="J2" s="833" t="n"/>
      <c r="K2" s="833" t="n"/>
      <c r="L2" s="833" t="n"/>
      <c r="M2" s="833" t="n"/>
      <c r="N2" s="833" t="n"/>
      <c r="O2" s="833" t="n"/>
      <c r="P2" s="685" t="n"/>
      <c r="R2" s="136" t="inlineStr">
        <is>
          <t>Damage Scenario: Adverse consequence involving a vehicle or vehicle function and affecting a road user</t>
        </is>
      </c>
      <c r="S2" s="100" t="n"/>
      <c r="T2" s="100" t="n"/>
      <c r="U2" s="100" t="n"/>
      <c r="V2" s="100" t="n"/>
      <c r="W2" s="100" t="n"/>
      <c r="X2" s="100" t="n"/>
      <c r="Y2" s="101" t="n"/>
      <c r="AA2" s="168" t="inlineStr">
        <is>
          <t>Mapp of Asset Properties to Threat acc to STRIDE</t>
        </is>
      </c>
      <c r="AB2" s="169" t="n"/>
    </row>
    <row r="3" ht="15" customHeight="1" s="1106" thickBot="1">
      <c r="B3" s="108" t="inlineStr">
        <is>
          <t>Cybersecurity Property: Attribute of an asset including confidentiality, integrity, and availability.</t>
        </is>
      </c>
      <c r="C3" s="109" t="n"/>
      <c r="D3" s="109" t="n"/>
      <c r="E3" s="109" t="n"/>
      <c r="F3" s="109" t="n"/>
      <c r="G3" s="109" t="n"/>
      <c r="H3" s="109" t="n"/>
      <c r="I3" s="109" t="n"/>
      <c r="J3" s="109" t="n"/>
      <c r="K3" s="109" t="n"/>
      <c r="L3" s="109" t="n"/>
      <c r="M3" s="109" t="n"/>
      <c r="N3" s="109" t="n"/>
      <c r="O3" s="109" t="n"/>
      <c r="P3" s="110" t="n"/>
      <c r="R3" s="102" t="n"/>
      <c r="S3" s="1105" t="n"/>
      <c r="T3" s="1105" t="n"/>
      <c r="U3" s="1105" t="n"/>
      <c r="V3" s="1105" t="n"/>
      <c r="W3" s="1105" t="n"/>
      <c r="X3" s="1105" t="n"/>
      <c r="Y3" s="104" t="n"/>
    </row>
    <row r="4" ht="18.6" customHeight="1" s="1106" thickBot="1">
      <c r="B4" s="1003" t="inlineStr">
        <is>
          <t>ENISA Asset Taxonomy</t>
        </is>
      </c>
      <c r="C4" s="718" t="n"/>
      <c r="D4" s="718" t="n"/>
      <c r="E4" s="718" t="n"/>
      <c r="F4" s="718" t="n"/>
      <c r="G4" s="718" t="n"/>
      <c r="H4" s="1006" t="inlineStr">
        <is>
          <t xml:space="preserve"> (click here for original document)</t>
        </is>
      </c>
      <c r="I4" s="718" t="n"/>
      <c r="J4" s="718" t="n"/>
      <c r="K4" s="718" t="n"/>
      <c r="L4" s="718" t="n"/>
      <c r="M4" s="718" t="n"/>
      <c r="N4" s="718" t="n"/>
      <c r="O4" s="718" t="n"/>
      <c r="P4" s="719" t="n"/>
      <c r="R4" s="99" t="inlineStr">
        <is>
          <t>Damage scenario examples ISO 21434:2021</t>
        </is>
      </c>
      <c r="S4" s="100" t="n"/>
      <c r="T4" s="100" t="n"/>
      <c r="U4" s="100" t="n"/>
      <c r="V4" s="100" t="n"/>
      <c r="W4" s="100" t="n"/>
      <c r="X4" s="100" t="n"/>
      <c r="Y4" s="101" t="n"/>
    </row>
    <row r="5" ht="15" customHeight="1" s="1106" thickBot="1">
      <c r="B5" s="999" t="inlineStr">
        <is>
          <t>Asset Group</t>
        </is>
      </c>
      <c r="C5" s="718" t="n"/>
      <c r="D5" s="718" t="n"/>
      <c r="E5" s="1000" t="inlineStr">
        <is>
          <t>Assets</t>
        </is>
      </c>
      <c r="F5" s="718" t="n"/>
      <c r="G5" s="718" t="n"/>
      <c r="H5" s="1327" t="inlineStr">
        <is>
          <t>Description</t>
        </is>
      </c>
      <c r="I5" s="718" t="n"/>
      <c r="J5" s="718" t="n"/>
      <c r="K5" s="718" t="n"/>
      <c r="L5" s="718" t="n"/>
      <c r="M5" s="718" t="n"/>
      <c r="N5" s="718" t="n"/>
      <c r="O5" s="718" t="n"/>
      <c r="P5" s="719" t="n"/>
      <c r="R5" s="102" t="n"/>
      <c r="S5" s="1105" t="n"/>
      <c r="T5" s="1105" t="n"/>
      <c r="U5" s="1105" t="n"/>
      <c r="V5" s="1105" t="n"/>
      <c r="W5" s="1105" t="n"/>
      <c r="X5" s="1105" t="n"/>
      <c r="Y5" s="104" t="n"/>
      <c r="AA5" s="543" t="inlineStr">
        <is>
          <t>Threat with STRIDE</t>
        </is>
      </c>
      <c r="AB5" s="544" t="inlineStr">
        <is>
          <t>Asset Desired property</t>
        </is>
      </c>
    </row>
    <row r="6">
      <c r="B6" s="1007" t="inlineStr">
        <is>
          <t xml:space="preserve">Car sensors and actuators </t>
        </is>
      </c>
      <c r="C6" s="833" t="n"/>
      <c r="D6" s="1328" t="n"/>
      <c r="E6" s="963" t="inlineStr">
        <is>
          <t>Standard Sensors</t>
        </is>
      </c>
      <c r="F6" s="867" t="n"/>
      <c r="G6" s="1250" t="n"/>
      <c r="H6" s="963" t="inlineStr">
        <is>
          <t xml:space="preserve">These devices are common sensors (e.g. tire pressure, air bag impact, GNSS, speed, powertrain, 
seat belt, passenger occupancy, temperature, oil, water coolant, parking and climate control sensors) usually embedded in cars to measure some parameters and/or monitor or detect some events. The collected data is transmitted to ECU for processing purposes.  </t>
        </is>
      </c>
      <c r="I6" s="867" t="n"/>
      <c r="J6" s="867" t="n"/>
      <c r="K6" s="867" t="n"/>
      <c r="L6" s="867" t="n"/>
      <c r="M6" s="867" t="n"/>
      <c r="N6" s="867" t="n"/>
      <c r="O6" s="867" t="n"/>
      <c r="P6" s="1250" t="n"/>
      <c r="R6" s="102" t="n"/>
      <c r="S6" s="1105" t="n"/>
      <c r="T6" s="1105" t="n"/>
      <c r="U6" s="1105" t="n"/>
      <c r="V6" s="1105" t="n"/>
      <c r="W6" s="1105" t="n"/>
      <c r="X6" s="1105" t="n"/>
      <c r="Y6" s="104" t="n"/>
      <c r="AA6" s="545" t="inlineStr">
        <is>
          <t>Spoofing</t>
        </is>
      </c>
      <c r="AB6" s="546" t="inlineStr">
        <is>
          <t>Authenticity</t>
        </is>
      </c>
    </row>
    <row r="7">
      <c r="B7" s="686" t="n"/>
      <c r="D7" s="1329" t="n"/>
      <c r="E7" s="970" t="inlineStr">
        <is>
          <t>Sensors for autonomous 
vehicles</t>
        </is>
      </c>
      <c r="F7" s="777" t="n"/>
      <c r="G7" s="690" t="n"/>
      <c r="H7" s="970" t="inlineStr">
        <is>
          <t xml:space="preserve">These devices are relatively new sensors embedded in autonomous vehicles to provide self-driving capabilities (e.g. localization, enabling the detection and identification of objects and people). This category of sensors mainly includes the following sensors:  
 Light Detecting and Ranging (LiDAR)  Lasers   Cameras   Radars  Ultrasonic sonars </t>
        </is>
      </c>
      <c r="I7" s="777" t="n"/>
      <c r="J7" s="777" t="n"/>
      <c r="K7" s="777" t="n"/>
      <c r="L7" s="777" t="n"/>
      <c r="M7" s="777" t="n"/>
      <c r="N7" s="777" t="n"/>
      <c r="O7" s="777" t="n"/>
      <c r="P7" s="690" t="n"/>
      <c r="R7" s="102" t="n"/>
      <c r="S7" s="1105" t="n"/>
      <c r="T7" s="1105" t="n"/>
      <c r="U7" s="1105" t="n"/>
      <c r="V7" s="1105" t="n"/>
      <c r="W7" s="1105" t="n"/>
      <c r="X7" s="1105" t="n"/>
      <c r="Y7" s="104" t="n"/>
      <c r="AA7" s="545" t="inlineStr">
        <is>
          <t>Tampering</t>
        </is>
      </c>
      <c r="AB7" s="546" t="inlineStr">
        <is>
          <t>Integrity</t>
        </is>
      </c>
    </row>
    <row r="8" ht="15" customHeight="1" s="1106" thickBot="1">
      <c r="B8" s="1330" t="n"/>
      <c r="C8" s="1331" t="n"/>
      <c r="D8" s="1332" t="n"/>
      <c r="E8" s="972" t="inlineStr">
        <is>
          <t>Actuators</t>
        </is>
      </c>
      <c r="F8" s="1302" t="n"/>
      <c r="G8" s="1303" t="n"/>
      <c r="H8" s="972" t="inlineStr">
        <is>
          <t>These devices are an important part of vehicles. They interact with the environment by converting an electrical signals received from the ECU into an action (e.g. apply the brake when a red light or a pedestrian crossing the road is detected, speed reduction on bad weather conditions, change of direction to get around an obstacle). The engine control unit, suspension, transmission, brake system and steering system are some examples of actuators</t>
        </is>
      </c>
      <c r="I8" s="1302" t="n"/>
      <c r="J8" s="1302" t="n"/>
      <c r="K8" s="1302" t="n"/>
      <c r="L8" s="1302" t="n"/>
      <c r="M8" s="1302" t="n"/>
      <c r="N8" s="1302" t="n"/>
      <c r="O8" s="1302" t="n"/>
      <c r="P8" s="1303" t="n"/>
      <c r="R8" s="102" t="n"/>
      <c r="S8" s="1105" t="n"/>
      <c r="T8" s="1105" t="n"/>
      <c r="U8" s="1105" t="n"/>
      <c r="V8" s="1105" t="n"/>
      <c r="W8" s="1105" t="n"/>
      <c r="X8" s="1105" t="n"/>
      <c r="Y8" s="104" t="n"/>
      <c r="AA8" s="545" t="inlineStr">
        <is>
          <t>Repudiation</t>
        </is>
      </c>
      <c r="AB8" s="546" t="inlineStr">
        <is>
          <t>Authenticity</t>
        </is>
      </c>
    </row>
    <row r="9">
      <c r="B9" s="983" t="inlineStr">
        <is>
          <t>Decision Making Algorithms  
(Car ECUs, processing and decision making components  
Smart cars Infrastructure and Backend systems)</t>
        </is>
      </c>
      <c r="C9" s="833" t="n"/>
      <c r="D9" s="1328" t="n"/>
      <c r="E9" s="976" t="inlineStr">
        <is>
          <t xml:space="preserve">ML and AI algorithms </t>
        </is>
      </c>
      <c r="F9" s="867" t="n"/>
      <c r="G9" s="1250" t="n"/>
      <c r="H9" s="976" t="inlineStr">
        <is>
          <t xml:space="preserve">These software components provide smart cars with the capability to perform tasks that are typical for intelligent beings, such as reacting to an unanticipated and new situation based on previously collected data. ML and AI algorithms are implemented inside smart cars to enable them to react in real time whenever required, but they may be implemented outside the vehicle in remote servers as well. </t>
        </is>
      </c>
      <c r="I9" s="867" t="n"/>
      <c r="J9" s="867" t="n"/>
      <c r="K9" s="867" t="n"/>
      <c r="L9" s="867" t="n"/>
      <c r="M9" s="867" t="n"/>
      <c r="N9" s="867" t="n"/>
      <c r="O9" s="867" t="n"/>
      <c r="P9" s="1250" t="n"/>
      <c r="R9" s="102" t="n"/>
      <c r="S9" s="1105" t="n"/>
      <c r="T9" s="1105" t="n"/>
      <c r="U9" s="1105" t="n"/>
      <c r="V9" s="1105" t="n"/>
      <c r="W9" s="1105" t="n"/>
      <c r="X9" s="1105" t="n"/>
      <c r="Y9" s="104" t="n"/>
      <c r="AA9" s="545" t="inlineStr">
        <is>
          <t>Information disclosure</t>
        </is>
      </c>
      <c r="AB9" s="546" t="inlineStr">
        <is>
          <t>Confidentiality</t>
        </is>
      </c>
    </row>
    <row r="10" ht="15" customHeight="1" s="1106" thickBot="1">
      <c r="B10" s="1330" t="n"/>
      <c r="C10" s="1331" t="n"/>
      <c r="D10" s="1332" t="n"/>
      <c r="E10" s="987" t="inlineStr">
        <is>
          <t>Data fusion algorithms</t>
        </is>
      </c>
      <c r="F10" s="1302" t="n"/>
      <c r="G10" s="1303" t="n"/>
      <c r="H10" s="987" t="inlineStr">
        <is>
          <t>These software components combine data acquired from different sensors (e.g. LiDAR and camera) and V2X communications.</t>
        </is>
      </c>
      <c r="I10" s="1302" t="n"/>
      <c r="J10" s="1302" t="n"/>
      <c r="K10" s="1302" t="n"/>
      <c r="L10" s="1302" t="n"/>
      <c r="M10" s="1302" t="n"/>
      <c r="N10" s="1302" t="n"/>
      <c r="O10" s="1302" t="n"/>
      <c r="P10" s="1303" t="n"/>
      <c r="R10" s="102" t="n"/>
      <c r="S10" s="1105" t="n"/>
      <c r="T10" s="1105" t="n"/>
      <c r="U10" s="1105" t="n"/>
      <c r="V10" s="1105" t="n"/>
      <c r="W10" s="1105" t="n"/>
      <c r="X10" s="1105" t="n"/>
      <c r="Y10" s="104" t="n"/>
      <c r="AA10" s="545" t="inlineStr">
        <is>
          <t>Denial of Service</t>
        </is>
      </c>
      <c r="AB10" s="546" t="inlineStr">
        <is>
          <t>Availability</t>
        </is>
      </c>
    </row>
    <row r="11" ht="15" customHeight="1" s="1106" thickBot="1">
      <c r="B11" s="1013" t="inlineStr">
        <is>
          <t xml:space="preserve">Vehicle Functions 
Car sensors and actuators Car ECUs, processing and decision making components </t>
        </is>
      </c>
      <c r="C11" s="833" t="n"/>
      <c r="D11" s="1333" t="n"/>
      <c r="E11" s="992" t="inlineStr">
        <is>
          <t xml:space="preserve">Vehicle functions </t>
        </is>
      </c>
      <c r="F11" s="833" t="n"/>
      <c r="G11" s="1333" t="n"/>
      <c r="H11" s="992" t="inlineStr">
        <is>
          <t>This term refers to the different vehicle functions (such as braking, acceleration, operating the 
steering wheel, route planning, etc.) which rely on one or several sensors data as well as processing and actuating nodes to operate correctly</t>
        </is>
      </c>
      <c r="I11" s="833" t="n"/>
      <c r="J11" s="833" t="n"/>
      <c r="K11" s="833" t="n"/>
      <c r="L11" s="833" t="n"/>
      <c r="M11" s="833" t="n"/>
      <c r="N11" s="833" t="n"/>
      <c r="O11" s="833" t="n"/>
      <c r="P11" s="1333" t="n"/>
      <c r="R11" s="102" t="n"/>
      <c r="S11" s="1105" t="n"/>
      <c r="T11" s="1105" t="n"/>
      <c r="U11" s="1105" t="n"/>
      <c r="V11" s="1105" t="n"/>
      <c r="W11" s="1105" t="n"/>
      <c r="X11" s="1105" t="n"/>
      <c r="Y11" s="104" t="n"/>
      <c r="AA11" s="545" t="inlineStr">
        <is>
          <t xml:space="preserve">Elevation of Privilege </t>
        </is>
      </c>
      <c r="AB11" s="546" t="inlineStr">
        <is>
          <t>Gouvernance</t>
        </is>
      </c>
    </row>
    <row r="12" ht="15" customHeight="1" s="1106" thickBot="1">
      <c r="B12" s="983" t="inlineStr">
        <is>
          <t>Software management 
Car ECUs, processing and decision making components  
In-vehicle communication components Smart cars frastructure and Backend systems</t>
        </is>
      </c>
      <c r="C12" s="833" t="n"/>
      <c r="D12" s="1328" t="n"/>
      <c r="E12" s="976" t="inlineStr">
        <is>
          <t xml:space="preserve">Software and Licenses  </t>
        </is>
      </c>
      <c r="F12" s="867" t="n"/>
      <c r="G12" s="1250" t="n"/>
      <c r="H12" s="976" t="inlineStr">
        <is>
          <t>This term refers to the different software components of the vehicle. It includes on-board operating systems (which manage the resources of a given smart car hardware device and provides common services for other computer programs to run), programs and codes (which are written to perform a given task or technological objective, such as AI-based algorithms as well as real-time monitoring algorithms, or even protocol stacks/cryptographic algorithms’ software implementations), mobile applications (which correspond to programs running on mobile devices such as smartphones and tablets that are used to communicate with the smart car, to unlock the doors for instance) and antivirus (which is a particular software that monitors a device or network to detect and identify malwares, and prevent them from infecting devices) as well as on-board firmware (which is a class of software that are stored on a device read-only memory and provides 
instructions on how the device should operate). A smart car can include several OSes embedded on different devices. As for programs, antivirus and firmware, they can be found at every level: from ECUs to back-end servers.</t>
        </is>
      </c>
      <c r="I12" s="867" t="n"/>
      <c r="J12" s="867" t="n"/>
      <c r="K12" s="867" t="n"/>
      <c r="L12" s="867" t="n"/>
      <c r="M12" s="867" t="n"/>
      <c r="N12" s="867" t="n"/>
      <c r="O12" s="867" t="n"/>
      <c r="P12" s="1250" t="n"/>
      <c r="R12" s="102" t="n"/>
      <c r="S12" s="1105" t="n"/>
      <c r="T12" s="1105" t="n"/>
      <c r="U12" s="1105" t="n"/>
      <c r="V12" s="1105" t="n"/>
      <c r="W12" s="1105" t="n"/>
      <c r="X12" s="1105" t="n"/>
      <c r="Y12" s="104" t="n"/>
      <c r="AA12" s="547" t="inlineStr">
        <is>
          <t>Backdoor</t>
        </is>
      </c>
      <c r="AB12" s="548" t="inlineStr">
        <is>
          <t>Gouvernance</t>
        </is>
      </c>
    </row>
    <row r="13" ht="15" customHeight="1" s="1106" thickBot="1">
      <c r="B13" s="1330" t="n"/>
      <c r="C13" s="1331" t="n"/>
      <c r="D13" s="1332" t="n"/>
      <c r="E13" s="987" t="inlineStr">
        <is>
          <t>Software updates</t>
        </is>
      </c>
      <c r="F13" s="1302" t="n"/>
      <c r="G13" s="1303" t="n"/>
      <c r="H13" s="987" t="inlineStr">
        <is>
          <t xml:space="preserve">This term refers to software updates (including Over- The-Air (OTA) updates) that are used by the OEM to  remotely or locally deploy new firmware or software on smart cars. </t>
        </is>
      </c>
      <c r="I13" s="1302" t="n"/>
      <c r="J13" s="1302" t="n"/>
      <c r="K13" s="1302" t="n"/>
      <c r="L13" s="1302" t="n"/>
      <c r="M13" s="1302" t="n"/>
      <c r="N13" s="1302" t="n"/>
      <c r="O13" s="1302" t="n"/>
      <c r="P13" s="1303" t="n"/>
      <c r="R13" s="102" t="n"/>
      <c r="S13" s="1105" t="n"/>
      <c r="T13" s="1105" t="n"/>
      <c r="U13" s="1105" t="n"/>
      <c r="V13" s="1105" t="n"/>
      <c r="W13" s="1105" t="n"/>
      <c r="X13" s="1105" t="n"/>
      <c r="Y13" s="104" t="n"/>
    </row>
    <row r="14">
      <c r="B14" s="1065" t="inlineStr">
        <is>
          <t xml:space="preserve">Inside vehicle Communication 
Components 
In-vehicle communication 
components </t>
        </is>
      </c>
      <c r="C14" s="833" t="n"/>
      <c r="D14" s="1328" t="n"/>
      <c r="E14" s="963" t="inlineStr">
        <is>
          <t xml:space="preserve">Telematics box  </t>
        </is>
      </c>
      <c r="F14" s="867" t="n"/>
      <c r="G14" s="1250" t="n"/>
      <c r="H14" s="963" t="inlineStr">
        <is>
          <t>This electronic module is the vehicle main communication unit. It provides the capability to 
connect to the cellular communication networks and enables other short and long range communications based on several technologies, such as  Near Field Communications (NFC), Bluetooth, WiFi, etc.</t>
        </is>
      </c>
      <c r="I14" s="867" t="n"/>
      <c r="J14" s="867" t="n"/>
      <c r="K14" s="867" t="n"/>
      <c r="L14" s="867" t="n"/>
      <c r="M14" s="867" t="n"/>
      <c r="N14" s="867" t="n"/>
      <c r="O14" s="867" t="n"/>
      <c r="P14" s="1250" t="n"/>
      <c r="R14" s="102" t="n"/>
      <c r="S14" s="1105" t="n"/>
      <c r="T14" s="1105" t="n"/>
      <c r="U14" s="1105" t="n"/>
      <c r="V14" s="1105" t="n"/>
      <c r="W14" s="1105" t="n"/>
      <c r="X14" s="1105" t="n"/>
      <c r="Y14" s="104" t="n"/>
    </row>
    <row r="15" ht="15" customHeight="1" s="1106" thickBot="1">
      <c r="B15" s="686" t="n"/>
      <c r="D15" s="1329" t="n"/>
      <c r="E15" s="970" t="inlineStr">
        <is>
          <t xml:space="preserve">Vehicle ITS station </t>
        </is>
      </c>
      <c r="F15" s="777" t="n"/>
      <c r="G15" s="690" t="n"/>
      <c r="H15" s="970" t="inlineStr">
        <is>
          <t>This device enables wireless V2V and V2I communications.</t>
        </is>
      </c>
      <c r="I15" s="777" t="n"/>
      <c r="J15" s="777" t="n"/>
      <c r="K15" s="777" t="n"/>
      <c r="L15" s="777" t="n"/>
      <c r="M15" s="777" t="n"/>
      <c r="N15" s="777" t="n"/>
      <c r="O15" s="777" t="n"/>
      <c r="P15" s="690" t="n"/>
      <c r="R15" s="108" t="n"/>
      <c r="S15" s="109" t="n"/>
      <c r="T15" s="109" t="n"/>
      <c r="U15" s="109" t="n"/>
      <c r="V15" s="109" t="n"/>
      <c r="W15" s="109" t="n"/>
      <c r="X15" s="109" t="n"/>
      <c r="Y15" s="110" t="n"/>
    </row>
    <row r="16" ht="15" customHeight="1" s="1106" thickBot="1">
      <c r="B16" s="686" t="n"/>
      <c r="D16" s="1329" t="n"/>
      <c r="E16" s="970" t="inlineStr">
        <is>
          <t xml:space="preserve">In-Vehicle Gateway </t>
        </is>
      </c>
      <c r="F16" s="777" t="n"/>
      <c r="G16" s="690" t="n"/>
      <c r="H16" s="970" t="inlineStr">
        <is>
          <t>This device plays a crucial role in smart cars. It interconnects the various in-vehicle networks to the telematics box and ITS station. It also provides physical isolation between the different functional domains.</t>
        </is>
      </c>
      <c r="I16" s="777" t="n"/>
      <c r="J16" s="777" t="n"/>
      <c r="K16" s="777" t="n"/>
      <c r="L16" s="777" t="n"/>
      <c r="M16" s="777" t="n"/>
      <c r="N16" s="777" t="n"/>
      <c r="O16" s="777" t="n"/>
      <c r="P16" s="690" t="n"/>
    </row>
    <row r="17" ht="15" customHeight="1" s="1106" thickBot="1">
      <c r="B17" s="686" t="n"/>
      <c r="D17" s="1329" t="n"/>
      <c r="E17" s="970" t="inlineStr">
        <is>
          <t xml:space="preserve">In-Vehicle Infotainment (IVI) </t>
        </is>
      </c>
      <c r="F17" s="777" t="n"/>
      <c r="G17" s="690" t="n"/>
      <c r="H17" s="970" t="inlineStr">
        <is>
          <t xml:space="preserve">This asset, also known as Head Unit or In-car Entertainment (ICE), refers to a vehicle system 
combining information exchanges (between the vehicle and the drivers/passengers through a touch screen-based tablet like device) and entertainment (i.e. audio and video). Smartphones can also be paired with such unit, allowing remote connectivity. It provides a hardware interface for the entire vehicle. </t>
        </is>
      </c>
      <c r="I17" s="777" t="n"/>
      <c r="J17" s="777" t="n"/>
      <c r="K17" s="777" t="n"/>
      <c r="L17" s="777" t="n"/>
      <c r="M17" s="777" t="n"/>
      <c r="N17" s="777" t="n"/>
      <c r="O17" s="777" t="n"/>
      <c r="P17" s="690" t="n"/>
      <c r="R17" s="995" t="inlineStr">
        <is>
          <t>Threat Examples</t>
        </is>
      </c>
      <c r="S17" s="718" t="n"/>
      <c r="T17" s="718" t="n"/>
      <c r="U17" s="519" t="n"/>
      <c r="V17" s="519" t="n"/>
      <c r="W17" s="519" t="n"/>
      <c r="X17" s="519" t="n"/>
      <c r="Y17" s="519" t="n"/>
      <c r="Z17" s="519" t="n"/>
      <c r="AA17" s="520" t="n"/>
    </row>
    <row r="18" ht="39.6" customHeight="1" s="1106">
      <c r="B18" s="686" t="n"/>
      <c r="D18" s="1329" t="n"/>
      <c r="E18" s="970" t="inlineStr">
        <is>
          <t xml:space="preserve">OBD-II port </t>
        </is>
      </c>
      <c r="F18" s="777" t="n"/>
      <c r="G18" s="690" t="n"/>
      <c r="H18" s="970" t="inlineStr">
        <is>
          <t xml:space="preserve">The OBD-II port, also called diagnostics plug, is an external interface that allows plugging different 
maintenance and diagnostic devices to smart cars. </t>
        </is>
      </c>
      <c r="I18" s="777" t="n"/>
      <c r="J18" s="777" t="n"/>
      <c r="K18" s="777" t="n"/>
      <c r="L18" s="777" t="n"/>
      <c r="M18" s="777" t="n"/>
      <c r="N18" s="777" t="n"/>
      <c r="O18" s="777" t="n"/>
      <c r="P18" s="690" t="n"/>
      <c r="R18" s="521" t="inlineStr">
        <is>
          <t>CIAAG Scheme</t>
        </is>
      </c>
      <c r="S18" s="997" t="inlineStr">
        <is>
          <t>Threat</t>
        </is>
      </c>
      <c r="T18" s="997" t="inlineStr">
        <is>
          <t>Definition</t>
        </is>
      </c>
      <c r="U18" s="867" t="n"/>
      <c r="V18" s="1250" t="n"/>
      <c r="W18" s="997" t="inlineStr">
        <is>
          <t>Example</t>
        </is>
      </c>
      <c r="X18" s="867" t="n"/>
      <c r="Y18" s="867" t="n"/>
      <c r="Z18" s="867" t="n"/>
      <c r="AA18" s="1250" t="n"/>
    </row>
    <row r="19" ht="52.8" customHeight="1" s="1106" thickBot="1">
      <c r="B19" s="1330" t="n"/>
      <c r="C19" s="1331" t="n"/>
      <c r="D19" s="1332" t="n"/>
      <c r="E19" s="972" t="inlineStr">
        <is>
          <t xml:space="preserve">EV charging connector </t>
        </is>
      </c>
      <c r="F19" s="1302" t="n"/>
      <c r="G19" s="1303" t="n"/>
      <c r="H19" s="972" t="inlineStr">
        <is>
          <t xml:space="preserve">The interface used to plug an electric or hybrid smart car to a charging station. </t>
        </is>
      </c>
      <c r="I19" s="1302" t="n"/>
      <c r="J19" s="1302" t="n"/>
      <c r="K19" s="1302" t="n"/>
      <c r="L19" s="1302" t="n"/>
      <c r="M19" s="1302" t="n"/>
      <c r="N19" s="1302" t="n"/>
      <c r="O19" s="1302" t="n"/>
      <c r="P19" s="1303" t="n"/>
      <c r="R19" s="523" t="inlineStr">
        <is>
          <t>Confidentiality</t>
        </is>
      </c>
      <c r="S19" s="956" t="inlineStr">
        <is>
          <t>Information
Disclosure</t>
        </is>
      </c>
      <c r="T19" s="956" t="inlineStr">
        <is>
          <t>Exposing information to someone not authorized to see it</t>
        </is>
      </c>
      <c r="U19" s="777" t="n"/>
      <c r="V19" s="690" t="n"/>
      <c r="W19" s="837" t="inlineStr">
        <is>
          <t>Allow reengineering of SW IP. Publish payment data on the web.</t>
        </is>
      </c>
      <c r="X19" s="777" t="n"/>
      <c r="Y19" s="777" t="n"/>
      <c r="Z19" s="777" t="n"/>
      <c r="AA19" s="690" t="n"/>
    </row>
    <row r="20" ht="52.8" customHeight="1" s="1106">
      <c r="B20" s="983" t="inlineStr">
        <is>
          <t>Communication Networks 
and Protocols 
(Car ECUs, processing and decision making components  
In-vehicle communication components  
Car sensors and actuators</t>
        </is>
      </c>
      <c r="C20" s="833" t="n"/>
      <c r="D20" s="1328" t="n"/>
      <c r="E20" s="976" t="inlineStr">
        <is>
          <t>In-Vehicle networks</t>
        </is>
      </c>
      <c r="F20" s="867" t="n"/>
      <c r="G20" s="1250" t="n"/>
      <c r="H20" s="976" t="inlineStr">
        <is>
          <t xml:space="preserve">In-vehicle communications and domain subnetworks rely on several protocols such as Controller Area Network (CAN), Local Interconnect Network (LIN), Media Oriented Systems Transport (MOST), FlexRay and Ethernet. </t>
        </is>
      </c>
      <c r="I20" s="867" t="n"/>
      <c r="J20" s="867" t="n"/>
      <c r="K20" s="867" t="n"/>
      <c r="L20" s="867" t="n"/>
      <c r="M20" s="867" t="n"/>
      <c r="N20" s="867" t="n"/>
      <c r="O20" s="867" t="n"/>
      <c r="P20" s="1250" t="n"/>
      <c r="R20" s="523" t="inlineStr">
        <is>
          <t>Integrity</t>
        </is>
      </c>
      <c r="S20" s="837" t="inlineStr">
        <is>
          <t>Tampering</t>
        </is>
      </c>
      <c r="T20" s="956" t="inlineStr">
        <is>
          <t>Modifying data or code</t>
        </is>
      </c>
      <c r="U20" s="777" t="n"/>
      <c r="V20" s="690" t="n"/>
      <c r="W20" s="956" t="inlineStr">
        <is>
          <t>Modifying a software code executed in an ECU, or a frame transmission as it traverses the bus system.</t>
        </is>
      </c>
      <c r="X20" s="777" t="n"/>
      <c r="Y20" s="777" t="n"/>
      <c r="Z20" s="777" t="n"/>
      <c r="AA20" s="690" t="n"/>
    </row>
    <row r="21" ht="52.8" customHeight="1" s="1106" thickBot="1">
      <c r="B21" s="1330" t="n"/>
      <c r="C21" s="1331" t="n"/>
      <c r="D21" s="1332" t="n"/>
      <c r="E21" s="987" t="inlineStr">
        <is>
          <t xml:space="preserve">Protocols and communication 
technologies </t>
        </is>
      </c>
      <c r="F21" s="1302" t="n"/>
      <c r="G21" s="1303" t="n"/>
      <c r="H21" s="987" t="inlineStr">
        <is>
          <t>Telematics box and ITS station provide different wireless communication technologies including 
802.11p (DSRC), Cellular-V2X (C-V2X), cellular technologies (2G, 3G, 4G, 5G), NFC, Wi-Fi, Bluetooth.</t>
        </is>
      </c>
      <c r="I21" s="1302" t="n"/>
      <c r="J21" s="1302" t="n"/>
      <c r="K21" s="1302" t="n"/>
      <c r="L21" s="1302" t="n"/>
      <c r="M21" s="1302" t="n"/>
      <c r="N21" s="1302" t="n"/>
      <c r="O21" s="1302" t="n"/>
      <c r="P21" s="1303" t="n"/>
      <c r="R21" s="523" t="inlineStr">
        <is>
          <t>Authenticity</t>
        </is>
      </c>
      <c r="S21" s="837" t="inlineStr">
        <is>
          <t>Spoofing</t>
        </is>
      </c>
      <c r="T21" s="956" t="inlineStr">
        <is>
          <t>Impersonating something or someone else</t>
        </is>
      </c>
      <c r="U21" s="777" t="n"/>
      <c r="V21" s="690" t="n"/>
      <c r="W21" s="837" t="inlineStr">
        <is>
          <t>Pretending to be an ADAS ECU, which sends an emergency brake signal.</t>
        </is>
      </c>
      <c r="X21" s="777" t="n"/>
      <c r="Y21" s="777" t="n"/>
      <c r="Z21" s="777" t="n"/>
      <c r="AA21" s="690" t="n"/>
    </row>
    <row r="22" ht="52.8" customHeight="1" s="1106">
      <c r="B22" s="1065" t="inlineStr">
        <is>
          <t>Nearby External Components 
Smart cars Infrastructure 
and Backend systems</t>
        </is>
      </c>
      <c r="C22" s="833" t="n"/>
      <c r="D22" s="1328" t="n"/>
      <c r="E22" s="963" t="inlineStr">
        <is>
          <t xml:space="preserve">Communication Components </t>
        </is>
      </c>
      <c r="F22" s="867" t="n"/>
      <c r="G22" s="1250" t="n"/>
      <c r="H22" s="963" t="inlineStr">
        <is>
          <t>These devices refers to nearby communication components interacting with smart cars. They 
include: Access Points (AP) which is a cellular networking hardware device that supports cellular 
communications and which directly communicates with the smart car telematics box.  Road Side Unit (RSU), also known as Road Side Equipment (RSE), which is a communication device located on the roadside to provide connectivity and enable communication between the road side infrastructure and smart cars.</t>
        </is>
      </c>
      <c r="I22" s="867" t="n"/>
      <c r="J22" s="867" t="n"/>
      <c r="K22" s="867" t="n"/>
      <c r="L22" s="867" t="n"/>
      <c r="M22" s="867" t="n"/>
      <c r="N22" s="867" t="n"/>
      <c r="O22" s="867" t="n"/>
      <c r="P22" s="1250" t="n"/>
      <c r="R22" s="523" t="inlineStr">
        <is>
          <t>Authenticity</t>
        </is>
      </c>
      <c r="S22" s="837" t="inlineStr">
        <is>
          <t>Repudiation</t>
        </is>
      </c>
      <c r="T22" s="956" t="inlineStr">
        <is>
          <t>Impersonating something or someone else</t>
        </is>
      </c>
      <c r="U22" s="777" t="n"/>
      <c r="V22" s="690" t="n"/>
      <c r="W22" s="956" t="inlineStr">
        <is>
          <t>“I did not use the motorway so I do not have to pay a fee”, “I did not 
modify the mileage counter”</t>
        </is>
      </c>
      <c r="X22" s="777" t="n"/>
      <c r="Y22" s="777" t="n"/>
      <c r="Z22" s="777" t="n"/>
      <c r="AA22" s="690" t="n"/>
    </row>
    <row r="23" ht="52.8" customHeight="1" s="1106" thickBot="1">
      <c r="B23" s="1330" t="n"/>
      <c r="C23" s="1331" t="n"/>
      <c r="D23" s="1332" t="n"/>
      <c r="E23" s="972" t="inlineStr">
        <is>
          <t xml:space="preserve">Traffic signs and lights </t>
        </is>
      </c>
      <c r="F23" s="1302" t="n"/>
      <c r="G23" s="1303" t="n"/>
      <c r="H23" s="972" t="inlineStr">
        <is>
          <t xml:space="preserve">Traffic signs and lights provide road users and smart cars with the necessary safety instructions 
and are mainly used to regulate the speed and traffic flow. In particular, traffic signs give the driving practices to follow and warn about dangerous conditions while traffic lights provide vehicles and drivers with the necessary instructions to follow at intersections and along roads. This asset includes lane marking as well. </t>
        </is>
      </c>
      <c r="I23" s="1302" t="n"/>
      <c r="J23" s="1302" t="n"/>
      <c r="K23" s="1302" t="n"/>
      <c r="L23" s="1302" t="n"/>
      <c r="M23" s="1302" t="n"/>
      <c r="N23" s="1302" t="n"/>
      <c r="O23" s="1302" t="n"/>
      <c r="P23" s="1303" t="n"/>
      <c r="R23" s="523" t="inlineStr">
        <is>
          <t>Availability</t>
        </is>
      </c>
      <c r="S23" s="956" t="inlineStr">
        <is>
          <t>Denial of 
Service</t>
        </is>
      </c>
      <c r="T23" s="956" t="inlineStr">
        <is>
          <t>Deny or degrade service to users</t>
        </is>
      </c>
      <c r="U23" s="777" t="n"/>
      <c r="V23" s="690" t="n"/>
      <c r="W23" s="956" t="inlineStr">
        <is>
          <t>Switch car into limp home mode. Delay emergency brake signal.
Crash navigation system. Deny access to OEM cloud services.</t>
        </is>
      </c>
      <c r="X23" s="777" t="n"/>
      <c r="Y23" s="777" t="n"/>
      <c r="Z23" s="777" t="n"/>
      <c r="AA23" s="690" t="n"/>
    </row>
    <row r="24" ht="52.8" customHeight="1" s="1106">
      <c r="B24" s="983" t="inlineStr">
        <is>
          <t>Network and Domain 
Isolation Features 
Car ECUs, processing and 
decision making components,  
In-vehicle communication 
components  
Smart cars Infrastructure 
and Backend systems</t>
        </is>
      </c>
      <c r="C24" s="833" t="n"/>
      <c r="D24" s="1328" t="n"/>
      <c r="E24" s="976" t="inlineStr">
        <is>
          <t xml:space="preserve">Firewall </t>
        </is>
      </c>
      <c r="F24" s="867" t="n"/>
      <c r="G24" s="1250" t="n"/>
      <c r="H24" s="976" t="inlineStr">
        <is>
          <t xml:space="preserve">This network security device or software monitors and controls incoming and outgoing network traffic based on a predetermined set of security rules. </t>
        </is>
      </c>
      <c r="I24" s="867" t="n"/>
      <c r="J24" s="867" t="n"/>
      <c r="K24" s="867" t="n"/>
      <c r="L24" s="867" t="n"/>
      <c r="M24" s="867" t="n"/>
      <c r="N24" s="867" t="n"/>
      <c r="O24" s="867" t="n"/>
      <c r="P24" s="1250" t="n"/>
      <c r="R24" s="523" t="inlineStr">
        <is>
          <t>Gouvernance</t>
        </is>
      </c>
      <c r="S24" s="956" t="inlineStr">
        <is>
          <t>Elevation of 
Privilege</t>
        </is>
      </c>
      <c r="T24" s="956" t="inlineStr">
        <is>
          <t>Gain capabilities without proper authorization</t>
        </is>
      </c>
      <c r="U24" s="777" t="n"/>
      <c r="V24" s="690" t="n"/>
      <c r="W24" s="956" t="inlineStr">
        <is>
          <t>Allow a remote internet user to send signals on the vehicle bus.
Allow vehicle owner to activate features without paying for them</t>
        </is>
      </c>
      <c r="X24" s="777" t="n"/>
      <c r="Y24" s="777" t="n"/>
      <c r="Z24" s="777" t="n"/>
      <c r="AA24" s="690" t="n"/>
    </row>
    <row r="25" ht="52.8" customHeight="1" s="1106" thickBot="1">
      <c r="B25" s="686" t="n"/>
      <c r="D25" s="1329" t="n"/>
      <c r="E25" s="985" t="inlineStr">
        <is>
          <t>Routing table</t>
        </is>
      </c>
      <c r="F25" s="777" t="n"/>
      <c r="G25" s="690" t="n"/>
      <c r="H25" s="985" t="inlineStr">
        <is>
          <t xml:space="preserve">It corresponds to a set of rules enabling to direct data packets to its destination or drop the packet if no match is found. </t>
        </is>
      </c>
      <c r="I25" s="777" t="n"/>
      <c r="J25" s="777" t="n"/>
      <c r="K25" s="777" t="n"/>
      <c r="L25" s="777" t="n"/>
      <c r="M25" s="777" t="n"/>
      <c r="N25" s="777" t="n"/>
      <c r="O25" s="777" t="n"/>
      <c r="P25" s="690" t="n"/>
      <c r="R25" s="524" t="inlineStr">
        <is>
          <t>Gouvernance</t>
        </is>
      </c>
      <c r="S25" s="1014" t="inlineStr">
        <is>
          <t>Backdoor</t>
        </is>
      </c>
      <c r="T25" s="947" t="inlineStr">
        <is>
          <t>Gaining access to the software by malicious code</t>
        </is>
      </c>
      <c r="U25" s="869" t="n"/>
      <c r="V25" s="946" t="n"/>
      <c r="W25" s="947" t="inlineStr">
        <is>
          <t>Software developer builds in a secret backdoor to later make 
changes to data</t>
        </is>
      </c>
      <c r="X25" s="869" t="n"/>
      <c r="Y25" s="869" t="n"/>
      <c r="Z25" s="869" t="n"/>
      <c r="AA25" s="946" t="n"/>
    </row>
    <row r="26">
      <c r="B26" s="686" t="n"/>
      <c r="D26" s="1329" t="n"/>
      <c r="E26" s="985" t="inlineStr">
        <is>
          <t>Domain controllers</t>
        </is>
      </c>
      <c r="F26" s="777" t="n"/>
      <c r="G26" s="690" t="n"/>
      <c r="H26" s="985" t="inlineStr">
        <is>
          <t>These devices interconnect the different in-vehicle functional domains. They need to be powerful in terms of processing capabilities and real-time performance in order to support autonomous 
vehicles’ highly interconnected architecture.</t>
        </is>
      </c>
      <c r="I26" s="777" t="n"/>
      <c r="J26" s="777" t="n"/>
      <c r="K26" s="777" t="n"/>
      <c r="L26" s="777" t="n"/>
      <c r="M26" s="777" t="n"/>
      <c r="N26" s="777" t="n"/>
      <c r="O26" s="777" t="n"/>
      <c r="P26" s="690" t="n"/>
      <c r="R26" s="517" t="n"/>
    </row>
    <row r="27" ht="15" customHeight="1" s="1106" thickBot="1">
      <c r="B27" s="1330" t="n"/>
      <c r="C27" s="1331" t="n"/>
      <c r="D27" s="1332" t="n"/>
      <c r="E27" s="987" t="inlineStr">
        <is>
          <t xml:space="preserve">IDS/IPS </t>
        </is>
      </c>
      <c r="F27" s="1302" t="n"/>
      <c r="G27" s="1303" t="n"/>
      <c r="H27" s="987" t="inlineStr">
        <is>
          <t xml:space="preserve">Intrusion Detection Systems (IDS) allow automatic monitoring of the happening events, and analyses them to detect any potential sign of intrusion. Intrusion Prevention Systems (IPS) can also perform given actions whenever some specific events happen in attempt to stop the incident. Such systems can be found deployed at the vehicle level, as well as the infrastructure level. </t>
        </is>
      </c>
      <c r="I27" s="1302" t="n"/>
      <c r="J27" s="1302" t="n"/>
      <c r="K27" s="1302" t="n"/>
      <c r="L27" s="1302" t="n"/>
      <c r="M27" s="1302" t="n"/>
      <c r="N27" s="1302" t="n"/>
      <c r="O27" s="1302" t="n"/>
      <c r="P27" s="1303" t="n"/>
      <c r="R27" s="517" t="n"/>
    </row>
    <row r="28">
      <c r="B28" s="1065" t="inlineStr">
        <is>
          <t>Servers, Systems and Cloud Computing  
Smart cars Infrastructure 
and Backend systems</t>
        </is>
      </c>
      <c r="C28" s="833" t="n"/>
      <c r="D28" s="1328" t="n"/>
      <c r="E28" s="963" t="inlineStr">
        <is>
          <t>Back-end Systems</t>
        </is>
      </c>
      <c r="F28" s="867" t="n"/>
      <c r="G28" s="1250" t="n"/>
      <c r="H28" s="963" t="inlineStr">
        <is>
          <t>This term refers to the back-end systems which enable Over-The-Air updates among other services.</t>
        </is>
      </c>
      <c r="I28" s="867" t="n"/>
      <c r="J28" s="867" t="n"/>
      <c r="K28" s="867" t="n"/>
      <c r="L28" s="867" t="n"/>
      <c r="M28" s="867" t="n"/>
      <c r="N28" s="867" t="n"/>
      <c r="O28" s="867" t="n"/>
      <c r="P28" s="1250" t="n"/>
      <c r="R28" s="517" t="n"/>
    </row>
    <row r="29">
      <c r="B29" s="686" t="n"/>
      <c r="D29" s="1329" t="n"/>
      <c r="E29" s="970" t="inlineStr">
        <is>
          <t>Database servers</t>
        </is>
      </c>
      <c r="F29" s="777" t="n"/>
      <c r="G29" s="690" t="n"/>
      <c r="H29" s="970" t="inlineStr">
        <is>
          <t xml:space="preserve">This term refers to a database back-end system which consists of both hardware and software used to run a database. These servers may for instance store and process in-vehicle data and resources to enable service providers to propose services such as software updates. </t>
        </is>
      </c>
      <c r="I29" s="777" t="n"/>
      <c r="J29" s="777" t="n"/>
      <c r="K29" s="777" t="n"/>
      <c r="L29" s="777" t="n"/>
      <c r="M29" s="777" t="n"/>
      <c r="N29" s="777" t="n"/>
      <c r="O29" s="777" t="n"/>
      <c r="P29" s="690" t="n"/>
      <c r="R29" s="517" t="n"/>
    </row>
    <row r="30">
      <c r="B30" s="686" t="n"/>
      <c r="D30" s="1329" t="n"/>
      <c r="E30" s="970" t="inlineStr">
        <is>
          <t>Maps servers</t>
        </is>
      </c>
      <c r="F30" s="777" t="n"/>
      <c r="G30" s="690" t="n"/>
      <c r="H30" s="970" t="inlineStr">
        <is>
          <t>This term refers to remote servers that provide longitudinal and lateral data to the smart cars, thus enabling it to navigate and to decide the next trajectory to reach its destination. These servers may also provide a map database that can be locally stored on the vehicle.</t>
        </is>
      </c>
      <c r="I30" s="777" t="n"/>
      <c r="J30" s="777" t="n"/>
      <c r="K30" s="777" t="n"/>
      <c r="L30" s="777" t="n"/>
      <c r="M30" s="777" t="n"/>
      <c r="N30" s="777" t="n"/>
      <c r="O30" s="777" t="n"/>
      <c r="P30" s="690" t="n"/>
      <c r="R30" s="517" t="n"/>
    </row>
    <row r="31" ht="15" customHeight="1" s="1106" thickBot="1">
      <c r="B31" s="1330" t="n"/>
      <c r="C31" s="1331" t="n"/>
      <c r="D31" s="1332" t="n"/>
      <c r="E31" s="972" t="inlineStr">
        <is>
          <t xml:space="preserve">Third- party service providers servers </t>
        </is>
      </c>
      <c r="F31" s="1302" t="n"/>
      <c r="G31" s="1303" t="n"/>
      <c r="H31" s="972" t="inlineStr">
        <is>
          <t xml:space="preserve">This term refers to remote servers used by service provider in order to propose added value services such as eToll for toll payments and breakdown call (bCall).  </t>
        </is>
      </c>
      <c r="I31" s="1302" t="n"/>
      <c r="J31" s="1302" t="n"/>
      <c r="K31" s="1302" t="n"/>
      <c r="L31" s="1302" t="n"/>
      <c r="M31" s="1302" t="n"/>
      <c r="N31" s="1302" t="n"/>
      <c r="O31" s="1302" t="n"/>
      <c r="P31" s="1303" t="n"/>
      <c r="R31" s="517" t="n"/>
    </row>
    <row r="32">
      <c r="B32" s="983" t="inlineStr">
        <is>
          <t>Information 
Throughout model</t>
        </is>
      </c>
      <c r="C32" s="833" t="n"/>
      <c r="D32" s="1328" t="n"/>
      <c r="E32" s="976" t="inlineStr">
        <is>
          <t xml:space="preserve">Sensors data  </t>
        </is>
      </c>
      <c r="F32" s="867" t="n"/>
      <c r="G32" s="1250" t="n"/>
      <c r="H32" s="976" t="inlineStr">
        <is>
          <t xml:space="preserve">This asset refers to data that is gathered by the different smart car sensors and which will be 
transmitted to the appropriate ECU for processing. </t>
        </is>
      </c>
      <c r="I32" s="867" t="n"/>
      <c r="J32" s="867" t="n"/>
      <c r="K32" s="867" t="n"/>
      <c r="L32" s="867" t="n"/>
      <c r="M32" s="867" t="n"/>
      <c r="N32" s="867" t="n"/>
      <c r="O32" s="867" t="n"/>
      <c r="P32" s="1250" t="n"/>
      <c r="R32" s="517" t="n"/>
    </row>
    <row r="33">
      <c r="B33" s="686" t="n"/>
      <c r="D33" s="1329" t="n"/>
      <c r="E33" s="985" t="inlineStr">
        <is>
          <t>Keys and certificates</t>
        </is>
      </c>
      <c r="F33" s="777" t="n"/>
      <c r="G33" s="690" t="n"/>
      <c r="H33" s="985" t="inlineStr">
        <is>
          <t xml:space="preserve">This asset refers to the different keys and certificates used for security purposes (such as authentication, securing the exchanges, secure boot, etc.). Keys are stored in devices embedded in 
the vehicle (e.g. ECU) and/or in servers depending on their use. </t>
        </is>
      </c>
      <c r="I33" s="777" t="n"/>
      <c r="J33" s="777" t="n"/>
      <c r="K33" s="777" t="n"/>
      <c r="L33" s="777" t="n"/>
      <c r="M33" s="777" t="n"/>
      <c r="N33" s="777" t="n"/>
      <c r="O33" s="777" t="n"/>
      <c r="P33" s="690" t="n"/>
      <c r="R33" s="517" t="n"/>
    </row>
    <row r="34">
      <c r="B34" s="686" t="n"/>
      <c r="D34" s="1329" t="n"/>
      <c r="E34" s="985" t="inlineStr">
        <is>
          <t xml:space="preserve">Map data </t>
        </is>
      </c>
      <c r="F34" s="777" t="n"/>
      <c r="G34" s="690" t="n"/>
      <c r="H34" s="985" t="inlineStr">
        <is>
          <t>This asset refers to the information about the car environment.  Map data allow to increase the 
passenger safety by correlation its information with the sensors perception. Contrary to GNSS which gives only information about the geolocalization, map data gives information about the surrounding environment.</t>
        </is>
      </c>
      <c r="I34" s="777" t="n"/>
      <c r="J34" s="777" t="n"/>
      <c r="K34" s="777" t="n"/>
      <c r="L34" s="777" t="n"/>
      <c r="M34" s="777" t="n"/>
      <c r="N34" s="777" t="n"/>
      <c r="O34" s="777" t="n"/>
      <c r="P34" s="690" t="n"/>
      <c r="R34" s="517" t="n"/>
    </row>
    <row r="35">
      <c r="B35" s="686" t="n"/>
      <c r="D35" s="1329" t="n"/>
      <c r="E35" s="985" t="inlineStr">
        <is>
          <t xml:space="preserve">V2X information </t>
        </is>
      </c>
      <c r="F35" s="777" t="n"/>
      <c r="G35" s="690" t="n"/>
      <c r="H35" s="985" t="inlineStr">
        <is>
          <t>This asset refers to the different information exchanged via V2X communications (e.g. 
emergency vehicle approaching, roadworks/collision warning and traffic information).</t>
        </is>
      </c>
      <c r="I35" s="777" t="n"/>
      <c r="J35" s="777" t="n"/>
      <c r="K35" s="777" t="n"/>
      <c r="L35" s="777" t="n"/>
      <c r="M35" s="777" t="n"/>
      <c r="N35" s="777" t="n"/>
      <c r="O35" s="777" t="n"/>
      <c r="P35" s="690" t="n"/>
      <c r="R35" s="517" t="n"/>
    </row>
    <row r="36">
      <c r="B36" s="686" t="n"/>
      <c r="D36" s="1329" t="n"/>
      <c r="E36" s="985" t="inlineStr">
        <is>
          <t xml:space="preserve">Device information </t>
        </is>
      </c>
      <c r="F36" s="777" t="n"/>
      <c r="G36" s="690" t="n"/>
      <c r="H36" s="985" t="inlineStr">
        <is>
          <t>This asset refers to the different information related to a device embedded in a smart car (e.g. ECU, TCU) or connected devices (e.g. smartphones, tablet). This includes information such as type, configuration, firmware version, status, etc.</t>
        </is>
      </c>
      <c r="I36" s="777" t="n"/>
      <c r="J36" s="777" t="n"/>
      <c r="K36" s="777" t="n"/>
      <c r="L36" s="777" t="n"/>
      <c r="M36" s="777" t="n"/>
      <c r="N36" s="777" t="n"/>
      <c r="O36" s="777" t="n"/>
      <c r="P36" s="690" t="n"/>
      <c r="R36" s="517" t="n"/>
    </row>
    <row r="37" ht="15" customHeight="1" s="1106" thickBot="1">
      <c r="B37" s="1330" t="n"/>
      <c r="C37" s="1331" t="n"/>
      <c r="D37" s="1332" t="n"/>
      <c r="E37" s="987" t="inlineStr">
        <is>
          <t xml:space="preserve">User information </t>
        </is>
      </c>
      <c r="F37" s="1302" t="n"/>
      <c r="G37" s="1303" t="n"/>
      <c r="H37" s="987" t="inlineStr">
        <is>
          <t>This asset refers to smart cars user (e.g. driver, passenger, etc.) information such as name, role, 
privileges and permissions.</t>
        </is>
      </c>
      <c r="I37" s="1302" t="n"/>
      <c r="J37" s="1302" t="n"/>
      <c r="K37" s="1302" t="n"/>
      <c r="L37" s="1302" t="n"/>
      <c r="M37" s="1302" t="n"/>
      <c r="N37" s="1302" t="n"/>
      <c r="O37" s="1302" t="n"/>
      <c r="P37" s="1303" t="n"/>
      <c r="R37" s="517" t="n"/>
    </row>
    <row r="38">
      <c r="B38" s="1065" t="inlineStr">
        <is>
          <t>Humans 
Throughout model</t>
        </is>
      </c>
      <c r="C38" s="833" t="n"/>
      <c r="D38" s="1328" t="n"/>
      <c r="E38" s="963" t="inlineStr">
        <is>
          <t>Drivers</t>
        </is>
      </c>
      <c r="F38" s="867" t="n"/>
      <c r="G38" s="1250" t="n"/>
      <c r="H38" s="963" t="inlineStr">
        <is>
          <t xml:space="preserve">This asset refers to all individuals who are entitled to drive the smart car. This asset is optional when considering SAE automation level 5 as such smart car is fully automated. </t>
        </is>
      </c>
      <c r="I38" s="867" t="n"/>
      <c r="J38" s="867" t="n"/>
      <c r="K38" s="867" t="n"/>
      <c r="L38" s="867" t="n"/>
      <c r="M38" s="867" t="n"/>
      <c r="N38" s="867" t="n"/>
      <c r="O38" s="867" t="n"/>
      <c r="P38" s="1250" t="n"/>
      <c r="R38" s="517" t="n"/>
    </row>
    <row r="39">
      <c r="B39" s="686" t="n"/>
      <c r="D39" s="1329" t="n"/>
      <c r="E39" s="970" t="inlineStr">
        <is>
          <t>Passengers</t>
        </is>
      </c>
      <c r="F39" s="777" t="n"/>
      <c r="G39" s="690" t="n"/>
      <c r="H39" s="970" t="inlineStr">
        <is>
          <t>This asset refers to all individuals that are onboard smart cars.</t>
        </is>
      </c>
      <c r="I39" s="777" t="n"/>
      <c r="J39" s="777" t="n"/>
      <c r="K39" s="777" t="n"/>
      <c r="L39" s="777" t="n"/>
      <c r="M39" s="777" t="n"/>
      <c r="N39" s="777" t="n"/>
      <c r="O39" s="777" t="n"/>
      <c r="P39" s="690" t="n"/>
      <c r="R39" s="517" t="n"/>
    </row>
    <row r="40">
      <c r="B40" s="686" t="n"/>
      <c r="D40" s="1329" t="n"/>
      <c r="E40" s="970" t="inlineStr">
        <is>
          <t>OEM staff</t>
        </is>
      </c>
      <c r="F40" s="777" t="n"/>
      <c r="G40" s="690" t="n"/>
      <c r="H40" s="970" t="inlineStr">
        <is>
          <t xml:space="preserve">This asset refers to OEM individuals who have physical or remote privileged access to the smart 
car for several purposes (such as maintenance, adding features and performing updates). </t>
        </is>
      </c>
      <c r="I40" s="777" t="n"/>
      <c r="J40" s="777" t="n"/>
      <c r="K40" s="777" t="n"/>
      <c r="L40" s="777" t="n"/>
      <c r="M40" s="777" t="n"/>
      <c r="N40" s="777" t="n"/>
      <c r="O40" s="777" t="n"/>
      <c r="P40" s="690" t="n"/>
      <c r="R40" s="517" t="n"/>
    </row>
    <row r="41" ht="15" customHeight="1" s="1106" thickBot="1">
      <c r="B41" s="1330" t="n"/>
      <c r="C41" s="1331" t="n"/>
      <c r="D41" s="1332" t="n"/>
      <c r="E41" s="972" t="inlineStr">
        <is>
          <t>Mechanics</t>
        </is>
      </c>
      <c r="F41" s="1302" t="n"/>
      <c r="G41" s="1303" t="n"/>
      <c r="H41" s="972" t="inlineStr">
        <is>
          <t>This asset refers to non-OEM individuals who have physical access to smart cars for maintenance 
purposes</t>
        </is>
      </c>
      <c r="I41" s="1302" t="n"/>
      <c r="J41" s="1302" t="n"/>
      <c r="K41" s="1302" t="n"/>
      <c r="L41" s="1302" t="n"/>
      <c r="M41" s="1302" t="n"/>
      <c r="N41" s="1302" t="n"/>
      <c r="O41" s="1302" t="n"/>
      <c r="P41" s="1303" t="n"/>
      <c r="R41" s="517" t="n"/>
    </row>
    <row r="42" ht="15" customHeight="1" s="1106" thickBot="1">
      <c r="B42" s="967" t="inlineStr">
        <is>
          <t xml:space="preserve">Mobile Devices 
(Smart cars Infrastructure 
and Backend systems) </t>
        </is>
      </c>
      <c r="C42" s="718" t="n"/>
      <c r="D42" s="1288" t="n"/>
      <c r="E42" s="965" t="inlineStr">
        <is>
          <t>Smartphones and Tablets</t>
        </is>
      </c>
      <c r="F42" s="718" t="n"/>
      <c r="G42" s="1288" t="n"/>
      <c r="H42" s="965" t="inlineStr">
        <is>
          <t xml:space="preserve">This term refers to portable devices that run mobile applications providing added value services to the vehicle user. </t>
        </is>
      </c>
      <c r="I42" s="718" t="n"/>
      <c r="J42" s="718" t="n"/>
      <c r="K42" s="718" t="n"/>
      <c r="L42" s="718" t="n"/>
      <c r="M42" s="718" t="n"/>
      <c r="N42" s="718" t="n"/>
      <c r="O42" s="718" t="n"/>
      <c r="P42" s="1288" t="n"/>
      <c r="R42" s="517" t="n"/>
    </row>
    <row r="43">
      <c r="R43" s="517" t="n"/>
    </row>
    <row r="44">
      <c r="R44" s="517" t="n"/>
    </row>
    <row r="45">
      <c r="R45" s="517" t="n"/>
    </row>
    <row r="46">
      <c r="R46" s="517" t="n"/>
    </row>
    <row r="47">
      <c r="R47" s="517" t="n"/>
    </row>
    <row r="48">
      <c r="R48" s="517" t="n"/>
    </row>
    <row r="49">
      <c r="R49" s="517" t="n"/>
    </row>
    <row r="50">
      <c r="R50" s="517" t="n"/>
    </row>
    <row r="51">
      <c r="R51" s="517" t="n"/>
    </row>
    <row r="52"/>
    <row r="53"/>
    <row r="54"/>
    <row r="55"/>
    <row r="56"/>
    <row r="57"/>
    <row r="58"/>
    <row r="59"/>
    <row r="60"/>
    <row r="61"/>
  </sheetData>
  <mergeCells count="109">
    <mergeCell ref="B11:D11"/>
    <mergeCell ref="B42:D42"/>
    <mergeCell ref="E13:G13"/>
    <mergeCell ref="W25:AA25"/>
    <mergeCell ref="E31:G31"/>
    <mergeCell ref="E40:G40"/>
    <mergeCell ref="E15:G15"/>
    <mergeCell ref="H37:P37"/>
    <mergeCell ref="T22:V22"/>
    <mergeCell ref="E26:G26"/>
    <mergeCell ref="H13:P13"/>
    <mergeCell ref="B12:D13"/>
    <mergeCell ref="E7:G7"/>
    <mergeCell ref="E16:G16"/>
    <mergeCell ref="H15:P15"/>
    <mergeCell ref="H23:P23"/>
    <mergeCell ref="E18:G18"/>
    <mergeCell ref="W18:AA18"/>
    <mergeCell ref="T20:V20"/>
    <mergeCell ref="E42:G42"/>
    <mergeCell ref="B38:D41"/>
    <mergeCell ref="H41:P41"/>
    <mergeCell ref="E35:G35"/>
    <mergeCell ref="H34:P34"/>
    <mergeCell ref="H25:P25"/>
    <mergeCell ref="E20:G20"/>
    <mergeCell ref="E28:G28"/>
    <mergeCell ref="B24:D27"/>
    <mergeCell ref="H36:P36"/>
    <mergeCell ref="E30:G30"/>
    <mergeCell ref="H17:P17"/>
    <mergeCell ref="H11:P11"/>
    <mergeCell ref="E6:G6"/>
    <mergeCell ref="W20:AA20"/>
    <mergeCell ref="B32:D37"/>
    <mergeCell ref="H19:P19"/>
    <mergeCell ref="R17:T17"/>
    <mergeCell ref="H28:P28"/>
    <mergeCell ref="H12:P12"/>
    <mergeCell ref="W22:AA22"/>
    <mergeCell ref="E32:G32"/>
    <mergeCell ref="B5:D5"/>
    <mergeCell ref="E41:G41"/>
    <mergeCell ref="T19:V19"/>
    <mergeCell ref="H5:P5"/>
    <mergeCell ref="W21:AA21"/>
    <mergeCell ref="H14:P14"/>
    <mergeCell ref="H38:P38"/>
    <mergeCell ref="E24:G24"/>
    <mergeCell ref="E33:G33"/>
    <mergeCell ref="B28:D31"/>
    <mergeCell ref="E8:G8"/>
    <mergeCell ref="E17:G17"/>
    <mergeCell ref="H40:P40"/>
    <mergeCell ref="E10:G10"/>
    <mergeCell ref="E19:G19"/>
    <mergeCell ref="E34:G34"/>
    <mergeCell ref="E9:G9"/>
    <mergeCell ref="T21:V21"/>
    <mergeCell ref="H16:P16"/>
    <mergeCell ref="E36:G36"/>
    <mergeCell ref="E11:G11"/>
    <mergeCell ref="T23:V23"/>
    <mergeCell ref="H22:P22"/>
    <mergeCell ref="E22:G22"/>
    <mergeCell ref="H42:P42"/>
    <mergeCell ref="E37:G37"/>
    <mergeCell ref="T18:V18"/>
    <mergeCell ref="E12:G12"/>
    <mergeCell ref="E21:G21"/>
    <mergeCell ref="H30:P30"/>
    <mergeCell ref="H20:P20"/>
    <mergeCell ref="H29:P29"/>
    <mergeCell ref="E14:G14"/>
    <mergeCell ref="E23:G23"/>
    <mergeCell ref="H4:P4"/>
    <mergeCell ref="W23:AA23"/>
    <mergeCell ref="H31:P31"/>
    <mergeCell ref="T25:V25"/>
    <mergeCell ref="H6:P6"/>
    <mergeCell ref="B20:D21"/>
    <mergeCell ref="H21:P21"/>
    <mergeCell ref="B2:P2"/>
    <mergeCell ref="B22:D23"/>
    <mergeCell ref="W24:AA24"/>
    <mergeCell ref="H32:P32"/>
    <mergeCell ref="H7:P7"/>
    <mergeCell ref="B6:D8"/>
    <mergeCell ref="E27:G27"/>
    <mergeCell ref="H27:P27"/>
    <mergeCell ref="E25:G25"/>
    <mergeCell ref="H24:P24"/>
    <mergeCell ref="H18:P18"/>
    <mergeCell ref="H33:P33"/>
    <mergeCell ref="H8:P8"/>
    <mergeCell ref="B4:G4"/>
    <mergeCell ref="H26:P26"/>
    <mergeCell ref="H35:P35"/>
    <mergeCell ref="T24:V24"/>
    <mergeCell ref="B14:D19"/>
    <mergeCell ref="H10:P10"/>
    <mergeCell ref="E5:G5"/>
    <mergeCell ref="E39:G39"/>
    <mergeCell ref="B9:D10"/>
    <mergeCell ref="H9:P9"/>
    <mergeCell ref="W19:AA19"/>
    <mergeCell ref="E29:G29"/>
    <mergeCell ref="H39:P39"/>
    <mergeCell ref="E38:G38"/>
  </mergeCells>
  <hyperlinks>
    <hyperlink ref="F1" location="'S1-Asset_Identification'!A1" display="Go to S1"/>
    <hyperlink ref="G1" location="'S2-Impact_Rating'!A1" display="Go to S2"/>
    <hyperlink xmlns:r="http://schemas.openxmlformats.org/officeDocument/2006/relationships" ref="H4" display=" (click here for original document)" r:id="rId1"/>
  </hyperlinks>
  <pageMargins left="0.7" right="0.7" top="0.75" bottom="0.75" header="0.3" footer="0.3"/>
  <pageSetup orientation="portrait"/>
  <drawing xmlns:r="http://schemas.openxmlformats.org/officeDocument/2006/relationships" r:id="rId2"/>
</worksheet>
</file>

<file path=xl/worksheets/sheet13.xml><?xml version="1.0" encoding="utf-8"?>
<worksheet xmlns="http://schemas.openxmlformats.org/spreadsheetml/2006/main">
  <sheetPr codeName="Sheet18">
    <tabColor theme="5" tint="0.5999938962981048"/>
    <outlinePr summaryBelow="1" summaryRight="1"/>
    <pageSetUpPr/>
  </sheetPr>
  <dimension ref="B1:R107"/>
  <sheetViews>
    <sheetView zoomScale="90" zoomScaleNormal="90" workbookViewId="0">
      <pane ySplit="1" topLeftCell="A2" activePane="bottomLeft" state="frozen"/>
      <selection pane="bottomLeft" activeCell="A1" sqref="A1"/>
    </sheetView>
  </sheetViews>
  <sheetFormatPr baseColWidth="8" defaultColWidth="8.88671875" defaultRowHeight="14.4"/>
  <cols>
    <col width="2.88671875" customWidth="1" style="1106" min="1" max="1"/>
    <col width="9.6640625" customWidth="1" style="1106" min="2" max="4"/>
    <col width="15.33203125" customWidth="1" style="1106" min="5" max="7"/>
    <col width="36.109375" customWidth="1" style="1106" min="8" max="8"/>
    <col width="2.44140625" customWidth="1" style="1106" min="9" max="9"/>
    <col width="6" customWidth="1" style="1106" min="10" max="12"/>
    <col width="29.109375" customWidth="1" style="1106" min="13" max="14"/>
    <col width="34.88671875" customWidth="1" style="1106" min="15" max="15"/>
    <col width="2.33203125" customWidth="1" style="1106" min="16" max="16"/>
    <col width="22.88671875" customWidth="1" style="1106" min="17" max="18"/>
    <col width="8.88671875" customWidth="1" style="1106" min="19" max="16384"/>
  </cols>
  <sheetData>
    <row r="1" ht="15" customHeight="1" s="1106" thickBot="1">
      <c r="B1" s="639" t="inlineStr">
        <is>
          <t>Guideline Step 3 Threat Scenario Identification</t>
        </is>
      </c>
      <c r="G1" s="560" t="inlineStr">
        <is>
          <t>Go Back</t>
        </is>
      </c>
    </row>
    <row r="2" ht="33" customHeight="1" s="1106" thickBot="1">
      <c r="B2" s="1334" t="inlineStr">
        <is>
          <t>Threat scenario: potential cause of compromise of cybersecurity properties of one or more assets  in order to realize a damage scenario</t>
        </is>
      </c>
      <c r="C2" s="718" t="n"/>
      <c r="D2" s="718" t="n"/>
      <c r="E2" s="718" t="n"/>
      <c r="F2" s="718" t="n"/>
      <c r="G2" s="718" t="n"/>
      <c r="H2" s="718" t="n"/>
      <c r="I2" s="718" t="n"/>
      <c r="J2" s="719" t="n"/>
      <c r="L2" s="165" t="inlineStr">
        <is>
          <t xml:space="preserve">MITRE threat taxonomy: </t>
        </is>
      </c>
      <c r="M2" s="1064" t="n"/>
      <c r="N2" s="167" t="inlineStr">
        <is>
          <t>https://attack.mitre.org/</t>
        </is>
      </c>
      <c r="Q2" s="168" t="inlineStr">
        <is>
          <t>Mapp of Asset Properties to Threat acc to STRIDE</t>
        </is>
      </c>
      <c r="R2" s="169" t="n"/>
    </row>
    <row r="3" ht="6.6" customHeight="1" s="1106" thickBot="1">
      <c r="B3" s="137" t="n"/>
      <c r="C3" s="1188" t="n"/>
      <c r="D3" s="1188" t="n"/>
      <c r="E3" s="1188" t="n"/>
      <c r="F3" s="1188" t="n"/>
      <c r="G3" s="1188" t="n"/>
      <c r="H3" s="1188" t="n"/>
    </row>
    <row r="4" ht="15" customHeight="1" s="1106" thickBot="1">
      <c r="B4" s="1003" t="inlineStr">
        <is>
          <t>ENISA Threat Taxonomy</t>
        </is>
      </c>
      <c r="C4" s="718" t="n"/>
      <c r="D4" s="718" t="n"/>
      <c r="E4" s="718" t="n"/>
      <c r="F4" s="1006" t="inlineStr">
        <is>
          <t xml:space="preserve"> (click here for original document)</t>
        </is>
      </c>
      <c r="G4" s="718" t="n"/>
      <c r="H4" s="719" t="n"/>
      <c r="I4" s="340" t="n"/>
      <c r="J4" s="1003" t="inlineStr">
        <is>
          <t>UN ECE 155 Taxonomy</t>
        </is>
      </c>
      <c r="K4" s="718" t="n"/>
      <c r="L4" s="718" t="n"/>
      <c r="M4" s="718" t="n"/>
      <c r="N4" s="1006" t="inlineStr">
        <is>
          <t xml:space="preserve"> (click here for original document)</t>
        </is>
      </c>
      <c r="O4" s="719" t="n"/>
    </row>
    <row r="5" ht="15" customHeight="1" s="1106" thickBot="1">
      <c r="B5" s="1066" t="inlineStr">
        <is>
          <t>Threat Category</t>
        </is>
      </c>
      <c r="E5" s="1067" t="inlineStr">
        <is>
          <t>Threat</t>
        </is>
      </c>
      <c r="H5" s="1067" t="inlineStr">
        <is>
          <t>Impacted Assets</t>
        </is>
      </c>
      <c r="J5" s="1066" t="inlineStr">
        <is>
          <t>Threat Category/Asset</t>
        </is>
      </c>
      <c r="M5" s="1067" t="inlineStr">
        <is>
          <t>Threat</t>
        </is>
      </c>
      <c r="Q5" s="543" t="inlineStr">
        <is>
          <t>Threat with STRIDE</t>
        </is>
      </c>
      <c r="R5" s="544" t="inlineStr">
        <is>
          <t>Asset Desired property</t>
        </is>
      </c>
    </row>
    <row r="6" ht="26.4" customHeight="1" s="1106">
      <c r="B6" s="1007" t="inlineStr">
        <is>
          <t xml:space="preserve">Nefarious activity/Abuse </t>
        </is>
      </c>
      <c r="C6" s="833" t="n"/>
      <c r="D6" s="1328" t="n"/>
      <c r="E6" s="963" t="inlineStr">
        <is>
          <t>Denial of Service</t>
        </is>
      </c>
      <c r="F6" s="867" t="n"/>
      <c r="G6" s="1250" t="n"/>
      <c r="H6" s="964" t="inlineStr">
        <is>
          <t xml:space="preserve">All assets  </t>
        </is>
      </c>
      <c r="J6" s="1335" t="inlineStr">
        <is>
          <t>Vehicle communication Channels</t>
        </is>
      </c>
      <c r="K6" s="833" t="n"/>
      <c r="L6" s="1328" t="n"/>
      <c r="M6" s="963" t="inlineStr">
        <is>
          <t>Spoofing of messages (e.g. 802.11p V2X during platooning, GNSS messages, etc.) by impersonation</t>
        </is>
      </c>
      <c r="N6" s="867" t="n"/>
      <c r="O6" s="1250" t="n"/>
      <c r="Q6" s="545" t="inlineStr">
        <is>
          <t>Spoofing</t>
        </is>
      </c>
      <c r="R6" s="546" t="inlineStr">
        <is>
          <t>Authenticity</t>
        </is>
      </c>
    </row>
    <row r="7" ht="26.4" customHeight="1" s="1106">
      <c r="B7" s="686" t="n"/>
      <c r="D7" s="1329" t="n"/>
      <c r="E7" s="970" t="inlineStr">
        <is>
          <t>Malware</t>
        </is>
      </c>
      <c r="F7" s="777" t="n"/>
      <c r="G7" s="690" t="n"/>
      <c r="H7" s="973" t="inlineStr">
        <is>
          <t xml:space="preserve">All assets  </t>
        </is>
      </c>
      <c r="J7" s="686" t="n"/>
      <c r="L7" s="1329" t="n"/>
      <c r="M7" s="970" t="inlineStr">
        <is>
          <t xml:space="preserve">Sybil attack (in order to spoof other vehicles as if there are many vehicles on the road) </t>
        </is>
      </c>
      <c r="N7" s="777" t="n"/>
      <c r="O7" s="690" t="n"/>
      <c r="Q7" s="545" t="inlineStr">
        <is>
          <t>Tampering</t>
        </is>
      </c>
      <c r="R7" s="546" t="inlineStr">
        <is>
          <t>Integrity</t>
        </is>
      </c>
    </row>
    <row r="8" ht="26.4" customHeight="1" s="1106">
      <c r="B8" s="686" t="n"/>
      <c r="D8" s="1329" t="n"/>
      <c r="E8" s="970" t="inlineStr">
        <is>
          <t xml:space="preserve">Manipulation of hardware and software </t>
        </is>
      </c>
      <c r="F8" s="777" t="n"/>
      <c r="G8" s="690" t="n"/>
      <c r="H8" s="973" t="inlineStr">
        <is>
          <t xml:space="preserve">All assets  </t>
        </is>
      </c>
      <c r="J8" s="686" t="n"/>
      <c r="L8" s="1329" t="n"/>
      <c r="M8" s="970" t="inlineStr">
        <is>
          <t>Communication channels permit code injection into vehicle held data/code, for example tampered software binary might be injected into the communication stream</t>
        </is>
      </c>
      <c r="N8" s="777" t="n"/>
      <c r="O8" s="690" t="n"/>
      <c r="Q8" s="545" t="inlineStr">
        <is>
          <t>Repudiation</t>
        </is>
      </c>
      <c r="R8" s="546" t="inlineStr">
        <is>
          <t>Authenticity</t>
        </is>
      </c>
    </row>
    <row r="9" ht="26.4" customHeight="1" s="1106">
      <c r="B9" s="686" t="n"/>
      <c r="D9" s="1329" t="n"/>
      <c r="E9" s="970" t="inlineStr">
        <is>
          <t xml:space="preserve">Manipulation of 
information </t>
        </is>
      </c>
      <c r="F9" s="777" t="n"/>
      <c r="G9" s="690" t="n"/>
      <c r="H9" s="973" t="inlineStr">
        <is>
          <t xml:space="preserve">All assets  </t>
        </is>
      </c>
      <c r="J9" s="686" t="n"/>
      <c r="L9" s="1329" t="n"/>
      <c r="M9" s="970" t="inlineStr">
        <is>
          <t>Communication channels permit manipulation of vehicle held data/code</t>
        </is>
      </c>
      <c r="N9" s="777" t="n"/>
      <c r="O9" s="690" t="n"/>
      <c r="Q9" s="545" t="inlineStr">
        <is>
          <t>Information disclosure</t>
        </is>
      </c>
      <c r="R9" s="546" t="inlineStr">
        <is>
          <t>Confidentiality</t>
        </is>
      </c>
    </row>
    <row r="10" ht="26.4" customHeight="1" s="1106">
      <c r="B10" s="686" t="n"/>
      <c r="D10" s="1329" t="n"/>
      <c r="E10" s="970" t="inlineStr">
        <is>
          <t xml:space="preserve">OEM Targeted attacks </t>
        </is>
      </c>
      <c r="F10" s="777" t="n"/>
      <c r="G10" s="690" t="n"/>
      <c r="H10" s="973" t="inlineStr">
        <is>
          <t xml:space="preserve">All assets  </t>
        </is>
      </c>
      <c r="J10" s="686" t="n"/>
      <c r="L10" s="1329" t="n"/>
      <c r="M10" s="970" t="inlineStr">
        <is>
          <t xml:space="preserve">Communication channels permit overwrite of vehicle held data/code </t>
        </is>
      </c>
      <c r="N10" s="777" t="n"/>
      <c r="O10" s="690" t="n"/>
      <c r="Q10" s="545" t="inlineStr">
        <is>
          <t>Denial of Service</t>
        </is>
      </c>
      <c r="R10" s="546" t="inlineStr">
        <is>
          <t>Availability</t>
        </is>
      </c>
    </row>
    <row r="11" ht="26.4" customHeight="1" s="1106">
      <c r="B11" s="686" t="n"/>
      <c r="D11" s="1329" t="n"/>
      <c r="E11" s="970" t="inlineStr">
        <is>
          <t xml:space="preserve">Unauthorised activities </t>
        </is>
      </c>
      <c r="F11" s="777" t="n"/>
      <c r="G11" s="690" t="n"/>
      <c r="H11" s="973" t="inlineStr">
        <is>
          <t xml:space="preserve">All assets  </t>
        </is>
      </c>
      <c r="J11" s="686" t="n"/>
      <c r="L11" s="1329" t="n"/>
      <c r="M11" s="970" t="inlineStr">
        <is>
          <t>Communication channels permit erasure of vehicle held data/code</t>
        </is>
      </c>
      <c r="N11" s="777" t="n"/>
      <c r="O11" s="690" t="n"/>
      <c r="Q11" s="545" t="inlineStr">
        <is>
          <t xml:space="preserve">Elevation of Privilege </t>
        </is>
      </c>
      <c r="R11" s="546" t="inlineStr">
        <is>
          <t>Gouvernance</t>
        </is>
      </c>
    </row>
    <row r="12" ht="26.4" customHeight="1" s="1106" thickBot="1">
      <c r="B12" s="686" t="n"/>
      <c r="D12" s="1329" t="n"/>
      <c r="E12" s="970" t="inlineStr">
        <is>
          <t xml:space="preserve">Identity theft  </t>
        </is>
      </c>
      <c r="F12" s="777" t="n"/>
      <c r="G12" s="690" t="n"/>
      <c r="H12" s="973" t="inlineStr">
        <is>
          <t xml:space="preserve">All assets  </t>
        </is>
      </c>
      <c r="J12" s="686" t="n"/>
      <c r="L12" s="1329" t="n"/>
      <c r="M12" s="970" t="inlineStr">
        <is>
          <t>Communication channels permit introduction of data/code to vehicle systems (write data code)</t>
        </is>
      </c>
      <c r="N12" s="777" t="n"/>
      <c r="O12" s="690" t="n"/>
      <c r="Q12" s="547" t="inlineStr">
        <is>
          <t>Backdoor</t>
        </is>
      </c>
      <c r="R12" s="548" t="inlineStr">
        <is>
          <t>Gouvernance</t>
        </is>
      </c>
    </row>
    <row r="13" ht="26.4" customHeight="1" s="1106" thickBot="1">
      <c r="B13" s="1330" t="n"/>
      <c r="C13" s="1331" t="n"/>
      <c r="D13" s="1332" t="n"/>
      <c r="E13" s="972" t="inlineStr">
        <is>
          <t xml:space="preserve">Abuse of authorizations </t>
        </is>
      </c>
      <c r="F13" s="1302" t="n"/>
      <c r="G13" s="1303" t="n"/>
      <c r="H13" s="974" t="inlineStr">
        <is>
          <t xml:space="preserve">All assets  </t>
        </is>
      </c>
      <c r="J13" s="686" t="n"/>
      <c r="L13" s="1329" t="n"/>
      <c r="M13" s="972" t="inlineStr">
        <is>
          <t>Accepting information from an unreliable or untrusted source</t>
        </is>
      </c>
      <c r="N13" s="1302" t="n"/>
      <c r="O13" s="1303" t="n"/>
    </row>
    <row r="14" ht="26.4" customHeight="1" s="1106">
      <c r="B14" s="983" t="inlineStr">
        <is>
          <t xml:space="preserve">Threats against (semi-) autonomous systems </t>
        </is>
      </c>
      <c r="C14" s="833" t="n"/>
      <c r="D14" s="1328" t="n"/>
      <c r="E14" s="976" t="inlineStr">
        <is>
          <t>Threats targeting autonomous sensors</t>
        </is>
      </c>
      <c r="F14" s="867" t="n"/>
      <c r="G14" s="1250" t="n"/>
      <c r="H14" s="155" t="inlineStr">
        <is>
          <t>- Sensors for autonomous vehicles
- Vehicle Functions
- Information</t>
        </is>
      </c>
      <c r="J14" s="686" t="n"/>
      <c r="L14" s="1329" t="n"/>
      <c r="M14" s="972" t="inlineStr">
        <is>
          <t xml:space="preserve">Man in the middle attack / session hijacking </t>
        </is>
      </c>
      <c r="N14" s="1302" t="n"/>
      <c r="O14" s="1303" t="n"/>
    </row>
    <row r="15" ht="26.4" customHeight="1" s="1106" thickBot="1">
      <c r="B15" s="1330" t="n"/>
      <c r="C15" s="1331" t="n"/>
      <c r="D15" s="1332" t="n"/>
      <c r="E15" s="987" t="inlineStr">
        <is>
          <t xml:space="preserve">Threats against AI and ML </t>
        </is>
      </c>
      <c r="F15" s="1302" t="n"/>
      <c r="G15" s="1303" t="n"/>
      <c r="H15" s="156" t="inlineStr">
        <is>
          <t>- Sensors for autonomous vehicles  
- Decision Making algorithms 
- Vehicle Functions 
- Information</t>
        </is>
      </c>
      <c r="J15" s="686" t="n"/>
      <c r="L15" s="1329" t="n"/>
      <c r="M15" s="972" t="inlineStr">
        <is>
          <t>Replay attack, for example an attack against a communication gateway allows the attacker to downgrade software of an ECU or firmware of the gateway</t>
        </is>
      </c>
      <c r="N15" s="1302" t="n"/>
      <c r="O15" s="1303" t="n"/>
    </row>
    <row r="16" ht="26.4" customHeight="1" s="1106">
      <c r="B16" s="1027" t="inlineStr">
        <is>
          <t>Physical attack</t>
        </is>
      </c>
      <c r="C16" s="833" t="n"/>
      <c r="D16" s="1328" t="n"/>
      <c r="E16" s="963" t="inlineStr">
        <is>
          <t>Sabotage</t>
        </is>
      </c>
      <c r="F16" s="867" t="n"/>
      <c r="G16" s="1250" t="n"/>
      <c r="H16" s="964" t="inlineStr">
        <is>
          <t>All assets</t>
        </is>
      </c>
      <c r="J16" s="686" t="n"/>
      <c r="L16" s="1329" t="n"/>
      <c r="M16" s="972" t="inlineStr">
        <is>
          <t>Interception of information / interfering radiations / monitoring communications</t>
        </is>
      </c>
      <c r="N16" s="1302" t="n"/>
      <c r="O16" s="1303" t="n"/>
    </row>
    <row r="17" ht="26.4" customHeight="1" s="1106">
      <c r="B17" s="686" t="n"/>
      <c r="D17" s="1329" t="n"/>
      <c r="E17" s="970" t="inlineStr">
        <is>
          <t>Vandalism</t>
        </is>
      </c>
      <c r="F17" s="777" t="n"/>
      <c r="G17" s="690" t="n"/>
      <c r="H17" s="157" t="inlineStr">
        <is>
          <t xml:space="preserve">- Vehicle sensors and actuators 
- Decision making algorithms 
- External communication components 
- Information 
- Humans </t>
        </is>
      </c>
      <c r="J17" s="686" t="n"/>
      <c r="L17" s="1329" t="n"/>
      <c r="M17" s="972" t="inlineStr">
        <is>
          <t xml:space="preserve">Gaining unauthorized access to files or data </t>
        </is>
      </c>
      <c r="N17" s="1302" t="n"/>
      <c r="O17" s="1303" t="n"/>
    </row>
    <row r="18" ht="26.4" customHeight="1" s="1106">
      <c r="B18" s="686" t="n"/>
      <c r="D18" s="1329" t="n"/>
      <c r="E18" s="970" t="inlineStr">
        <is>
          <t xml:space="preserve">Theft </t>
        </is>
      </c>
      <c r="F18" s="777" t="n"/>
      <c r="G18" s="690" t="n"/>
      <c r="H18" s="157" t="inlineStr">
        <is>
          <t xml:space="preserve">- Vehicle sensors and actuators 
- Decision making algorithms 
- External communication components 
- Information 
- Humans </t>
        </is>
      </c>
      <c r="J18" s="686" t="n"/>
      <c r="L18" s="1329" t="n"/>
      <c r="M18" s="972" t="inlineStr">
        <is>
          <t>Sending a large number of garbage data to vehicle information system, so that it is unable to provide services in the normal manner</t>
        </is>
      </c>
      <c r="N18" s="1302" t="n"/>
      <c r="O18" s="1303" t="n"/>
    </row>
    <row r="19" ht="26.4" customHeight="1" s="1106">
      <c r="B19" s="686" t="n"/>
      <c r="D19" s="1329" t="n"/>
      <c r="E19" s="970" t="inlineStr">
        <is>
          <t>Side-channel attacks</t>
        </is>
      </c>
      <c r="F19" s="777" t="n"/>
      <c r="G19" s="690" t="n"/>
      <c r="H19" s="157" t="inlineStr">
        <is>
          <t xml:space="preserve">- Vehicle sensors and actuators 
- Functions 
- Software and licenses 
- Information 
- In-vehicle communication networks </t>
        </is>
      </c>
      <c r="J19" s="686" t="n"/>
      <c r="L19" s="1329" t="n"/>
      <c r="M19" s="972" t="inlineStr">
        <is>
          <t>Black hole attack, disruption of communication between vehicles by blocking the transfer of messages to 
other vehicles</t>
        </is>
      </c>
      <c r="N19" s="1302" t="n"/>
      <c r="O19" s="1303" t="n"/>
    </row>
    <row r="20" ht="26.4" customHeight="1" s="1106" thickBot="1">
      <c r="B20" s="1330" t="n"/>
      <c r="C20" s="1331" t="n"/>
      <c r="D20" s="1332" t="n"/>
      <c r="E20" s="972" t="inlineStr">
        <is>
          <t>Fault Injection</t>
        </is>
      </c>
      <c r="F20" s="1302" t="n"/>
      <c r="G20" s="1303" t="n"/>
      <c r="H20" s="158" t="inlineStr">
        <is>
          <t xml:space="preserve">- Vehicle sensors and 
actuators 
- Functions 
- Software and 
licenses 
- Information 
- In-vehicle 
communication 
networks </t>
        </is>
      </c>
      <c r="J20" s="686" t="n"/>
      <c r="L20" s="1329" t="n"/>
      <c r="M20" s="972" t="inlineStr">
        <is>
          <t>An unprivileged user is able to gain privileged access, for example root access</t>
        </is>
      </c>
      <c r="N20" s="1302" t="n"/>
      <c r="O20" s="1303" t="n"/>
    </row>
    <row r="21" ht="26.4" customHeight="1" s="1106">
      <c r="B21" s="1017" t="inlineStr">
        <is>
          <t xml:space="preserve">Failures / Malfunctions 
(Car sensors and actuators  
Car ECUs, processing and decision 
making components) </t>
        </is>
      </c>
      <c r="C21" s="833" t="n"/>
      <c r="D21" s="1328" t="n"/>
      <c r="E21" s="976" t="inlineStr">
        <is>
          <t xml:space="preserve">Failure or malfunction of a sensor/actuator </t>
        </is>
      </c>
      <c r="F21" s="867" t="n"/>
      <c r="G21" s="1250" t="n"/>
      <c r="H21" s="155" t="inlineStr">
        <is>
          <t xml:space="preserve">- Vehicle sensors and 
actuators 
- Functions 
- Software and 
licenses
- Information 
- In-vehicle 
communication 
networks 
- In-vehicle 
communication 
components 
- Decision making 
algorithms 
- Humans </t>
        </is>
      </c>
      <c r="J21" s="686" t="n"/>
      <c r="L21" s="1329" t="n"/>
      <c r="M21" s="972" t="inlineStr">
        <is>
          <t>Virus embedded in communication media infects vehicle systems</t>
        </is>
      </c>
      <c r="N21" s="1302" t="n"/>
      <c r="O21" s="1303" t="n"/>
    </row>
    <row r="22" ht="26.4" customHeight="1" s="1106">
      <c r="B22" s="686" t="n"/>
      <c r="D22" s="1329" t="n"/>
      <c r="E22" s="985" t="inlineStr">
        <is>
          <t>Software vulnerabilities exploitation</t>
        </is>
      </c>
      <c r="F22" s="777" t="n"/>
      <c r="G22" s="690" t="n"/>
      <c r="H22" s="989" t="inlineStr">
        <is>
          <t>All assets</t>
        </is>
      </c>
      <c r="J22" s="686" t="n"/>
      <c r="L22" s="1329" t="n"/>
      <c r="M22" s="972" t="inlineStr">
        <is>
          <t>Malicious internal (e.g. CAN) messages</t>
        </is>
      </c>
      <c r="N22" s="1302" t="n"/>
      <c r="O22" s="1303" t="n"/>
    </row>
    <row r="23" ht="26.4" customHeight="1" s="1106" thickBot="1">
      <c r="B23" s="1330" t="n"/>
      <c r="C23" s="1331" t="n"/>
      <c r="D23" s="1332" t="n"/>
      <c r="E23" s="987" t="inlineStr">
        <is>
          <t xml:space="preserve">Failure or Disruption of service </t>
        </is>
      </c>
      <c r="F23" s="1302" t="n"/>
      <c r="G23" s="1303" t="n"/>
      <c r="H23" s="156" t="inlineStr">
        <is>
          <t>- Decision making 
algorithms 
- Functions 
- Software and 
licenses 
- External 
communication 
components 
- Servers, systems 
and cloud computing 
- Information 
- Humans 
- Mobile devices</t>
        </is>
      </c>
      <c r="J23" s="686" t="n"/>
      <c r="L23" s="1329" t="n"/>
      <c r="M23" s="972" t="inlineStr">
        <is>
          <t>Malicious V2X messages, e.g. infrastructure to vehicle or vehicle-vehicle messages (e.g. CAM, DENM)</t>
        </is>
      </c>
      <c r="N23" s="1302" t="n"/>
      <c r="O23" s="1303" t="n"/>
    </row>
    <row r="24" ht="26.4" customHeight="1" s="1106">
      <c r="B24" s="1027" t="inlineStr">
        <is>
          <t>Eavesdropping /Interception  
/Hijacking</t>
        </is>
      </c>
      <c r="C24" s="833" t="n"/>
      <c r="D24" s="1328" t="n"/>
      <c r="E24" s="963" t="inlineStr">
        <is>
          <t>Communication protocol hijacking</t>
        </is>
      </c>
      <c r="F24" s="867" t="n"/>
      <c r="G24" s="1250" t="n"/>
      <c r="H24" s="964" t="inlineStr">
        <is>
          <t xml:space="preserve">All assets </t>
        </is>
      </c>
      <c r="J24" s="686" t="n"/>
      <c r="L24" s="1329" t="n"/>
      <c r="M24" s="972" t="inlineStr">
        <is>
          <t xml:space="preserve">Malicious diagnostic messages </t>
        </is>
      </c>
      <c r="N24" s="1302" t="n"/>
      <c r="O24" s="1303" t="n"/>
    </row>
    <row r="25" ht="26.4" customHeight="1" s="1106" thickBot="1">
      <c r="B25" s="686" t="n"/>
      <c r="D25" s="1329" t="n"/>
      <c r="E25" s="970" t="inlineStr">
        <is>
          <t xml:space="preserve">Data replay </t>
        </is>
      </c>
      <c r="F25" s="777" t="n"/>
      <c r="G25" s="690" t="n"/>
      <c r="H25" s="157" t="inlineStr">
        <is>
          <t xml:space="preserve">-Decision making 
algorithms 
-Functions  
-External 
communication 
components 
-In-vehicle 
communication 
networks 
-In-vehicle 
communication 
components 
- Servers, systems 
and cloud computing 
-Information 
-Humans </t>
        </is>
      </c>
      <c r="J25" s="686" t="n"/>
      <c r="L25" s="1329" t="n"/>
      <c r="M25" s="972" t="inlineStr">
        <is>
          <t>Malicious proprietary messages (e.g. those normally sent from OEM or component/system/function supplier)</t>
        </is>
      </c>
      <c r="N25" s="1302" t="n"/>
      <c r="O25" s="1303" t="n"/>
    </row>
    <row r="26" ht="26.4" customHeight="1" s="1106" thickBot="1">
      <c r="B26" s="1330" t="n"/>
      <c r="C26" s="1331" t="n"/>
      <c r="D26" s="1332" t="n"/>
      <c r="E26" s="972" t="inlineStr">
        <is>
          <t>Man-in-the-middle attack / Session hijacking</t>
        </is>
      </c>
      <c r="F26" s="1302" t="n"/>
      <c r="G26" s="1303" t="n"/>
      <c r="H26" s="974" t="inlineStr">
        <is>
          <t xml:space="preserve">All assets </t>
        </is>
      </c>
      <c r="J26" s="1033" t="inlineStr">
        <is>
          <t>Update Process</t>
        </is>
      </c>
      <c r="K26" s="833" t="n"/>
      <c r="L26" s="1328" t="n"/>
      <c r="M26" s="955" t="inlineStr">
        <is>
          <t>Compromise of over the air software update procedures. This includes fabricating the system update program or firmware</t>
        </is>
      </c>
      <c r="N26" s="867" t="n"/>
      <c r="O26" s="1250" t="n"/>
    </row>
    <row r="27" ht="26.4" customHeight="1" s="1106">
      <c r="B27" s="983" t="inlineStr">
        <is>
          <t>Unintentional Damages (accidental) (In-vehicle communication components)</t>
        </is>
      </c>
      <c r="C27" s="833" t="n"/>
      <c r="D27" s="1328" t="n"/>
      <c r="E27" s="976" t="inlineStr">
        <is>
          <t>Unintentional change of data or car components configuration</t>
        </is>
      </c>
      <c r="F27" s="867" t="n"/>
      <c r="G27" s="1250" t="n"/>
      <c r="H27" s="978" t="inlineStr">
        <is>
          <t>All assets</t>
        </is>
      </c>
      <c r="J27" s="686" t="n"/>
      <c r="L27" s="1329" t="n"/>
      <c r="M27" s="956" t="inlineStr">
        <is>
          <t>Compromise of local/physical software update procedures. This includes fabricating the system update program or firmware</t>
        </is>
      </c>
      <c r="N27" s="777" t="n"/>
      <c r="O27" s="690" t="n"/>
    </row>
    <row r="28" ht="26.4" customHeight="1" s="1106">
      <c r="B28" s="686" t="n"/>
      <c r="D28" s="1329" t="n"/>
      <c r="E28" s="985" t="inlineStr">
        <is>
          <t>Information leakage</t>
        </is>
      </c>
      <c r="F28" s="777" t="n"/>
      <c r="G28" s="690" t="n"/>
      <c r="H28" s="162" t="inlineStr">
        <is>
          <t>- Information 
- Humans</t>
        </is>
      </c>
      <c r="J28" s="686" t="n"/>
      <c r="L28" s="1329" t="n"/>
      <c r="M28" s="956" t="inlineStr">
        <is>
          <t>The software is manipulated before the update process (and is therefore corrupted), although the update process is intact</t>
        </is>
      </c>
      <c r="N28" s="777" t="n"/>
      <c r="O28" s="690" t="n"/>
    </row>
    <row r="29" ht="26.4" customHeight="1" s="1106">
      <c r="B29" s="686" t="n"/>
      <c r="D29" s="1329" t="n"/>
      <c r="E29" s="985" t="inlineStr">
        <is>
          <t>Using information and/or devices from an unreliable source</t>
        </is>
      </c>
      <c r="F29" s="777" t="n"/>
      <c r="G29" s="690" t="n"/>
      <c r="H29" s="989" t="inlineStr">
        <is>
          <t>All assets</t>
        </is>
      </c>
      <c r="J29" s="686" t="n"/>
      <c r="L29" s="1329" t="n"/>
      <c r="M29" s="956" t="inlineStr">
        <is>
          <t>Compromise of cryptographic keys of the software provider to allow invalid update</t>
        </is>
      </c>
      <c r="N29" s="777" t="n"/>
      <c r="O29" s="690" t="n"/>
    </row>
    <row r="30" ht="26.4" customHeight="1" s="1106" thickBot="1">
      <c r="B30" s="1330" t="n"/>
      <c r="C30" s="1331" t="n"/>
      <c r="D30" s="1332" t="n"/>
      <c r="E30" s="987" t="inlineStr">
        <is>
          <t xml:space="preserve">Erroneous use or configuration of car components </t>
        </is>
      </c>
      <c r="F30" s="1302" t="n"/>
      <c r="G30" s="1303" t="n"/>
      <c r="H30" s="156" t="inlineStr">
        <is>
          <t>-Vehicle sensors and 
actuators 
- Decision making 
algorithms 
- Functions 
- In-vehicle 
communication 
components 
- In-vehicle 
communication 
networks 
- Information 
- Humans 
- Mobile devices</t>
        </is>
      </c>
      <c r="J30" s="1330" t="n"/>
      <c r="K30" s="1331" t="n"/>
      <c r="L30" s="1332" t="n"/>
      <c r="M30" s="1055" t="inlineStr">
        <is>
          <t>Denial of Service attack against update server or network to prevent rollout of critical software updates and/or unlock of customer specific features</t>
        </is>
      </c>
      <c r="N30" s="1302" t="n"/>
      <c r="O30" s="1303" t="n"/>
    </row>
    <row r="31" ht="26.4" customHeight="1" s="1106">
      <c r="B31" s="1065" t="inlineStr">
        <is>
          <t xml:space="preserve">Outages  
(Smart cars Infrastructure and Backend systems) </t>
        </is>
      </c>
      <c r="C31" s="833" t="n"/>
      <c r="D31" s="1328" t="n"/>
      <c r="E31" s="963" t="inlineStr">
        <is>
          <t>Loss of GNSS signal</t>
        </is>
      </c>
      <c r="F31" s="867" t="n"/>
      <c r="G31" s="1250" t="n"/>
      <c r="H31" s="163" t="inlineStr">
        <is>
          <t>- Decision making 
algorithms 
- External 
communication 
components 
- Servers, systems 
and cloud computing 
- Information 
- Humans 
- Mobile devices</t>
        </is>
      </c>
      <c r="J31" s="1027" t="inlineStr">
        <is>
          <t>Unintended human action</t>
        </is>
      </c>
      <c r="K31" s="833" t="n"/>
      <c r="L31" s="1328" t="n"/>
      <c r="M31" s="1046" t="inlineStr">
        <is>
          <t>Innocent victim (e.g. owner, operator or maintenance engineer) is tricked into taking an action to unintentionally load malware or enable an attack</t>
        </is>
      </c>
      <c r="N31" s="867" t="n"/>
      <c r="O31" s="1250" t="n"/>
    </row>
    <row r="32" ht="26.4" customHeight="1" s="1106" thickBot="1">
      <c r="B32" s="686" t="n"/>
      <c r="D32" s="1329" t="n"/>
      <c r="E32" s="970" t="inlineStr">
        <is>
          <t>Car depleted battery</t>
        </is>
      </c>
      <c r="F32" s="777" t="n"/>
      <c r="G32" s="690" t="n"/>
      <c r="H32" s="157" t="inlineStr">
        <is>
          <t xml:space="preserve">- Functions 
- Humans 
- Mobile devices </t>
        </is>
      </c>
      <c r="J32" s="1330" t="n"/>
      <c r="K32" s="1331" t="n"/>
      <c r="L32" s="1332" t="n"/>
      <c r="M32" s="1052" t="inlineStr">
        <is>
          <t xml:space="preserve">Defined security procedures are not followed </t>
        </is>
      </c>
      <c r="N32" s="1302" t="n"/>
      <c r="O32" s="1303" t="n"/>
    </row>
    <row r="33" ht="25.95" customHeight="1" s="1106" thickBot="1">
      <c r="B33" s="1330" t="n"/>
      <c r="C33" s="1331" t="n"/>
      <c r="D33" s="1332" t="n"/>
      <c r="E33" s="972" t="inlineStr">
        <is>
          <t>Network outage</t>
        </is>
      </c>
      <c r="F33" s="1302" t="n"/>
      <c r="G33" s="1303" t="n"/>
      <c r="H33" s="974" t="inlineStr">
        <is>
          <t xml:space="preserve">All assets </t>
        </is>
      </c>
      <c r="J33" s="1041" t="inlineStr">
        <is>
          <t>External connectivity and connections</t>
        </is>
      </c>
      <c r="K33" s="833" t="n"/>
      <c r="L33" s="1328" t="n"/>
      <c r="M33" s="955" t="inlineStr">
        <is>
          <t>Manipulation of functions designed to remotely operate vehicle systems, such as remote key, immobiliser, and charging pile</t>
        </is>
      </c>
      <c r="N33" s="867" t="n"/>
      <c r="O33" s="1250" t="n"/>
    </row>
    <row r="34" ht="25.95" customHeight="1" s="1106">
      <c r="B34" s="1017" t="inlineStr">
        <is>
          <t xml:space="preserve">Legal </t>
        </is>
      </c>
      <c r="C34" s="833" t="n"/>
      <c r="D34" s="1328" t="n"/>
      <c r="E34" s="976" t="inlineStr">
        <is>
          <t>Failure to meet contractual requirements</t>
        </is>
      </c>
      <c r="F34" s="867" t="n"/>
      <c r="G34" s="1250" t="n"/>
      <c r="H34" s="991" t="inlineStr">
        <is>
          <t>All assets</t>
        </is>
      </c>
      <c r="J34" s="686" t="n"/>
      <c r="L34" s="1329" t="n"/>
      <c r="M34" s="956" t="inlineStr">
        <is>
          <t>Manipulation of vehicle telematics (e.g. manipulate temperature measurement of sensitive goods, remotely unlock cargo doors)</t>
        </is>
      </c>
      <c r="N34" s="777" t="n"/>
      <c r="O34" s="690" t="n"/>
    </row>
    <row r="35" ht="28.95" customHeight="1" s="1106" thickBot="1">
      <c r="B35" s="1330" t="n"/>
      <c r="C35" s="1331" t="n"/>
      <c r="D35" s="1332" t="n"/>
      <c r="E35" s="987" t="inlineStr">
        <is>
          <t xml:space="preserve">Violation of rules and regulations/Breach of 
legislation/ Abuse of personal data </t>
        </is>
      </c>
      <c r="F35" s="1302" t="n"/>
      <c r="G35" s="1303" t="n"/>
      <c r="H35" s="977" t="inlineStr">
        <is>
          <t>All assets</t>
        </is>
      </c>
      <c r="J35" s="686" t="n"/>
      <c r="L35" s="1329" t="n"/>
      <c r="M35" s="956" t="inlineStr">
        <is>
          <t xml:space="preserve">Interference with short range wireless systems or sensors </t>
        </is>
      </c>
      <c r="N35" s="777" t="n"/>
      <c r="O35" s="690" t="n"/>
    </row>
    <row r="36" ht="25.95" customHeight="1" s="1106">
      <c r="B36" s="136" t="n"/>
      <c r="C36" s="100" t="n"/>
      <c r="D36" s="100" t="n"/>
      <c r="E36" s="100" t="n"/>
      <c r="F36" s="100" t="n"/>
      <c r="G36" s="100" t="n"/>
      <c r="H36" s="101" t="n"/>
      <c r="J36" s="686" t="n"/>
      <c r="L36" s="1329" t="n"/>
      <c r="M36" s="956" t="inlineStr">
        <is>
          <t>Corrupted applications, or those with poor software security, used as a method to attack vehicle systems</t>
        </is>
      </c>
      <c r="N36" s="777" t="n"/>
      <c r="O36" s="690" t="n"/>
    </row>
    <row r="37" ht="25.95" customHeight="1" s="1106">
      <c r="B37" s="102" t="n"/>
      <c r="C37" s="1105" t="n"/>
      <c r="D37" s="1105" t="n"/>
      <c r="E37" s="1105" t="n"/>
      <c r="F37" s="1105" t="n"/>
      <c r="G37" s="1105" t="n"/>
      <c r="H37" s="104" t="n"/>
      <c r="J37" s="686" t="n"/>
      <c r="L37" s="1329" t="n"/>
      <c r="M37" s="956" t="inlineStr">
        <is>
          <t>External interfaces such as USB or other ports used as a point of attack, for example through code injection</t>
        </is>
      </c>
      <c r="N37" s="777" t="n"/>
      <c r="O37" s="690" t="n"/>
    </row>
    <row r="38" ht="25.95" customHeight="1" s="1106">
      <c r="B38" s="102" t="n"/>
      <c r="C38" s="1105" t="n"/>
      <c r="D38" s="1105" t="n"/>
      <c r="E38" s="1105" t="n"/>
      <c r="F38" s="1105" t="n"/>
      <c r="G38" s="1105" t="n"/>
      <c r="H38" s="104" t="n"/>
      <c r="J38" s="686" t="n"/>
      <c r="L38" s="1329" t="n"/>
      <c r="M38" s="956" t="inlineStr">
        <is>
          <t>Media infected with viruses connected to the vehicle</t>
        </is>
      </c>
      <c r="N38" s="777" t="n"/>
      <c r="O38" s="690" t="n"/>
    </row>
    <row r="39" ht="25.95" customHeight="1" s="1106" thickBot="1">
      <c r="B39" s="102" t="n"/>
      <c r="C39" s="1105" t="n"/>
      <c r="D39" s="1105" t="n"/>
      <c r="E39" s="1105" t="n"/>
      <c r="F39" s="1105" t="n"/>
      <c r="G39" s="1105" t="n"/>
      <c r="H39" s="104" t="n"/>
      <c r="J39" s="1330" t="n"/>
      <c r="K39" s="1331" t="n"/>
      <c r="L39" s="1332" t="n"/>
      <c r="M39" s="1055" t="inlineStr">
        <is>
          <t>Diagnostic access (e.g.  dongles in OBD port) used to facilitate an attack, e.g. manipulate vehicle parameters (directly or indirectly)</t>
        </is>
      </c>
      <c r="N39" s="1302" t="n"/>
      <c r="O39" s="1303" t="n"/>
    </row>
    <row r="40" ht="25.95" customHeight="1" s="1106">
      <c r="B40" s="102" t="n"/>
      <c r="C40" s="1105" t="n"/>
      <c r="D40" s="1105" t="n"/>
      <c r="E40" s="1105" t="n"/>
      <c r="F40" s="1105" t="n"/>
      <c r="G40" s="1105" t="n"/>
      <c r="H40" s="104" t="n"/>
      <c r="J40" s="1027" t="inlineStr">
        <is>
          <t>Potential targets of, or motivations for, an attack</t>
        </is>
      </c>
      <c r="K40" s="833" t="n"/>
      <c r="L40" s="1328" t="n"/>
      <c r="M40" s="1046" t="inlineStr">
        <is>
          <t xml:space="preserve">Extraction of copyright or proprietary software from vehicle systems (product piracy / stolen software) </t>
        </is>
      </c>
      <c r="N40" s="867" t="n"/>
      <c r="O40" s="1250" t="n"/>
    </row>
    <row r="41" ht="25.95" customHeight="1" s="1106">
      <c r="B41" s="102" t="n"/>
      <c r="C41" s="1105" t="n"/>
      <c r="D41" s="1105" t="n"/>
      <c r="E41" s="1105" t="n"/>
      <c r="F41" s="1105" t="n"/>
      <c r="G41" s="1105" t="n"/>
      <c r="H41" s="104" t="n"/>
      <c r="J41" s="686" t="n"/>
      <c r="L41" s="1329" t="n"/>
      <c r="M41" s="1048" t="inlineStr">
        <is>
          <t xml:space="preserve">Unauthorized access to the owner’s privacy information such as personal identity, payment account information, address book information, location information, vehicle’s electronic ID, etc. </t>
        </is>
      </c>
      <c r="N41" s="777" t="n"/>
      <c r="O41" s="690" t="n"/>
    </row>
    <row r="42" ht="25.95" customHeight="1" s="1106">
      <c r="B42" s="102" t="n"/>
      <c r="C42" s="1105" t="n"/>
      <c r="D42" s="1105" t="n"/>
      <c r="E42" s="1105" t="n"/>
      <c r="F42" s="1105" t="n"/>
      <c r="G42" s="1105" t="n"/>
      <c r="H42" s="104" t="n"/>
      <c r="J42" s="686" t="n"/>
      <c r="L42" s="1329" t="n"/>
      <c r="M42" s="1048" t="inlineStr">
        <is>
          <t>Extraction of cryptographic keys</t>
        </is>
      </c>
      <c r="N42" s="777" t="n"/>
      <c r="O42" s="690" t="n"/>
    </row>
    <row r="43" ht="25.95" customHeight="1" s="1106">
      <c r="B43" s="102" t="n"/>
      <c r="C43" s="1105" t="n"/>
      <c r="D43" s="1105" t="n"/>
      <c r="E43" s="1105" t="n"/>
      <c r="F43" s="1105" t="n"/>
      <c r="G43" s="1105" t="n"/>
      <c r="H43" s="104" t="n"/>
      <c r="J43" s="686" t="n"/>
      <c r="L43" s="1329" t="n"/>
      <c r="M43" s="1048" t="inlineStr">
        <is>
          <t xml:space="preserve">Illegal/unauthorised changes to vehicle’s electronic ID </t>
        </is>
      </c>
      <c r="N43" s="777" t="n"/>
      <c r="O43" s="690" t="n"/>
    </row>
    <row r="44" ht="25.95" customHeight="1" s="1106">
      <c r="B44" s="102" t="n"/>
      <c r="C44" s="1105" t="n"/>
      <c r="D44" s="1105" t="n"/>
      <c r="E44" s="1105" t="n"/>
      <c r="F44" s="1105" t="n"/>
      <c r="G44" s="1105" t="n"/>
      <c r="H44" s="104" t="n"/>
      <c r="J44" s="686" t="n"/>
      <c r="L44" s="1329" t="n"/>
      <c r="M44" s="1048" t="inlineStr">
        <is>
          <t xml:space="preserve">Identity fraud. For example, if a user wants to display another identity when communicating with toll systems, manufacturer backend </t>
        </is>
      </c>
      <c r="N44" s="777" t="n"/>
      <c r="O44" s="690" t="n"/>
    </row>
    <row r="45" ht="25.95" customHeight="1" s="1106">
      <c r="B45" s="102" t="n"/>
      <c r="C45" s="1105" t="n"/>
      <c r="D45" s="1105" t="n"/>
      <c r="E45" s="1105" t="n"/>
      <c r="F45" s="1105" t="n"/>
      <c r="G45" s="1105" t="n"/>
      <c r="H45" s="104" t="n"/>
      <c r="J45" s="686" t="n"/>
      <c r="L45" s="1329" t="n"/>
      <c r="M45" s="1048" t="inlineStr">
        <is>
          <t xml:space="preserve">Action to circumvent monitoring systems (e.g. hacking/ tampering/ blocking of messages such as ODR Tracker data, or number of runs) </t>
        </is>
      </c>
      <c r="N45" s="777" t="n"/>
      <c r="O45" s="690" t="n"/>
    </row>
    <row r="46" ht="25.95" customHeight="1" s="1106">
      <c r="B46" s="102" t="n"/>
      <c r="C46" s="1105" t="n"/>
      <c r="D46" s="1105" t="n"/>
      <c r="E46" s="1105" t="n"/>
      <c r="F46" s="1105" t="n"/>
      <c r="G46" s="1105" t="n"/>
      <c r="H46" s="104" t="n"/>
      <c r="J46" s="686" t="n"/>
      <c r="L46" s="1329" t="n"/>
      <c r="M46" s="1048" t="inlineStr">
        <is>
          <t xml:space="preserve">Data manipulation to falsify vehicle’s driving data (e.g. mileage, driving speed, driving directions, etc.) </t>
        </is>
      </c>
      <c r="N46" s="777" t="n"/>
      <c r="O46" s="690" t="n"/>
    </row>
    <row r="47" ht="25.95" customHeight="1" s="1106">
      <c r="B47" s="102" t="n"/>
      <c r="C47" s="1105" t="n"/>
      <c r="D47" s="1105" t="n"/>
      <c r="E47" s="1105" t="n"/>
      <c r="F47" s="1105" t="n"/>
      <c r="G47" s="1105" t="n"/>
      <c r="H47" s="104" t="n"/>
      <c r="J47" s="686" t="n"/>
      <c r="L47" s="1329" t="n"/>
      <c r="M47" s="1048" t="inlineStr">
        <is>
          <t xml:space="preserve">Unauthorised changes to system diagnostic data </t>
        </is>
      </c>
      <c r="N47" s="777" t="n"/>
      <c r="O47" s="690" t="n"/>
    </row>
    <row r="48" ht="25.95" customHeight="1" s="1106">
      <c r="B48" s="102" t="n"/>
      <c r="C48" s="1105" t="n"/>
      <c r="D48" s="1105" t="n"/>
      <c r="E48" s="1105" t="n"/>
      <c r="F48" s="1105" t="n"/>
      <c r="G48" s="1105" t="n"/>
      <c r="H48" s="104" t="n"/>
      <c r="J48" s="686" t="n"/>
      <c r="L48" s="1329" t="n"/>
      <c r="M48" s="1048" t="inlineStr">
        <is>
          <t xml:space="preserve">Unauthorized deletion/manipulation of system event logs </t>
        </is>
      </c>
      <c r="N48" s="777" t="n"/>
      <c r="O48" s="690" t="n"/>
    </row>
    <row r="49" ht="25.95" customHeight="1" s="1106">
      <c r="B49" s="102" t="n"/>
      <c r="C49" s="1105" t="n"/>
      <c r="D49" s="1105" t="n"/>
      <c r="E49" s="1105" t="n"/>
      <c r="F49" s="1105" t="n"/>
      <c r="G49" s="1105" t="n"/>
      <c r="H49" s="104" t="n"/>
      <c r="J49" s="686" t="n"/>
      <c r="L49" s="1329" t="n"/>
      <c r="M49" s="1048" t="inlineStr">
        <is>
          <t>Introduce malicious software or malicious software activity</t>
        </is>
      </c>
      <c r="N49" s="777" t="n"/>
      <c r="O49" s="690" t="n"/>
    </row>
    <row r="50" ht="25.95" customHeight="1" s="1106">
      <c r="B50" s="102" t="n"/>
      <c r="C50" s="1105" t="n"/>
      <c r="D50" s="1105" t="n"/>
      <c r="E50" s="1105" t="n"/>
      <c r="F50" s="1105" t="n"/>
      <c r="G50" s="1105" t="n"/>
      <c r="H50" s="104" t="n"/>
      <c r="J50" s="686" t="n"/>
      <c r="L50" s="1329" t="n"/>
      <c r="M50" s="1048" t="inlineStr">
        <is>
          <t>Fabrication of software of the vehicle control system or information system</t>
        </is>
      </c>
      <c r="N50" s="777" t="n"/>
      <c r="O50" s="690" t="n"/>
    </row>
    <row r="51" ht="25.95" customHeight="1" s="1106">
      <c r="B51" s="102" t="n"/>
      <c r="C51" s="1105" t="n"/>
      <c r="D51" s="1105" t="n"/>
      <c r="E51" s="1105" t="n"/>
      <c r="F51" s="1105" t="n"/>
      <c r="G51" s="1105" t="n"/>
      <c r="H51" s="104" t="n"/>
      <c r="J51" s="686" t="n"/>
      <c r="L51" s="1329" t="n"/>
      <c r="M51" s="1048" t="inlineStr">
        <is>
          <t>Denial of service, for example this may be triggered on the internal network by flooding a CAN bus, or by provoking faults on an ECU via a high rate of messaging</t>
        </is>
      </c>
      <c r="N51" s="777" t="n"/>
      <c r="O51" s="690" t="n"/>
    </row>
    <row r="52" ht="25.95" customHeight="1" s="1106">
      <c r="B52" s="102" t="n"/>
      <c r="C52" s="1105" t="n"/>
      <c r="D52" s="1105" t="n"/>
      <c r="E52" s="1105" t="n"/>
      <c r="F52" s="1105" t="n"/>
      <c r="G52" s="1105" t="n"/>
      <c r="H52" s="104" t="n"/>
      <c r="J52" s="686" t="n"/>
      <c r="L52" s="1329" t="n"/>
      <c r="M52" s="1048" t="inlineStr">
        <is>
          <t>Unauthorized access to falsify configuration parameters of vehicle’s key functions, such as brake data, airbag deployed threshold, etc.</t>
        </is>
      </c>
      <c r="N52" s="777" t="n"/>
      <c r="O52" s="690" t="n"/>
    </row>
    <row r="53" ht="25.95" customHeight="1" s="1106" thickBot="1">
      <c r="B53" s="102" t="n"/>
      <c r="C53" s="1105" t="n"/>
      <c r="D53" s="1105" t="n"/>
      <c r="E53" s="1105" t="n"/>
      <c r="F53" s="1105" t="n"/>
      <c r="G53" s="1105" t="n"/>
      <c r="H53" s="104" t="n"/>
      <c r="J53" s="1330" t="n"/>
      <c r="K53" s="1331" t="n"/>
      <c r="L53" s="1332" t="n"/>
      <c r="M53" s="1052" t="inlineStr">
        <is>
          <t xml:space="preserve">Unauthorized access to falsify charging parameters, such as charging voltage, charging power, battery temperature, etc. </t>
        </is>
      </c>
      <c r="N53" s="1302" t="n"/>
      <c r="O53" s="1303" t="n"/>
    </row>
    <row r="54" ht="25.95" customHeight="1" s="1106">
      <c r="B54" s="102" t="n"/>
      <c r="C54" s="1105" t="n"/>
      <c r="D54" s="1105" t="n"/>
      <c r="E54" s="1105" t="n"/>
      <c r="F54" s="1105" t="n"/>
      <c r="G54" s="1105" t="n"/>
      <c r="H54" s="104" t="n"/>
      <c r="J54" s="1017" t="inlineStr">
        <is>
          <t>Potential vulnerabilities that could be 
exploited if not sufficiently protected or hardened</t>
        </is>
      </c>
      <c r="K54" s="833" t="n"/>
      <c r="L54" s="1328" t="n"/>
      <c r="M54" s="1061" t="inlineStr">
        <is>
          <t>Combination of short encryption keys and long period of validity enables attacker to break encryption</t>
        </is>
      </c>
      <c r="N54" s="867" t="n"/>
      <c r="O54" s="1250" t="n"/>
    </row>
    <row r="55" ht="25.95" customHeight="1" s="1106">
      <c r="B55" s="102" t="n"/>
      <c r="C55" s="1105" t="n"/>
      <c r="D55" s="1105" t="n"/>
      <c r="E55" s="1105" t="n"/>
      <c r="F55" s="1105" t="n"/>
      <c r="G55" s="1105" t="n"/>
      <c r="H55" s="104" t="n"/>
      <c r="J55" s="686" t="n"/>
      <c r="L55" s="1329" t="n"/>
      <c r="M55" s="1042" t="inlineStr">
        <is>
          <t>Insufficient use of cryptographic algorithms to protect sensitive systems</t>
        </is>
      </c>
      <c r="N55" s="777" t="n"/>
      <c r="O55" s="690" t="n"/>
    </row>
    <row r="56" ht="25.95" customHeight="1" s="1106">
      <c r="B56" s="102" t="n"/>
      <c r="C56" s="1105" t="n"/>
      <c r="D56" s="1105" t="n"/>
      <c r="E56" s="1105" t="n"/>
      <c r="F56" s="1105" t="n"/>
      <c r="G56" s="1105" t="n"/>
      <c r="H56" s="104" t="n"/>
      <c r="J56" s="686" t="n"/>
      <c r="L56" s="1329" t="n"/>
      <c r="M56" s="1042" t="inlineStr">
        <is>
          <t>Using deprecated cryptographic algorithms</t>
        </is>
      </c>
      <c r="N56" s="777" t="n"/>
      <c r="O56" s="690" t="n"/>
    </row>
    <row r="57" ht="25.95" customHeight="1" s="1106">
      <c r="B57" s="102" t="n"/>
      <c r="C57" s="1105" t="n"/>
      <c r="D57" s="1105" t="n"/>
      <c r="E57" s="1105" t="n"/>
      <c r="F57" s="1105" t="n"/>
      <c r="G57" s="1105" t="n"/>
      <c r="H57" s="104" t="n"/>
      <c r="J57" s="686" t="n"/>
      <c r="L57" s="1329" t="n"/>
      <c r="M57" s="1042" t="inlineStr">
        <is>
          <t xml:space="preserve">Hardware or software, engineered to enable an attack or fail to meet design criteria to stop an attack </t>
        </is>
      </c>
      <c r="N57" s="777" t="n"/>
      <c r="O57" s="690" t="n"/>
    </row>
    <row r="58" ht="25.95" customHeight="1" s="1106">
      <c r="B58" s="102" t="n"/>
      <c r="C58" s="1105" t="n"/>
      <c r="D58" s="1105" t="n"/>
      <c r="E58" s="1105" t="n"/>
      <c r="F58" s="1105" t="n"/>
      <c r="G58" s="1105" t="n"/>
      <c r="H58" s="104" t="n"/>
      <c r="J58" s="686" t="n"/>
      <c r="L58" s="1329" t="n"/>
      <c r="M58" s="1042" t="inlineStr">
        <is>
          <t>The presence of software bugs can be a basis for potential exploitable vulnerabilities. This is particularly true if software has not been tested to verify that known bad code/bugs is not present and reduce the risk of unknown bad code/bugs being present</t>
        </is>
      </c>
      <c r="N58" s="1302" t="n"/>
      <c r="O58" s="1303" t="n"/>
    </row>
    <row r="59" ht="21.6" customHeight="1" s="1106">
      <c r="B59" s="102" t="n"/>
      <c r="C59" s="1105" t="n"/>
      <c r="D59" s="1105" t="n"/>
      <c r="E59" s="1105" t="n"/>
      <c r="F59" s="1105" t="n"/>
      <c r="G59" s="1105" t="n"/>
      <c r="H59" s="104" t="n"/>
      <c r="J59" s="686" t="n"/>
      <c r="L59" s="1329" t="n"/>
      <c r="M59" s="1336" t="n"/>
      <c r="N59" s="1298" t="n"/>
      <c r="O59" s="1299" t="n"/>
    </row>
    <row r="60" ht="25.95" customHeight="1" s="1106">
      <c r="B60" s="102" t="n"/>
      <c r="C60" s="1105" t="n"/>
      <c r="D60" s="1105" t="n"/>
      <c r="E60" s="1105" t="n"/>
      <c r="F60" s="1105" t="n"/>
      <c r="G60" s="1105" t="n"/>
      <c r="H60" s="104" t="n"/>
      <c r="J60" s="686" t="n"/>
      <c r="L60" s="1329" t="n"/>
      <c r="M60" s="1042" t="inlineStr">
        <is>
          <t xml:space="preserve">Using remainders from development (e.g. debug ports, JTAG ports, microprocessors, development certificates, developer passwords, ...) can permit an attacker to access ECUs or gain higher privileges </t>
        </is>
      </c>
      <c r="N60" s="777" t="n"/>
      <c r="O60" s="690" t="n"/>
    </row>
    <row r="61" ht="25.95" customHeight="1" s="1106">
      <c r="B61" s="102" t="n"/>
      <c r="C61" s="1105" t="n"/>
      <c r="D61" s="1105" t="n"/>
      <c r="E61" s="1105" t="n"/>
      <c r="F61" s="1105" t="n"/>
      <c r="G61" s="1105" t="n"/>
      <c r="H61" s="104" t="n"/>
      <c r="J61" s="686" t="n"/>
      <c r="L61" s="1329" t="n"/>
      <c r="M61" s="1042" t="inlineStr">
        <is>
          <t xml:space="preserve">Superfluous internet ports left open, providing access to network systems </t>
        </is>
      </c>
      <c r="N61" s="777" t="n"/>
      <c r="O61" s="690" t="n"/>
    </row>
    <row r="62" ht="25.95" customHeight="1" s="1106">
      <c r="B62" s="102" t="n"/>
      <c r="C62" s="1105" t="n"/>
      <c r="D62" s="1105" t="n"/>
      <c r="E62" s="1105" t="n"/>
      <c r="F62" s="1105" t="n"/>
      <c r="G62" s="1105" t="n"/>
      <c r="H62" s="104" t="n"/>
      <c r="J62" s="686" t="n"/>
      <c r="L62" s="1329" t="n"/>
      <c r="M62" s="1042" t="inlineStr">
        <is>
          <t>Circumvent network separation to gain control. Specific example is the use of unprotected gateways, or access points (such as truck-trailer gateways), to circumvent protections and gain access to other network 
segments to perform malicious acts, such as sending arbitrary CAN bus messages</t>
        </is>
      </c>
      <c r="N62" s="1302" t="n"/>
      <c r="O62" s="1303" t="n"/>
    </row>
    <row r="63" ht="18.6" customHeight="1" s="1106" thickBot="1">
      <c r="B63" s="102" t="n"/>
      <c r="C63" s="1105" t="n"/>
      <c r="D63" s="1105" t="n"/>
      <c r="E63" s="1105" t="n"/>
      <c r="F63" s="1105" t="n"/>
      <c r="G63" s="1105" t="n"/>
      <c r="H63" s="104" t="n"/>
      <c r="J63" s="1330" t="n"/>
      <c r="K63" s="1331" t="n"/>
      <c r="L63" s="1332" t="n"/>
      <c r="M63" s="1336" t="n"/>
      <c r="N63" s="1298" t="n"/>
      <c r="O63" s="1299" t="n"/>
    </row>
    <row r="64" ht="34.2" customHeight="1" s="1106" thickBot="1">
      <c r="B64" s="102" t="n"/>
      <c r="C64" s="1105" t="n"/>
      <c r="D64" s="1105" t="n"/>
      <c r="E64" s="1105" t="n"/>
      <c r="F64" s="1105" t="n"/>
      <c r="G64" s="1105" t="n"/>
      <c r="H64" s="104" t="n"/>
      <c r="J64" s="1023" t="inlineStr">
        <is>
          <t>Data loss / data breach from vehicle</t>
        </is>
      </c>
      <c r="K64" s="833" t="n"/>
      <c r="L64" s="1333" t="n"/>
      <c r="M64" s="1057" t="inlineStr">
        <is>
          <t>Information breach. Personal data may be breached when the car changes user (e.g. is sold or is used as 
hire vehicle with new hirers)</t>
        </is>
      </c>
      <c r="N64" s="833" t="n"/>
      <c r="O64" s="1333" t="n"/>
    </row>
    <row r="65" ht="61.2" customHeight="1" s="1106" thickBot="1">
      <c r="B65" s="102" t="n"/>
      <c r="C65" s="1105" t="n"/>
      <c r="D65" s="1105" t="n"/>
      <c r="E65" s="1105" t="n"/>
      <c r="F65" s="1105" t="n"/>
      <c r="G65" s="1105" t="n"/>
      <c r="H65" s="104" t="n"/>
      <c r="J65" s="1025" t="inlineStr">
        <is>
          <t>Physical manipulation of systems to 
enable an attack</t>
        </is>
      </c>
      <c r="K65" s="833" t="n"/>
      <c r="L65" s="1333" t="n"/>
      <c r="M65" s="1059" t="inlineStr">
        <is>
          <t xml:space="preserve">Manipulation of OEM hardware, e.g. unauthorised hardware added to a vehicle to enable "man-in-the-middle" attack </t>
        </is>
      </c>
      <c r="N65" s="833" t="n"/>
      <c r="O65" s="1333" t="n"/>
    </row>
    <row r="66" ht="25.95" customHeight="1" s="1106">
      <c r="B66" s="102" t="n"/>
      <c r="C66" s="1105" t="n"/>
      <c r="D66" s="1105" t="n"/>
      <c r="E66" s="1105" t="n"/>
      <c r="F66" s="1105" t="n"/>
      <c r="G66" s="1105" t="n"/>
      <c r="H66" s="104" t="n"/>
      <c r="J66" s="1027" t="inlineStr">
        <is>
          <t>Back-end servers</t>
        </is>
      </c>
      <c r="K66" s="833" t="n"/>
      <c r="L66" s="1328" t="n"/>
      <c r="M66" s="1046" t="inlineStr">
        <is>
          <t>Abuse of privileges by staff (insider attack)</t>
        </is>
      </c>
      <c r="N66" s="867" t="n"/>
      <c r="O66" s="1250" t="n"/>
    </row>
    <row r="67" ht="25.95" customHeight="1" s="1106">
      <c r="B67" s="102" t="n"/>
      <c r="C67" s="1105" t="n"/>
      <c r="D67" s="1105" t="n"/>
      <c r="E67" s="1105" t="n"/>
      <c r="F67" s="1105" t="n"/>
      <c r="G67" s="1105" t="n"/>
      <c r="H67" s="104" t="n"/>
      <c r="J67" s="686" t="n"/>
      <c r="L67" s="1329" t="n"/>
      <c r="M67" s="1048" t="inlineStr">
        <is>
          <t>Unauthorised internet access to the server (enabled for example by backdoors, unpatched system software vulnerabilities, SQL attacks or other means)</t>
        </is>
      </c>
      <c r="N67" s="777" t="n"/>
      <c r="O67" s="690" t="n"/>
    </row>
    <row r="68" ht="25.95" customHeight="1" s="1106">
      <c r="B68" s="102" t="n"/>
      <c r="C68" s="1105" t="n"/>
      <c r="D68" s="1105" t="n"/>
      <c r="E68" s="1105" t="n"/>
      <c r="F68" s="1105" t="n"/>
      <c r="G68" s="1105" t="n"/>
      <c r="H68" s="104" t="n"/>
      <c r="J68" s="686" t="n"/>
      <c r="L68" s="1329" t="n"/>
      <c r="M68" s="1048" t="inlineStr">
        <is>
          <t>Unauthorised physical access to the server (conducted by for example USB sticks or other media connecting 
to the server)</t>
        </is>
      </c>
      <c r="N68" s="777" t="n"/>
      <c r="O68" s="690" t="n"/>
    </row>
    <row r="69" ht="25.95" customHeight="1" s="1106">
      <c r="B69" s="102" t="n"/>
      <c r="C69" s="1105" t="n"/>
      <c r="D69" s="1105" t="n"/>
      <c r="E69" s="1105" t="n"/>
      <c r="F69" s="1105" t="n"/>
      <c r="G69" s="1105" t="n"/>
      <c r="H69" s="104" t="n"/>
      <c r="J69" s="686" t="n"/>
      <c r="L69" s="1329" t="n"/>
      <c r="M69" s="1048" t="inlineStr">
        <is>
          <t>Attack on back-end server stops it functioning, for example it prevents it from interacting with vehicles and 
providing services they rely on</t>
        </is>
      </c>
      <c r="N69" s="777" t="n"/>
      <c r="O69" s="690" t="n"/>
    </row>
    <row r="70" ht="25.95" customHeight="1" s="1106">
      <c r="B70" s="102" t="n"/>
      <c r="C70" s="1105" t="n"/>
      <c r="D70" s="1105" t="n"/>
      <c r="E70" s="1105" t="n"/>
      <c r="F70" s="1105" t="n"/>
      <c r="G70" s="1105" t="n"/>
      <c r="H70" s="104" t="n"/>
      <c r="J70" s="686" t="n"/>
      <c r="L70" s="1329" t="n"/>
      <c r="M70" s="1048" t="inlineStr">
        <is>
          <t>Loss of information in the cloud. Sensitive data may be lost due to attacks or accidents when data is 
stored by third-party cloud service providers</t>
        </is>
      </c>
      <c r="N70" s="777" t="n"/>
      <c r="O70" s="690" t="n"/>
    </row>
    <row r="71" ht="25.95" customHeight="1" s="1106" thickBot="1">
      <c r="B71" s="102" t="n"/>
      <c r="C71" s="1105" t="n"/>
      <c r="D71" s="1105" t="n"/>
      <c r="E71" s="1105" t="n"/>
      <c r="F71" s="1105" t="n"/>
      <c r="G71" s="1105" t="n"/>
      <c r="H71" s="104" t="n"/>
      <c r="J71" s="1330" t="n"/>
      <c r="K71" s="1331" t="n"/>
      <c r="L71" s="1332" t="n"/>
      <c r="M71" s="1052" t="inlineStr">
        <is>
          <t xml:space="preserve">Information breach by unintended sharing of data (e.g. admin errors, storing data in servers in garages) </t>
        </is>
      </c>
      <c r="N71" s="1302" t="n"/>
      <c r="O71" s="1303" t="n"/>
    </row>
    <row r="72" ht="25.95" customHeight="1" s="1106">
      <c r="B72" s="102" t="n"/>
      <c r="C72" s="1105" t="n"/>
      <c r="D72" s="1105" t="n"/>
      <c r="E72" s="1105" t="n"/>
      <c r="F72" s="1105" t="n"/>
      <c r="G72" s="1105" t="n"/>
      <c r="H72" s="104" t="n"/>
      <c r="J72" s="1033" t="inlineStr">
        <is>
          <t>Unintended human actions</t>
        </is>
      </c>
      <c r="K72" s="833" t="n"/>
      <c r="L72" s="1328" t="n"/>
      <c r="M72" s="955" t="inlineStr">
        <is>
          <t>Innocent victim (e.g. owner, operator or maintenance engineer) is tricked into taking an action to unintentionally load malware or enable an attack</t>
        </is>
      </c>
      <c r="N72" s="867" t="n"/>
      <c r="O72" s="1250" t="n"/>
    </row>
    <row r="73" ht="25.95" customHeight="1" s="1106" thickBot="1">
      <c r="B73" s="102" t="n"/>
      <c r="C73" s="1105" t="n"/>
      <c r="D73" s="1105" t="n"/>
      <c r="E73" s="1105" t="n"/>
      <c r="F73" s="1105" t="n"/>
      <c r="G73" s="1105" t="n"/>
      <c r="H73" s="104" t="n"/>
      <c r="J73" s="1330" t="n"/>
      <c r="K73" s="1331" t="n"/>
      <c r="L73" s="1332" t="n"/>
      <c r="M73" s="1055" t="inlineStr">
        <is>
          <t>Defined security procedures are not followed</t>
        </is>
      </c>
      <c r="N73" s="1302" t="n"/>
      <c r="O73" s="1303" t="n"/>
    </row>
    <row r="74" ht="25.95" customHeight="1" s="1106" thickBot="1">
      <c r="B74" s="108" t="n"/>
      <c r="C74" s="109" t="n"/>
      <c r="D74" s="109" t="n"/>
      <c r="E74" s="109" t="n"/>
      <c r="F74" s="109" t="n"/>
      <c r="G74" s="109" t="n"/>
      <c r="H74" s="110" t="n"/>
      <c r="J74" s="1027" t="inlineStr">
        <is>
          <t>Physical loss of data loss</t>
        </is>
      </c>
      <c r="K74" s="833" t="n"/>
      <c r="L74" s="1328" t="n"/>
      <c r="M74" s="1046" t="inlineStr">
        <is>
          <t xml:space="preserve">Damage caused by a third party. Sensitive data may be lost or compromised due to physical damages in 
cases of traffic accident or theft </t>
        </is>
      </c>
      <c r="N74" s="867" t="n"/>
      <c r="O74" s="1250" t="n"/>
    </row>
    <row r="75" ht="25.95" customHeight="1" s="1106">
      <c r="J75" s="686" t="n"/>
      <c r="L75" s="1329" t="n"/>
      <c r="M75" s="1048" t="inlineStr">
        <is>
          <t>Loss from DRM (digital right management) conflicts. User data may be deleted due to DRM issues</t>
        </is>
      </c>
      <c r="N75" s="777" t="n"/>
      <c r="O75" s="690" t="n"/>
    </row>
    <row r="76" ht="25.95" customHeight="1" s="1106" thickBot="1">
      <c r="J76" s="1330" t="n"/>
      <c r="K76" s="1331" t="n"/>
      <c r="L76" s="1332" t="n"/>
      <c r="M76" s="1050" t="inlineStr">
        <is>
          <t>The (integrity of) sensitive data may be lost due to IT components wear and tear, causing potential cascading issues (in case of key alteration, for example)</t>
        </is>
      </c>
      <c r="N76" s="869" t="n"/>
      <c r="O76" s="946" t="n"/>
    </row>
    <row r="77">
      <c r="J77" s="138" t="n"/>
      <c r="K77" s="138" t="n"/>
      <c r="L77" s="138" t="n"/>
    </row>
    <row r="78">
      <c r="J78" s="138" t="n"/>
      <c r="K78" s="138" t="n"/>
      <c r="L78" s="138" t="n"/>
    </row>
    <row r="79">
      <c r="J79" s="138" t="n"/>
      <c r="K79" s="138" t="n"/>
      <c r="L79" s="138" t="n"/>
    </row>
    <row r="80">
      <c r="J80" s="138" t="n"/>
      <c r="K80" s="138" t="n"/>
      <c r="L80" s="138" t="n"/>
    </row>
    <row r="81">
      <c r="J81" s="138" t="n"/>
      <c r="K81" s="138" t="n"/>
      <c r="L81" s="138" t="n"/>
    </row>
    <row r="82">
      <c r="J82" s="138" t="n"/>
      <c r="K82" s="138" t="n"/>
      <c r="L82" s="138" t="n"/>
    </row>
    <row r="83">
      <c r="J83" s="138" t="n"/>
      <c r="K83" s="138" t="n"/>
      <c r="L83" s="138" t="n"/>
    </row>
    <row r="84">
      <c r="J84" s="138" t="n"/>
      <c r="K84" s="138" t="n"/>
      <c r="L84" s="138" t="n"/>
    </row>
    <row r="85">
      <c r="J85" s="138" t="n"/>
      <c r="K85" s="138" t="n"/>
      <c r="L85" s="138" t="n"/>
    </row>
    <row r="86">
      <c r="J86" s="138" t="n"/>
      <c r="K86" s="138" t="n"/>
      <c r="L86" s="138" t="n"/>
    </row>
    <row r="87">
      <c r="J87" s="138" t="n"/>
      <c r="K87" s="138" t="n"/>
      <c r="L87" s="138" t="n"/>
    </row>
    <row r="88">
      <c r="J88" s="138" t="n"/>
      <c r="K88" s="138" t="n"/>
      <c r="L88" s="138" t="n"/>
    </row>
    <row r="89">
      <c r="J89" s="138" t="n"/>
      <c r="K89" s="138" t="n"/>
      <c r="L89" s="138" t="n"/>
    </row>
    <row r="90">
      <c r="J90" s="138" t="n"/>
      <c r="K90" s="138" t="n"/>
      <c r="L90" s="138" t="n"/>
    </row>
    <row r="91">
      <c r="J91" s="138" t="n"/>
      <c r="K91" s="138" t="n"/>
      <c r="L91" s="138" t="n"/>
    </row>
    <row r="92">
      <c r="J92" s="138" t="n"/>
      <c r="K92" s="138" t="n"/>
      <c r="L92" s="138" t="n"/>
    </row>
    <row r="93">
      <c r="J93" s="138" t="n"/>
      <c r="K93" s="138" t="n"/>
      <c r="L93" s="138" t="n"/>
    </row>
    <row r="94">
      <c r="J94" s="138" t="n"/>
      <c r="K94" s="138" t="n"/>
      <c r="L94" s="138" t="n"/>
    </row>
    <row r="95">
      <c r="J95" s="138" t="n"/>
      <c r="K95" s="138" t="n"/>
      <c r="L95" s="138" t="n"/>
    </row>
    <row r="96">
      <c r="J96" s="138" t="n"/>
      <c r="K96" s="138" t="n"/>
      <c r="L96" s="138" t="n"/>
    </row>
    <row r="97">
      <c r="J97" s="138" t="n"/>
      <c r="K97" s="138" t="n"/>
      <c r="L97" s="138" t="n"/>
    </row>
    <row r="98">
      <c r="J98" s="138" t="n"/>
      <c r="K98" s="138" t="n"/>
      <c r="L98" s="138" t="n"/>
    </row>
    <row r="99">
      <c r="J99" s="138" t="n"/>
      <c r="K99" s="138" t="n"/>
      <c r="L99" s="138" t="n"/>
    </row>
    <row r="100">
      <c r="J100" s="138" t="n"/>
      <c r="K100" s="138" t="n"/>
      <c r="L100" s="138" t="n"/>
    </row>
    <row r="101">
      <c r="J101" s="138" t="n"/>
      <c r="K101" s="138" t="n"/>
      <c r="L101" s="138" t="n"/>
    </row>
    <row r="102">
      <c r="J102" s="138" t="n"/>
      <c r="K102" s="138" t="n"/>
      <c r="L102" s="138" t="n"/>
    </row>
    <row r="103">
      <c r="J103" s="138" t="n"/>
      <c r="K103" s="138" t="n"/>
      <c r="L103" s="138" t="n"/>
    </row>
    <row r="104">
      <c r="J104" s="138" t="n"/>
      <c r="K104" s="138" t="n"/>
      <c r="L104" s="138" t="n"/>
    </row>
    <row r="105">
      <c r="J105" s="138" t="n"/>
      <c r="K105" s="138" t="n"/>
      <c r="L105" s="138" t="n"/>
    </row>
    <row r="106">
      <c r="J106" s="138" t="n"/>
      <c r="K106" s="138" t="n"/>
      <c r="L106" s="138" t="n"/>
    </row>
    <row r="107">
      <c r="J107" s="765" t="n"/>
      <c r="K107" s="765" t="n"/>
      <c r="L107" s="765" t="n"/>
    </row>
  </sheetData>
  <mergeCells count="127">
    <mergeCell ref="E13:G13"/>
    <mergeCell ref="E31:G31"/>
    <mergeCell ref="M40:O40"/>
    <mergeCell ref="M62:O63"/>
    <mergeCell ref="E15:G15"/>
    <mergeCell ref="M12:O12"/>
    <mergeCell ref="M21:O21"/>
    <mergeCell ref="M41:O41"/>
    <mergeCell ref="E26:G26"/>
    <mergeCell ref="J26:L30"/>
    <mergeCell ref="M24:O24"/>
    <mergeCell ref="E7:G7"/>
    <mergeCell ref="M76:O76"/>
    <mergeCell ref="E16:G16"/>
    <mergeCell ref="B14:D15"/>
    <mergeCell ref="M66:O66"/>
    <mergeCell ref="M53:O53"/>
    <mergeCell ref="E18:G18"/>
    <mergeCell ref="M68:O68"/>
    <mergeCell ref="M55:O55"/>
    <mergeCell ref="M52:O52"/>
    <mergeCell ref="M9:O9"/>
    <mergeCell ref="B31:D33"/>
    <mergeCell ref="J4:M4"/>
    <mergeCell ref="M5:O5"/>
    <mergeCell ref="M67:O67"/>
    <mergeCell ref="M39:O39"/>
    <mergeCell ref="E35:G35"/>
    <mergeCell ref="B21:D23"/>
    <mergeCell ref="M20:O20"/>
    <mergeCell ref="E20:G20"/>
    <mergeCell ref="B2:J2"/>
    <mergeCell ref="M11:O11"/>
    <mergeCell ref="M69:O69"/>
    <mergeCell ref="E28:G28"/>
    <mergeCell ref="J31:L32"/>
    <mergeCell ref="B6:D13"/>
    <mergeCell ref="M22:O22"/>
    <mergeCell ref="J65:L65"/>
    <mergeCell ref="J40:L53"/>
    <mergeCell ref="M31:O31"/>
    <mergeCell ref="M75:O75"/>
    <mergeCell ref="E30:G30"/>
    <mergeCell ref="M6:O6"/>
    <mergeCell ref="E6:G6"/>
    <mergeCell ref="M15:O15"/>
    <mergeCell ref="M28:O28"/>
    <mergeCell ref="M37:O37"/>
    <mergeCell ref="M26:O26"/>
    <mergeCell ref="M57:O57"/>
    <mergeCell ref="M14:O14"/>
    <mergeCell ref="E32:G32"/>
    <mergeCell ref="M29:O29"/>
    <mergeCell ref="M72:O72"/>
    <mergeCell ref="B5:D5"/>
    <mergeCell ref="M23:O23"/>
    <mergeCell ref="M38:O38"/>
    <mergeCell ref="M56:O56"/>
    <mergeCell ref="M71:O71"/>
    <mergeCell ref="M43:O43"/>
    <mergeCell ref="J5:L5"/>
    <mergeCell ref="E24:G24"/>
    <mergeCell ref="E33:G33"/>
    <mergeCell ref="E8:G8"/>
    <mergeCell ref="E17:G17"/>
    <mergeCell ref="M70:O70"/>
    <mergeCell ref="M35:O35"/>
    <mergeCell ref="N4:O4"/>
    <mergeCell ref="J33:L39"/>
    <mergeCell ref="E10:G10"/>
    <mergeCell ref="E19:G19"/>
    <mergeCell ref="J66:L71"/>
    <mergeCell ref="E34:G34"/>
    <mergeCell ref="E9:G9"/>
    <mergeCell ref="M25:O25"/>
    <mergeCell ref="M30:O30"/>
    <mergeCell ref="M46:O46"/>
    <mergeCell ref="M33:O33"/>
    <mergeCell ref="E11:G11"/>
    <mergeCell ref="M42:O42"/>
    <mergeCell ref="M17:O17"/>
    <mergeCell ref="M61:O61"/>
    <mergeCell ref="J6:L25"/>
    <mergeCell ref="B24:D26"/>
    <mergeCell ref="M32:O32"/>
    <mergeCell ref="E22:G22"/>
    <mergeCell ref="M19:O19"/>
    <mergeCell ref="B27:D30"/>
    <mergeCell ref="E29:G29"/>
    <mergeCell ref="E12:G12"/>
    <mergeCell ref="E21:G21"/>
    <mergeCell ref="B34:D35"/>
    <mergeCell ref="M44:O44"/>
    <mergeCell ref="E14:G14"/>
    <mergeCell ref="E23:G23"/>
    <mergeCell ref="M73:O73"/>
    <mergeCell ref="M51:O51"/>
    <mergeCell ref="M60:O60"/>
    <mergeCell ref="M10:O10"/>
    <mergeCell ref="M54:O54"/>
    <mergeCell ref="J54:L63"/>
    <mergeCell ref="J74:L76"/>
    <mergeCell ref="M13:O13"/>
    <mergeCell ref="M7:O7"/>
    <mergeCell ref="M65:O65"/>
    <mergeCell ref="M16:O16"/>
    <mergeCell ref="M74:O74"/>
    <mergeCell ref="J72:L73"/>
    <mergeCell ref="M27:O27"/>
    <mergeCell ref="B4:E4"/>
    <mergeCell ref="E27:G27"/>
    <mergeCell ref="M36:O36"/>
    <mergeCell ref="M58:O59"/>
    <mergeCell ref="M18:O18"/>
    <mergeCell ref="M45:O45"/>
    <mergeCell ref="M8:O8"/>
    <mergeCell ref="E25:G25"/>
    <mergeCell ref="M47:O47"/>
    <mergeCell ref="M50:O50"/>
    <mergeCell ref="F4:H4"/>
    <mergeCell ref="M34:O34"/>
    <mergeCell ref="J64:L64"/>
    <mergeCell ref="M49:O49"/>
    <mergeCell ref="B16:D20"/>
    <mergeCell ref="E5:G5"/>
    <mergeCell ref="M48:O48"/>
    <mergeCell ref="M64:O64"/>
  </mergeCells>
  <hyperlinks>
    <hyperlink ref="G1" location="'S3-Threat_Scenario_Ident'!A1" display="Go Back"/>
    <hyperlink xmlns:r="http://schemas.openxmlformats.org/officeDocument/2006/relationships" ref="N2" r:id="rId1"/>
    <hyperlink xmlns:r="http://schemas.openxmlformats.org/officeDocument/2006/relationships" ref="F4" display=" (click here for original document)" r:id="rId2"/>
    <hyperlink xmlns:r="http://schemas.openxmlformats.org/officeDocument/2006/relationships" ref="N4" display=" (click here for original document)" r:id="rId3"/>
  </hyperlinks>
  <pageMargins left="0.7" right="0.7" top="0.75" bottom="0.75" header="0.3" footer="0.3"/>
  <pageSetup orientation="portrait"/>
  <drawing xmlns:r="http://schemas.openxmlformats.org/officeDocument/2006/relationships" r:id="rId4"/>
</worksheet>
</file>

<file path=xl/worksheets/sheet14.xml><?xml version="1.0" encoding="utf-8"?>
<worksheet xmlns="http://schemas.openxmlformats.org/spreadsheetml/2006/main">
  <sheetPr codeName="Sheet21">
    <tabColor theme="5" tint="0.5999938962981048"/>
    <outlinePr summaryBelow="1" summaryRight="1"/>
    <pageSetUpPr/>
  </sheetPr>
  <dimension ref="B1:N107"/>
  <sheetViews>
    <sheetView zoomScale="90" zoomScaleNormal="90" workbookViewId="0">
      <pane ySplit="1" topLeftCell="A2" activePane="bottomLeft" state="frozen"/>
      <selection pane="bottomLeft" activeCell="G1" sqref="G1"/>
    </sheetView>
  </sheetViews>
  <sheetFormatPr baseColWidth="8" defaultColWidth="8.88671875" defaultRowHeight="14.4"/>
  <cols>
    <col width="2.88671875" customWidth="1" style="1106" min="1" max="1"/>
    <col width="16.33203125" customWidth="1" style="1106" min="2" max="7"/>
    <col width="16.5546875" customWidth="1" style="1106" min="8" max="8"/>
    <col width="2.44140625" customWidth="1" style="1106" min="9" max="9"/>
    <col width="46.44140625" customWidth="1" style="1106" min="10" max="10"/>
    <col width="46.33203125" customWidth="1" style="1106" min="11" max="11"/>
    <col width="70.33203125" customWidth="1" style="1106" min="12" max="12"/>
    <col width="2.33203125" customWidth="1" style="1106" min="13" max="13"/>
    <col width="22.88671875" customWidth="1" style="1106" min="14" max="15"/>
    <col width="8.88671875" customWidth="1" style="1106" min="16" max="16384"/>
  </cols>
  <sheetData>
    <row r="1">
      <c r="B1" s="639" t="inlineStr">
        <is>
          <t>Guideline Step 4 Attack Path Identification</t>
        </is>
      </c>
      <c r="G1" s="560" t="inlineStr">
        <is>
          <t>Go Back</t>
        </is>
      </c>
    </row>
    <row r="2" ht="19.2" customHeight="1" s="1106">
      <c r="B2" s="1104" t="inlineStr">
        <is>
          <t>Attack path: attack set of deliberate actions to realize a threat scenario</t>
        </is>
      </c>
    </row>
    <row r="3" ht="6.6" customHeight="1" s="1106" thickBot="1">
      <c r="B3" s="137" t="n"/>
      <c r="C3" s="1188" t="n"/>
      <c r="D3" s="1188" t="n"/>
      <c r="E3" s="1188" t="n"/>
      <c r="F3" s="1188" t="n"/>
      <c r="G3" s="1188" t="n"/>
      <c r="H3" s="1188" t="n"/>
    </row>
    <row r="4" ht="15" customHeight="1" s="1106" thickBot="1">
      <c r="B4" s="1003" t="inlineStr">
        <is>
          <t>ENISA Attack List</t>
        </is>
      </c>
      <c r="C4" s="718" t="n"/>
      <c r="D4" s="718" t="n"/>
      <c r="E4" s="718" t="n"/>
      <c r="F4" s="1006" t="inlineStr">
        <is>
          <t xml:space="preserve"> (click here for original document)</t>
        </is>
      </c>
      <c r="G4" s="718" t="n"/>
      <c r="H4" s="719" t="n"/>
      <c r="I4" s="340" t="n"/>
      <c r="J4" s="1003" t="inlineStr">
        <is>
          <t>UN ECE 155 Attack List</t>
        </is>
      </c>
      <c r="K4" s="718" t="n"/>
      <c r="L4" s="1006" t="inlineStr">
        <is>
          <t xml:space="preserve"> (click here for original document)</t>
        </is>
      </c>
    </row>
    <row r="5" ht="15" customHeight="1" s="1106" thickBot="1">
      <c r="B5" s="999" t="inlineStr">
        <is>
          <t>Attack Scenarios</t>
        </is>
      </c>
      <c r="C5" s="718" t="n"/>
      <c r="D5" s="718" t="n"/>
      <c r="E5" s="718" t="n"/>
      <c r="F5" s="718" t="n"/>
      <c r="G5" s="718" t="n"/>
      <c r="H5" s="305" t="inlineStr">
        <is>
          <t>Severity</t>
        </is>
      </c>
      <c r="J5" s="314" t="inlineStr">
        <is>
          <t>Vulnerable Item</t>
        </is>
      </c>
      <c r="K5" s="314" t="inlineStr">
        <is>
          <t>Highl Level Vulnerability</t>
        </is>
      </c>
      <c r="L5" s="315" t="inlineStr">
        <is>
          <t>Example of vulnerability or attack method</t>
        </is>
      </c>
    </row>
    <row r="6" ht="30" customHeight="1" s="1106">
      <c r="B6" s="1337" t="inlineStr">
        <is>
          <t xml:space="preserve">1. Vulnerability exploit in a communication stack: exploitation of a vulnerability in a communication stack of an in-vehicle network (e.g. no protection mechanism against replay attacks, lack of uthentication, etc.) can lead to severe issues such as critical ECU reprogramming and taking control the vehicle over the Controller Area Network (CAN bus). </t>
        </is>
      </c>
      <c r="C6" s="833" t="n"/>
      <c r="D6" s="833" t="n"/>
      <c r="E6" s="833" t="n"/>
      <c r="F6" s="833" t="n"/>
      <c r="G6" s="1328" t="n"/>
      <c r="H6" s="1338" t="inlineStr">
        <is>
          <t>HIGH</t>
        </is>
      </c>
      <c r="J6" s="1339" t="inlineStr">
        <is>
          <t>Back-end servers related to vehicles in the field</t>
        </is>
      </c>
      <c r="K6" s="1340" t="inlineStr">
        <is>
          <t>1. Back-end servers used as means to attack a vehicle or extract data.</t>
        </is>
      </c>
      <c r="L6" s="310" t="inlineStr">
        <is>
          <t>1.1 Abuse of privileges by staff (insider attack)</t>
        </is>
      </c>
    </row>
    <row r="7" ht="30" customHeight="1" s="1106" thickBot="1">
      <c r="B7" s="666" t="n"/>
      <c r="C7" s="1188" t="n"/>
      <c r="D7" s="1188" t="n"/>
      <c r="E7" s="1188" t="n"/>
      <c r="F7" s="1188" t="n"/>
      <c r="G7" s="1341" t="n"/>
      <c r="H7" s="1286" t="n"/>
      <c r="J7" s="1318" t="n"/>
      <c r="K7" s="1342" t="n"/>
      <c r="L7" s="311" t="inlineStr">
        <is>
          <t>1.2 Unautorized internet access to the server (enabled for example by backdoors,unpatched system software vulnerabilities, SQL attacks or other means)</t>
        </is>
      </c>
    </row>
    <row r="8" ht="30" customHeight="1" s="1106">
      <c r="B8" s="1343" t="inlineStr">
        <is>
          <t xml:space="preserve">2. Mobile car application being hacked/attacked allowing access to the car: by hacking the mobile application, an attacker could order a car to drive him somewhere although he is not allowed to do so. </t>
        </is>
      </c>
      <c r="C8" s="833" t="n"/>
      <c r="D8" s="833" t="n"/>
      <c r="E8" s="833" t="n"/>
      <c r="F8" s="833" t="n"/>
      <c r="G8" s="1328" t="n"/>
      <c r="H8" s="1344" t="inlineStr">
        <is>
          <t>HIGH</t>
        </is>
      </c>
      <c r="J8" s="1318" t="n"/>
      <c r="K8" s="1284" t="n"/>
      <c r="L8" s="311" t="inlineStr">
        <is>
          <t>1.3 Unauthorized physical access to the server (conducted by for examle USB sticks or other media connecting to the server)</t>
        </is>
      </c>
    </row>
    <row r="9" ht="30" customHeight="1" s="1106" thickBot="1">
      <c r="B9" s="666" t="n"/>
      <c r="C9" s="1188" t="n"/>
      <c r="D9" s="1188" t="n"/>
      <c r="E9" s="1188" t="n"/>
      <c r="F9" s="1188" t="n"/>
      <c r="G9" s="1341" t="n"/>
      <c r="H9" s="1286" t="n"/>
      <c r="J9" s="1318" t="n"/>
      <c r="K9" s="308" t="inlineStr">
        <is>
          <t>2. Services from back back-end server being disrupted, affecting the operation of a vehicle</t>
        </is>
      </c>
      <c r="L9" s="311" t="inlineStr">
        <is>
          <t>2.1 Attack on back-end server stops it functioning, for example it prevents from interacting with vehicles and providing services tey rely on</t>
        </is>
      </c>
    </row>
    <row r="10" ht="30" customHeight="1" s="1106">
      <c r="B10" s="1337" t="inlineStr">
        <is>
          <t>3. Attack on remote servers to influence car behaviours: several attack scenarios exist regarding remote servers. For instance, an attacker could compromise map data with the aim to affect plausibility checks, or even alter data on traffic conditions to change the current car itinerary resulting in an inefficient service.</t>
        </is>
      </c>
      <c r="C10" s="833" t="n"/>
      <c r="D10" s="833" t="n"/>
      <c r="E10" s="833" t="n"/>
      <c r="F10" s="833" t="n"/>
      <c r="G10" s="1328" t="n"/>
      <c r="H10" s="1338" t="inlineStr">
        <is>
          <t>HIGH</t>
        </is>
      </c>
      <c r="J10" s="1318" t="n"/>
      <c r="K10" s="309" t="inlineStr">
        <is>
          <t>3. Vehicle related data held on back-end servers being lost or compromised ("data breach")</t>
        </is>
      </c>
      <c r="L10" s="312" t="inlineStr">
        <is>
          <t>3.1 Abuse of privileges by staff (insider attack)</t>
        </is>
      </c>
    </row>
    <row r="11" ht="30" customHeight="1" s="1106" thickBot="1">
      <c r="B11" s="666" t="n"/>
      <c r="C11" s="1188" t="n"/>
      <c r="D11" s="1188" t="n"/>
      <c r="E11" s="1188" t="n"/>
      <c r="F11" s="1188" t="n"/>
      <c r="G11" s="1341" t="n"/>
      <c r="H11" s="1286" t="n"/>
      <c r="J11" s="1318" t="n"/>
      <c r="K11" s="1319" t="n"/>
      <c r="L11" s="312" t="inlineStr">
        <is>
          <t>3.2 Loss of information in the cloud. Sensiteve data may be lost due to attacks or accidents when data is stored by third-party cloud service providers.</t>
        </is>
      </c>
    </row>
    <row r="12" ht="30" customHeight="1" s="1106">
      <c r="B12" s="1345" t="inlineStr">
        <is>
          <t xml:space="preserve">4. Fake communication unit to compromise telematics unit and deploy rogue firmware: use of malicious communication unit, such as Base Transceiver Station (BTS), Wi-Fi router, RSU, with the objective to spread a malware or just disrupting the infrastructure communications. </t>
        </is>
      </c>
      <c r="C12" s="833" t="n"/>
      <c r="D12" s="833" t="n"/>
      <c r="E12" s="833" t="n"/>
      <c r="F12" s="833" t="n"/>
      <c r="G12" s="1328" t="n"/>
      <c r="H12" s="1344" t="inlineStr">
        <is>
          <t>HIGH</t>
        </is>
      </c>
      <c r="J12" s="1318" t="n"/>
      <c r="K12" s="1319" t="n"/>
      <c r="L12" s="311" t="inlineStr">
        <is>
          <t>3.3 Unauthorized internet access to the server (enabled for example by backdoors, unpatched system software vulnerabilities, SQL attacks or other means)</t>
        </is>
      </c>
    </row>
    <row r="13" ht="30" customHeight="1" s="1106" thickBot="1">
      <c r="B13" s="666" t="n"/>
      <c r="C13" s="1188" t="n"/>
      <c r="D13" s="1188" t="n"/>
      <c r="E13" s="1188" t="n"/>
      <c r="F13" s="1188" t="n"/>
      <c r="G13" s="1341" t="n"/>
      <c r="H13" s="1286" t="n"/>
      <c r="J13" s="1318" t="n"/>
      <c r="K13" s="1319" t="n"/>
      <c r="L13" s="311" t="inlineStr">
        <is>
          <t xml:space="preserve">3.4 Unauthorized physical access to the server (conducted for example by USB sticks or other media connecting to the server) </t>
        </is>
      </c>
    </row>
    <row r="14" ht="30" customHeight="1" s="1106" thickBot="1">
      <c r="B14" s="1346" t="inlineStr">
        <is>
          <t>5. Large scale deployment of rogue firmware after hacking OEM back-end servers: penetration of OEM back-end servers with the aim to initiate malicious firmware updates could lead to devastating results as this kind of attacks is highly-scalable.</t>
        </is>
      </c>
      <c r="C14" s="833" t="n"/>
      <c r="D14" s="833" t="n"/>
      <c r="E14" s="833" t="n"/>
      <c r="F14" s="833" t="n"/>
      <c r="G14" s="1328" t="n"/>
      <c r="H14" s="1338" t="inlineStr">
        <is>
          <t>HIGH</t>
        </is>
      </c>
      <c r="J14" s="1316" t="n"/>
      <c r="K14" s="1347" t="n"/>
      <c r="L14" s="313" t="inlineStr">
        <is>
          <t>3.5 Information breach by unintended sharing of data (e.g. admin errors)</t>
        </is>
      </c>
    </row>
    <row r="15" ht="30" customHeight="1" s="1106" thickBot="1">
      <c r="B15" s="666" t="n"/>
      <c r="C15" s="1188" t="n"/>
      <c r="D15" s="1188" t="n"/>
      <c r="E15" s="1188" t="n"/>
      <c r="F15" s="1188" t="n"/>
      <c r="G15" s="1341" t="n"/>
      <c r="H15" s="1286" t="n"/>
      <c r="J15" s="1348" t="inlineStr">
        <is>
          <t>Vehicle Communication channels</t>
        </is>
      </c>
      <c r="K15" s="1340" t="inlineStr">
        <is>
          <t>4. Spoofing of messages or data received by tge vehicle</t>
        </is>
      </c>
      <c r="L15" s="310" t="inlineStr">
        <is>
          <t>4.1 Spoofing of messages by impersonation (e.g. 802.11p V2X during platooning, GNSS messages, etc.)</t>
        </is>
      </c>
      <c r="N15" s="306" t="n"/>
    </row>
    <row r="16" ht="30" customHeight="1" s="1106">
      <c r="B16" s="1345" t="inlineStr">
        <is>
          <t>6. Hacking an RSU with the aim to spread wrong traffic and safety messages: as RSUs constitute an important part of the autonomous vehicles’ ecosystem, they could be the target of hackers in order to create traffic jams or other kind of disruptions.</t>
        </is>
      </c>
      <c r="C16" s="833" t="n"/>
      <c r="D16" s="833" t="n"/>
      <c r="E16" s="833" t="n"/>
      <c r="F16" s="833" t="n"/>
      <c r="G16" s="1328" t="n"/>
      <c r="H16" s="1349" t="inlineStr">
        <is>
          <t>HIGH - MEDIUM</t>
        </is>
      </c>
      <c r="J16" s="1318" t="n"/>
      <c r="K16" s="1284" t="n"/>
      <c r="L16" s="311" t="inlineStr">
        <is>
          <t xml:space="preserve">4.2 Sybil attack (in order to spoof other vehicles there are many vehicles on the road) </t>
        </is>
      </c>
    </row>
    <row r="17" ht="30" customHeight="1" s="1106" thickBot="1">
      <c r="B17" s="666" t="n"/>
      <c r="C17" s="1188" t="n"/>
      <c r="D17" s="1188" t="n"/>
      <c r="E17" s="1188" t="n"/>
      <c r="F17" s="1188" t="n"/>
      <c r="G17" s="1341" t="n"/>
      <c r="H17" s="1286" t="n"/>
      <c r="J17" s="1318" t="n"/>
      <c r="K17" s="308" t="inlineStr">
        <is>
          <t>5. Communication channels used to conduct unauthorized manipulation, deletion ir other amendments to vehicle held code/data</t>
        </is>
      </c>
      <c r="L17" s="311" t="inlineStr">
        <is>
          <t>5.1 Communications channels permit code injection, for example tampered software binary might be injected into the communication stream</t>
        </is>
      </c>
    </row>
    <row r="18" ht="30" customHeight="1" s="1106">
      <c r="B18" s="1346" t="inlineStr">
        <is>
          <t>7. Rogue vehicle sending wrong information through V2V interfaces: vehicles unknown from the infrastructure (e.g. counterfeit cars) that are deployed to decrease the safety level by sending wrong information about traffic conditions and other functionalities (i.e. fake information with the aim to update map data).</t>
        </is>
      </c>
      <c r="C18" s="833" t="n"/>
      <c r="D18" s="833" t="n"/>
      <c r="E18" s="833" t="n"/>
      <c r="F18" s="833" t="n"/>
      <c r="G18" s="1328" t="n"/>
      <c r="H18" s="1350" t="inlineStr">
        <is>
          <t>MEDIUM</t>
        </is>
      </c>
      <c r="J18" s="1318" t="n"/>
      <c r="K18" s="1319" t="n"/>
      <c r="L18" s="311" t="inlineStr">
        <is>
          <t>5.2 Communications channels permit manipulate of vehicle held data/code</t>
        </is>
      </c>
    </row>
    <row r="19" ht="30" customHeight="1" s="1106" thickBot="1">
      <c r="B19" s="666" t="n"/>
      <c r="C19" s="1188" t="n"/>
      <c r="D19" s="1188" t="n"/>
      <c r="E19" s="1188" t="n"/>
      <c r="F19" s="1188" t="n"/>
      <c r="G19" s="1341" t="n"/>
      <c r="H19" s="1286" t="n"/>
      <c r="J19" s="1318" t="n"/>
      <c r="K19" s="1319" t="n"/>
      <c r="L19" s="311" t="inlineStr">
        <is>
          <t xml:space="preserve">5.3 Communications channels permit overwrite of vehicle held data/code </t>
        </is>
      </c>
    </row>
    <row r="20" ht="30" customHeight="1" s="1106">
      <c r="B20" s="1343" t="inlineStr">
        <is>
          <t xml:space="preserve">8. Sensor fooling by adversarial perturbation: attack scenarios to disrupt the sensors’ proper functioning by different means depending on the targeted sensor (e.g. flash the camera, relay the light waves from the LiDAR). </t>
        </is>
      </c>
      <c r="C20" s="833" t="n"/>
      <c r="D20" s="833" t="n"/>
      <c r="E20" s="833" t="n"/>
      <c r="F20" s="833" t="n"/>
      <c r="G20" s="1328" t="n"/>
      <c r="H20" s="1349" t="inlineStr">
        <is>
          <t>MEDIUM - LOW</t>
        </is>
      </c>
      <c r="J20" s="1318" t="n"/>
      <c r="K20" s="1319" t="n"/>
      <c r="L20" s="311" t="inlineStr">
        <is>
          <t xml:space="preserve">5.4 Communications channels permit erasure of vehicle held data/code </t>
        </is>
      </c>
    </row>
    <row r="21" ht="30" customHeight="1" s="1106" thickBot="1">
      <c r="B21" s="666" t="n"/>
      <c r="C21" s="1188" t="n"/>
      <c r="D21" s="1188" t="n"/>
      <c r="E21" s="1188" t="n"/>
      <c r="F21" s="1188" t="n"/>
      <c r="G21" s="1341" t="n"/>
      <c r="H21" s="1286" t="n"/>
      <c r="J21" s="1318" t="n"/>
      <c r="K21" s="1351" t="n"/>
      <c r="L21" s="311" t="inlineStr">
        <is>
          <t xml:space="preserve">5.5 Communications channels permit introduction of data/code to the vehicle (write data code) </t>
        </is>
      </c>
    </row>
    <row r="22" ht="30" customHeight="1" s="1106">
      <c r="B22" s="1337" t="inlineStr">
        <is>
          <t xml:space="preserve">9. Communication jamming: producing radio interferences to disrupt wireless networks so the vehicles cannot emit or receive V2X messages. </t>
        </is>
      </c>
      <c r="C22" s="833" t="n"/>
      <c r="D22" s="833" t="n"/>
      <c r="E22" s="833" t="n"/>
      <c r="F22" s="833" t="n"/>
      <c r="G22" s="1328" t="n"/>
      <c r="H22" s="1352" t="inlineStr">
        <is>
          <t>LOW</t>
        </is>
      </c>
      <c r="J22" s="1318" t="n"/>
      <c r="K22" s="308" t="inlineStr">
        <is>
          <t>6. Communication channels permit untrusted/unreliable messages to be accepted or are vulnerable to session hijaking/replay attacks</t>
        </is>
      </c>
      <c r="L22" s="311" t="inlineStr">
        <is>
          <t>6.1 Accepting information from un unreliable or untruted source</t>
        </is>
      </c>
    </row>
    <row r="23" ht="30" customHeight="1" s="1106" thickBot="1">
      <c r="B23" s="666" t="n"/>
      <c r="C23" s="1188" t="n"/>
      <c r="D23" s="1188" t="n"/>
      <c r="E23" s="1188" t="n"/>
      <c r="F23" s="1188" t="n"/>
      <c r="G23" s="1341" t="n"/>
      <c r="H23" s="1286" t="n"/>
      <c r="J23" s="1318" t="n"/>
      <c r="K23" s="1319" t="n"/>
      <c r="L23" s="311" t="inlineStr">
        <is>
          <t>6.2 Man in the middle attack/ session hijacking</t>
        </is>
      </c>
    </row>
    <row r="24" ht="30" customHeight="1" s="1106">
      <c r="B24" s="1343" t="inlineStr">
        <is>
          <t>10. GNSS spoofing: by replacing GNSS signals, an attacker can fool a third-party service into thinking that the vehicle is elsewhere in either time or location. This can lead to accident or vehicle theft.</t>
        </is>
      </c>
      <c r="C24" s="833" t="n"/>
      <c r="D24" s="833" t="n"/>
      <c r="E24" s="833" t="n"/>
      <c r="F24" s="833" t="n"/>
      <c r="G24" s="1328" t="n"/>
      <c r="H24" s="1353" t="inlineStr">
        <is>
          <t>MEDIUM</t>
        </is>
      </c>
      <c r="J24" s="1318" t="n"/>
      <c r="K24" s="1351" t="n"/>
      <c r="L24" s="311" t="inlineStr">
        <is>
          <t>6.3 Replay attack, for example an attack against a communication gateway allows the hacker to downngrade software of an ECU or firmware of the gateway</t>
        </is>
      </c>
    </row>
    <row r="25" ht="30" customHeight="1" s="1106" thickBot="1">
      <c r="B25" s="666" t="n"/>
      <c r="C25" s="1188" t="n"/>
      <c r="D25" s="1188" t="n"/>
      <c r="E25" s="1188" t="n"/>
      <c r="F25" s="1188" t="n"/>
      <c r="G25" s="1341" t="n"/>
      <c r="H25" s="1286" t="n"/>
      <c r="J25" s="1318" t="n"/>
      <c r="K25" s="308" t="inlineStr">
        <is>
          <t>7. Information can be readily disclosed. For example, through eavesdropping on 
communications or through allowing unauthorized access to sensitive files or folders</t>
        </is>
      </c>
      <c r="L25" s="311" t="inlineStr">
        <is>
          <t>7.1 Interception of information / interfering radiations / monitoring communications</t>
        </is>
      </c>
    </row>
    <row r="26" ht="30" customHeight="1" s="1106">
      <c r="B26" s="1337" t="inlineStr">
        <is>
          <t xml:space="preserve">11. Blocking critical messages at automation level 4: an attacker can block critical messages, such as Denial of a Service (DoS) attack, and prevent the semi-autonomous vehicle (or driver) from reacting appropriately to the situation (e.g. apply the brakes, warn the driver that he needs to take control of the vehicle, etc.). </t>
        </is>
      </c>
      <c r="C26" s="833" t="n"/>
      <c r="D26" s="833" t="n"/>
      <c r="E26" s="833" t="n"/>
      <c r="F26" s="833" t="n"/>
      <c r="G26" s="1328" t="n"/>
      <c r="H26" s="1338" t="inlineStr">
        <is>
          <t>HIGH</t>
        </is>
      </c>
      <c r="J26" s="1318" t="n"/>
      <c r="K26" s="1351" t="n"/>
      <c r="L26" s="311" t="inlineStr">
        <is>
          <t>7.2 Gaining unauthorized access to files or data</t>
        </is>
      </c>
    </row>
    <row r="27" ht="30" customHeight="1" s="1106" thickBot="1">
      <c r="B27" s="666" t="n"/>
      <c r="C27" s="1188" t="n"/>
      <c r="D27" s="1188" t="n"/>
      <c r="E27" s="1188" t="n"/>
      <c r="F27" s="1188" t="n"/>
      <c r="G27" s="1341" t="n"/>
      <c r="H27" s="1286" t="n"/>
      <c r="J27" s="1318" t="n"/>
      <c r="K27" s="308" t="inlineStr">
        <is>
          <t>8. Denial of service attacks via communication channels to disrupt vehicle functions</t>
        </is>
      </c>
      <c r="L27" s="311" t="inlineStr">
        <is>
          <t>8.1 Sending a large number of garbage data to vehicle 
information system, so that it is unable to provide services in the normal manner</t>
        </is>
      </c>
    </row>
    <row r="28" ht="30" customHeight="1" s="1106">
      <c r="J28" s="1318" t="n"/>
      <c r="K28" s="1351" t="n"/>
      <c r="L28" s="311" t="inlineStr">
        <is>
          <t>8.2 Black hole attack, in order to disrupt communication between vehicles the attacker is able to block messages between the vehicles</t>
        </is>
      </c>
    </row>
    <row r="29" ht="30" customHeight="1" s="1106">
      <c r="J29" s="1318" t="n"/>
      <c r="K29" s="308" t="inlineStr">
        <is>
          <t>9. An unprivileged user is able to gain privileged access to vehicle systems</t>
        </is>
      </c>
      <c r="L29" s="311" t="inlineStr">
        <is>
          <t>9.1 An unprivileged user is able to gain privileged access, for example root access</t>
        </is>
      </c>
    </row>
    <row r="30" ht="30" customHeight="1" s="1106">
      <c r="J30" s="1318" t="n"/>
      <c r="K30" s="308" t="inlineStr">
        <is>
          <t>10. Viruses embedded in communication media are able to infect vehicle systems</t>
        </is>
      </c>
      <c r="L30" s="311" t="inlineStr">
        <is>
          <t>10.1 Virus embedded in communication media infects vehicle systems</t>
        </is>
      </c>
    </row>
    <row r="31" ht="30" customHeight="1" s="1106">
      <c r="J31" s="1318" t="n"/>
      <c r="K31" s="309" t="inlineStr">
        <is>
          <t>11. Messages received by the vehicle (for example X2V or diagnostic messages), or 
transmitted within it, contain
malicious content</t>
        </is>
      </c>
      <c r="L31" s="311" t="inlineStr">
        <is>
          <t xml:space="preserve">11.1 Malicious internal (e.g. CAN) messages </t>
        </is>
      </c>
    </row>
    <row r="32" ht="30" customHeight="1" s="1106">
      <c r="J32" s="1318" t="n"/>
      <c r="K32" s="1319" t="n"/>
      <c r="L32" s="311" t="inlineStr">
        <is>
          <t xml:space="preserve">11.2 Malicious V2X messages, e.g. infrastructure to vehicle or vehicle-vehicle messages (e.g. CAM, DENM) </t>
        </is>
      </c>
    </row>
    <row r="33" ht="30" customHeight="1" s="1106">
      <c r="J33" s="1318" t="n"/>
      <c r="K33" s="1319" t="n"/>
      <c r="L33" s="311" t="inlineStr">
        <is>
          <t>11.3 Malicious diagnostic messages</t>
        </is>
      </c>
    </row>
    <row r="34" ht="30" customHeight="1" s="1106" thickBot="1">
      <c r="J34" s="1316" t="n"/>
      <c r="K34" s="1347" t="n"/>
      <c r="L34" s="313" t="inlineStr">
        <is>
          <t xml:space="preserve">11.4 Malicious proprietary messages (e.g. those normally sent from OEM or component/system/function supplier) </t>
        </is>
      </c>
    </row>
    <row r="35" ht="30" customHeight="1" s="1106">
      <c r="J35" s="1348" t="inlineStr">
        <is>
          <t>Update procedures</t>
        </is>
      </c>
      <c r="K35" s="1340" t="inlineStr">
        <is>
          <t>12. Misuse or compromise of update procedures</t>
        </is>
      </c>
      <c r="L35" s="310" t="inlineStr">
        <is>
          <t xml:space="preserve">12.1 Compromise of over the air software update procedures.  This includes fabricating the system update program or firmware </t>
        </is>
      </c>
    </row>
    <row r="36" ht="30" customHeight="1" s="1106">
      <c r="J36" s="1318" t="n"/>
      <c r="K36" s="1342" t="n"/>
      <c r="L36" s="311" t="inlineStr">
        <is>
          <t>12.2 Compromise of local/physical software update procedures. This includes fabricating the system update program or firmware</t>
        </is>
      </c>
    </row>
    <row r="37" ht="30" customHeight="1" s="1106">
      <c r="J37" s="1318" t="n"/>
      <c r="K37" s="1342" t="n"/>
      <c r="L37" s="311" t="inlineStr">
        <is>
          <t>12.3 The software is manipulated before the update process (and is therefore corrupted), although the update process is intact</t>
        </is>
      </c>
    </row>
    <row r="38" ht="30" customHeight="1" s="1106">
      <c r="J38" s="1318" t="n"/>
      <c r="K38" s="1284" t="n"/>
      <c r="L38" s="311" t="inlineStr">
        <is>
          <t xml:space="preserve">12.4 Compromise of cryptographic keys of the software 
provider to allow invalid update </t>
        </is>
      </c>
    </row>
    <row r="39" ht="30" customHeight="1" s="1106" thickBot="1">
      <c r="J39" s="1316" t="n"/>
      <c r="K39" s="309" t="inlineStr">
        <is>
          <t>13. It is possible to deny legitimate updates</t>
        </is>
      </c>
      <c r="L39" s="313" t="inlineStr">
        <is>
          <t xml:space="preserve">13.1 Denial of Service attack against update server or network to prevent rollout of critical software updates and/or unlock of customer specific features </t>
        </is>
      </c>
    </row>
    <row r="40" ht="30" customHeight="1" s="1106">
      <c r="J40" s="1348" t="inlineStr">
        <is>
          <t>Unintended human action</t>
        </is>
      </c>
      <c r="K40" s="1354" t="inlineStr">
        <is>
          <t>15. Legitimate actors are able to take actions that would unwittingly facilitate a cyber-attack</t>
        </is>
      </c>
      <c r="L40" s="310" t="inlineStr">
        <is>
          <t xml:space="preserve">15.1 Innocent victim (e.g. owner, operator or maintenance engineer) being tricked into taking an action to unintentionally load malware or enable an attack </t>
        </is>
      </c>
    </row>
    <row r="41" ht="30" customHeight="1" s="1106" thickBot="1">
      <c r="J41" s="1316" t="n"/>
      <c r="K41" s="1355" t="n"/>
      <c r="L41" s="313" t="inlineStr">
        <is>
          <t>15.2 Defined security procedures are not followed</t>
        </is>
      </c>
    </row>
    <row r="42" ht="30" customHeight="1" s="1106">
      <c r="J42" s="1348" t="inlineStr">
        <is>
          <t>Vehicle external conectivity and connections</t>
        </is>
      </c>
      <c r="K42" s="1340" t="inlineStr">
        <is>
          <t>16. Manipulation of the connectivity of vehicle 
functions enables a cyber-attack, this can include telematics; systems that permit
remote operations; and systems using short range wireless communications</t>
        </is>
      </c>
      <c r="L42" s="310" t="inlineStr">
        <is>
          <t>16.1 Manipulation of functions designed to remotely operate systems, such as remote key, immobilizer, and charging pile</t>
        </is>
      </c>
    </row>
    <row r="43" ht="30" customHeight="1" s="1106">
      <c r="J43" s="1318" t="n"/>
      <c r="K43" s="1342" t="n"/>
      <c r="L43" s="311" t="inlineStr">
        <is>
          <t>16.2 Manipulation of vehicle telematics (e.g. manipulate temperature measurement of sensitive goods, remotely unlock cargo doors)</t>
        </is>
      </c>
    </row>
    <row r="44" ht="30" customHeight="1" s="1106">
      <c r="J44" s="1318" t="n"/>
      <c r="K44" s="1284" t="n"/>
      <c r="L44" s="311" t="inlineStr">
        <is>
          <t xml:space="preserve">16.3 Interference with short range wireless systems or sensors </t>
        </is>
      </c>
    </row>
    <row r="45" ht="30" customHeight="1" s="1106">
      <c r="J45" s="1318" t="n"/>
      <c r="K45" s="308" t="inlineStr">
        <is>
          <t xml:space="preserve">17.Hosted 3rd party software, e.g. entertainment applications, used as a means to attack vehicle systems </t>
        </is>
      </c>
      <c r="L45" s="311" t="inlineStr">
        <is>
          <t>17.1 Corrupted applications, or those with poor software security, used as a method to attack vehicle systems</t>
        </is>
      </c>
    </row>
    <row r="46" ht="30" customHeight="1" s="1106">
      <c r="J46" s="1318" t="n"/>
      <c r="K46" s="309" t="inlineStr">
        <is>
          <t>18. Devices connected to external interfaces e.g. USB ports, OBD port, used as a means to attack vehicle systems</t>
        </is>
      </c>
      <c r="L46" s="311" t="inlineStr">
        <is>
          <t>18.1 External interfaces such as USB or other ports used 
as a point of attack, for example through code injection</t>
        </is>
      </c>
    </row>
    <row r="47" ht="30" customHeight="1" s="1106">
      <c r="J47" s="1318" t="n"/>
      <c r="K47" s="1319" t="n"/>
      <c r="L47" s="311" t="inlineStr">
        <is>
          <t xml:space="preserve">18.2 Media infected with a virus connected to a vehicle system </t>
        </is>
      </c>
    </row>
    <row r="48" ht="30" customHeight="1" s="1106" thickBot="1">
      <c r="J48" s="1316" t="n"/>
      <c r="K48" s="1347" t="n"/>
      <c r="L48" s="313" t="inlineStr">
        <is>
          <t>18.3 Diagnostic access (e.g. dongles in OBD port) used to facilitate an attack, e.g. manipulate vehicle parameters (directly or indirectly)</t>
        </is>
      </c>
    </row>
    <row r="49" ht="30" customHeight="1" s="1106">
      <c r="J49" s="1348" t="inlineStr">
        <is>
          <t>Vehicle data/ code</t>
        </is>
      </c>
      <c r="K49" s="1340" t="inlineStr">
        <is>
          <t>19. Extraction of vehicle data/code</t>
        </is>
      </c>
      <c r="L49" s="310" t="inlineStr">
        <is>
          <t>19.1 Extraction of copyright or proprietary software from vehicle systems (product piracy)</t>
        </is>
      </c>
    </row>
    <row r="50" ht="50.4" customHeight="1" s="1106">
      <c r="J50" s="1318" t="n"/>
      <c r="K50" s="1342" t="n"/>
      <c r="L50" s="311" t="inlineStr">
        <is>
          <t>19.2 Unauthorized access to the owner’s privacy information such as personal identity, payment account information, address book information, location information, vehicle’s electronic ID, etc.</t>
        </is>
      </c>
    </row>
    <row r="51" ht="30" customHeight="1" s="1106">
      <c r="J51" s="1318" t="n"/>
      <c r="K51" s="1284" t="n"/>
      <c r="L51" s="311" t="inlineStr">
        <is>
          <t xml:space="preserve">19.3 Extraction of cryptographic keys </t>
        </is>
      </c>
    </row>
    <row r="52" ht="30" customHeight="1" s="1106">
      <c r="J52" s="1318" t="n"/>
      <c r="K52" s="308" t="inlineStr">
        <is>
          <t>20.Manipulation of vehicle data/code</t>
        </is>
      </c>
      <c r="L52" s="311" t="inlineStr">
        <is>
          <t>20.1 Illegal/unauthorized changes to vehicle’s electronic ID</t>
        </is>
      </c>
    </row>
    <row r="53" ht="30" customHeight="1" s="1106">
      <c r="J53" s="1318" t="n"/>
      <c r="K53" s="1319" t="n"/>
      <c r="L53" s="311" t="inlineStr">
        <is>
          <t xml:space="preserve">20.2 Identity fraud. For example, if a user wants to display another identity when communicating with toll systems, manufacturer backend </t>
        </is>
      </c>
    </row>
    <row r="54" ht="30" customHeight="1" s="1106">
      <c r="J54" s="1318" t="n"/>
      <c r="K54" s="1319" t="n"/>
      <c r="L54" s="311" t="inlineStr">
        <is>
          <t>20.3 Action to circumvent monitoring systems (e.g. hacking/ tampering/ blocking of messages such as ODR Tracker data, or number of runs)</t>
        </is>
      </c>
    </row>
    <row r="55" ht="30" customHeight="1" s="1106">
      <c r="J55" s="1318" t="n"/>
      <c r="K55" s="1319" t="n"/>
      <c r="L55" s="311" t="inlineStr">
        <is>
          <t xml:space="preserve">20.4 Data manipulation to falsify vehicle’s driving data (e.g. mileage, driving speed, driving directions, etc.) </t>
        </is>
      </c>
    </row>
    <row r="56" ht="30" customHeight="1" s="1106">
      <c r="J56" s="1318" t="n"/>
      <c r="K56" s="1351" t="n"/>
      <c r="L56" s="311" t="inlineStr">
        <is>
          <t>20.5 Unauthorized changes to system diagnostic data</t>
        </is>
      </c>
    </row>
    <row r="57" ht="30" customHeight="1" s="1106">
      <c r="J57" s="1318" t="n"/>
      <c r="K57" s="308" t="inlineStr">
        <is>
          <t xml:space="preserve">21. Erasure of data/code </t>
        </is>
      </c>
      <c r="L57" s="311" t="inlineStr">
        <is>
          <t xml:space="preserve">21.1 Unauthorized deletion/manipulation of system event logs </t>
        </is>
      </c>
    </row>
    <row r="58" ht="30" customHeight="1" s="1106">
      <c r="J58" s="1318" t="n"/>
      <c r="K58" s="308" t="inlineStr">
        <is>
          <t>22. Introduction of malware</t>
        </is>
      </c>
      <c r="L58" s="311" t="inlineStr">
        <is>
          <t xml:space="preserve">22.2 Introduce malicious software or malicious software activity </t>
        </is>
      </c>
    </row>
    <row r="59" ht="30" customHeight="1" s="1106">
      <c r="J59" s="1318" t="n"/>
      <c r="K59" s="308" t="inlineStr">
        <is>
          <t>23. Introduction of new software or overwrite existing software</t>
        </is>
      </c>
      <c r="L59" s="311" t="inlineStr">
        <is>
          <t>23.1 Fabrication of software of the vehicle control system or information system</t>
        </is>
      </c>
    </row>
    <row r="60" ht="30" customHeight="1" s="1106">
      <c r="J60" s="1318" t="n"/>
      <c r="K60" s="308" t="inlineStr">
        <is>
          <t>24. Disruption of systems or 
operations</t>
        </is>
      </c>
      <c r="L60" s="311" t="inlineStr">
        <is>
          <t>24.1 Denial of service, for example this may be triggered on the internal network by flooding a CAN bus, or by provoking faults on an ECU via a high rate of messaging</t>
        </is>
      </c>
    </row>
    <row r="61" ht="30" customHeight="1" s="1106">
      <c r="J61" s="1318" t="n"/>
      <c r="K61" s="309" t="inlineStr">
        <is>
          <t>25. Manipulation of vehicle parameters</t>
        </is>
      </c>
      <c r="L61" s="311" t="inlineStr">
        <is>
          <t>25.1 Unauthorized access of falsify the configuration parameters of vehicle’s key functions, such as brake data, airbag deployed threshold, etc.</t>
        </is>
      </c>
    </row>
    <row r="62" ht="30" customHeight="1" s="1106" thickBot="1">
      <c r="J62" s="1316" t="n"/>
      <c r="K62" s="1347" t="n"/>
      <c r="L62" s="313" t="inlineStr">
        <is>
          <t>25.2 Unauthorized access of falsify the charging parameters, such as charging voltage, charging power, battery temperature, etc.</t>
        </is>
      </c>
    </row>
    <row r="63" ht="30" customHeight="1" s="1106">
      <c r="J63" s="1348" t="inlineStr">
        <is>
          <t>Insuficient protection</t>
        </is>
      </c>
      <c r="K63" s="1340" t="inlineStr">
        <is>
          <t xml:space="preserve">26. Cryptographic technologies be compromised or are insufficiently applied </t>
        </is>
      </c>
      <c r="L63" s="310" t="inlineStr">
        <is>
          <t>26.1 Combination of short encryption keys and long period of validity enables attacker to break encryption</t>
        </is>
      </c>
    </row>
    <row r="64" ht="30" customHeight="1" s="1106">
      <c r="J64" s="1318" t="n"/>
      <c r="K64" s="1342" t="n"/>
      <c r="L64" s="311" t="inlineStr">
        <is>
          <t xml:space="preserve">26.2 Insufficient use of cryptographic algorithms to protect sensitive systems </t>
        </is>
      </c>
    </row>
    <row r="65" ht="30" customHeight="1" s="1106">
      <c r="J65" s="1318" t="n"/>
      <c r="K65" s="1284" t="n"/>
      <c r="L65" s="311" t="inlineStr">
        <is>
          <t xml:space="preserve">26.3 Using already or soon to be deprecated cryptographic algorithms </t>
        </is>
      </c>
    </row>
    <row r="66" ht="30" customHeight="1" s="1106">
      <c r="J66" s="1318" t="n"/>
      <c r="K66" s="308" t="inlineStr">
        <is>
          <t xml:space="preserve">27. Parts or supplies could be compromised to permit vehicles to be attacked  </t>
        </is>
      </c>
      <c r="L66" s="311" t="inlineStr">
        <is>
          <t>27.1 Hardware or software, engineered to enable an attack or fails to meet design criteria to stop an attack</t>
        </is>
      </c>
    </row>
    <row r="67" ht="61.95" customHeight="1" s="1106">
      <c r="J67" s="1318" t="n"/>
      <c r="K67" s="308" t="inlineStr">
        <is>
          <t>28. Software or hardware development permits vulnerabilities</t>
        </is>
      </c>
      <c r="L67" s="311" t="inlineStr">
        <is>
          <t xml:space="preserve">28.1 Software bugs. The presence of software bugs can be a basis for potential exploitable vulnerabilities. This is particularly true if software has not been tested to verify that known bad code/bugs is not present and reduce the risk of unknown bad code/bugs being present </t>
        </is>
      </c>
    </row>
    <row r="68" ht="49.2" customHeight="1" s="1106">
      <c r="J68" s="1318" t="n"/>
      <c r="K68" s="1351" t="n"/>
      <c r="L68" s="311" t="inlineStr">
        <is>
          <t xml:space="preserve">28.2 Using remainders from development (e.g. debug ports, JTAG ports, microprocessors, development certificates, developer passwords, …) can permit access to ECUs or permit attackers to gain higher privileges </t>
        </is>
      </c>
    </row>
    <row r="69" ht="29.4" customHeight="1" s="1106">
      <c r="J69" s="1318" t="n"/>
      <c r="K69" s="308" t="inlineStr">
        <is>
          <t>29. Network design introduces vulnerabilities</t>
        </is>
      </c>
      <c r="L69" s="311" t="inlineStr">
        <is>
          <t xml:space="preserve">29.1 Superfluous internet ports left open, providing access to network systems </t>
        </is>
      </c>
    </row>
    <row r="70" ht="56.4" customHeight="1" s="1106">
      <c r="J70" s="1318" t="n"/>
      <c r="K70" s="1351" t="n"/>
      <c r="L70" s="311" t="inlineStr">
        <is>
          <t xml:space="preserve">29.2 Circumvent network separation to gain control. Specific example is the use of unprotected gateways, or access points (such as truck-trailer gateways), to circumvent protections and gain access to other network segments to perform malicious acts, such as sending arbitrary CAN bus messages </t>
        </is>
      </c>
    </row>
    <row r="71" ht="30" customHeight="1" s="1106">
      <c r="J71" s="1318" t="n"/>
      <c r="K71" s="308" t="inlineStr">
        <is>
          <t>31. Unintended transfer of data can occur</t>
        </is>
      </c>
      <c r="L71" s="311" t="inlineStr">
        <is>
          <t xml:space="preserve">31.1 Information breach. Personal data may be leaked when the car changes user (e.g. is sold or is used as hire vehicle with new hirers) </t>
        </is>
      </c>
    </row>
    <row r="72" ht="76.2" customHeight="1" s="1106" thickBot="1">
      <c r="J72" s="1316" t="n"/>
      <c r="K72" s="309" t="inlineStr">
        <is>
          <t>32. Physical manipulation of systems can enable an attack</t>
        </is>
      </c>
      <c r="L72" s="313" t="inlineStr">
        <is>
          <t xml:space="preserve">32.1 Manipulation of electronic hardware, e.g. unauthorized electronic hardware added to a vehicle to enable "man-in-the-middle" attack Replacement of authorized electronic hardware (e.g., sensors) with unauthorized electronic hardware Manipulation of the information collected by a sensor (for example, using a magnet to tamper with the Hall effect sensor connected to the gearbox) </t>
        </is>
      </c>
    </row>
    <row r="81">
      <c r="J81" s="138" t="n"/>
      <c r="K81" s="138" t="n"/>
    </row>
    <row r="82">
      <c r="J82" s="138" t="n"/>
      <c r="K82" s="138" t="n"/>
    </row>
    <row r="83">
      <c r="J83" s="138" t="n"/>
      <c r="K83" s="138" t="n"/>
    </row>
    <row r="84">
      <c r="J84" s="138" t="n"/>
      <c r="K84" s="138" t="n"/>
    </row>
    <row r="85">
      <c r="J85" s="138" t="n"/>
      <c r="K85" s="138" t="n"/>
    </row>
    <row r="86">
      <c r="J86" s="138" t="n"/>
      <c r="K86" s="138" t="n"/>
    </row>
    <row r="87">
      <c r="J87" s="138" t="n"/>
      <c r="K87" s="138" t="n"/>
    </row>
    <row r="88">
      <c r="J88" s="138" t="n"/>
      <c r="K88" s="138" t="n"/>
    </row>
    <row r="89">
      <c r="J89" s="138" t="n"/>
      <c r="K89" s="138" t="n"/>
    </row>
    <row r="90">
      <c r="J90" s="138" t="n"/>
      <c r="K90" s="138" t="n"/>
    </row>
    <row r="91">
      <c r="J91" s="138" t="n"/>
      <c r="K91" s="138" t="n"/>
    </row>
    <row r="92">
      <c r="J92" s="138" t="n"/>
      <c r="K92" s="138" t="n"/>
    </row>
    <row r="93">
      <c r="J93" s="138" t="n"/>
      <c r="K93" s="138" t="n"/>
    </row>
    <row r="94">
      <c r="J94" s="138" t="n"/>
      <c r="K94" s="138" t="n"/>
    </row>
    <row r="95">
      <c r="J95" s="138" t="n"/>
      <c r="K95" s="138" t="n"/>
    </row>
    <row r="96">
      <c r="J96" s="138" t="n"/>
      <c r="K96" s="138" t="n"/>
    </row>
    <row r="97">
      <c r="J97" s="138" t="n"/>
      <c r="K97" s="138" t="n"/>
    </row>
    <row r="98">
      <c r="J98" s="138" t="n"/>
      <c r="K98" s="138" t="n"/>
    </row>
    <row r="99">
      <c r="J99" s="138" t="n"/>
      <c r="K99" s="138" t="n"/>
    </row>
    <row r="100">
      <c r="J100" s="138" t="n"/>
      <c r="K100" s="138" t="n"/>
    </row>
    <row r="101">
      <c r="J101" s="138" t="n"/>
      <c r="K101" s="138" t="n"/>
    </row>
    <row r="102">
      <c r="J102" s="138" t="n"/>
      <c r="K102" s="138" t="n"/>
    </row>
    <row r="103">
      <c r="J103" s="138" t="n"/>
      <c r="K103" s="138" t="n"/>
    </row>
    <row r="104">
      <c r="J104" s="138" t="n"/>
      <c r="K104" s="138" t="n"/>
    </row>
    <row r="105">
      <c r="J105" s="138" t="n"/>
      <c r="K105" s="138" t="n"/>
    </row>
    <row r="106">
      <c r="J106" s="138" t="n"/>
      <c r="K106" s="138" t="n"/>
    </row>
    <row r="107">
      <c r="J107" s="765" t="n"/>
      <c r="K107" s="765" t="n"/>
    </row>
  </sheetData>
  <mergeCells count="52">
    <mergeCell ref="H26:H27"/>
    <mergeCell ref="K42:K44"/>
    <mergeCell ref="B20:G21"/>
    <mergeCell ref="J35:J39"/>
    <mergeCell ref="K15:K16"/>
    <mergeCell ref="K52:K56"/>
    <mergeCell ref="J15:J34"/>
    <mergeCell ref="K17:K21"/>
    <mergeCell ref="H6:H7"/>
    <mergeCell ref="B22:G23"/>
    <mergeCell ref="J40:J41"/>
    <mergeCell ref="K35:K38"/>
    <mergeCell ref="B16:G17"/>
    <mergeCell ref="K6:K8"/>
    <mergeCell ref="B4:E4"/>
    <mergeCell ref="K10:K14"/>
    <mergeCell ref="K27:K28"/>
    <mergeCell ref="B26:G27"/>
    <mergeCell ref="K31:K34"/>
    <mergeCell ref="K49:K51"/>
    <mergeCell ref="H22:H23"/>
    <mergeCell ref="B2:L2"/>
    <mergeCell ref="K40:K41"/>
    <mergeCell ref="B18:G19"/>
    <mergeCell ref="B12:G13"/>
    <mergeCell ref="K67:K68"/>
    <mergeCell ref="B8:G9"/>
    <mergeCell ref="J4:K4"/>
    <mergeCell ref="K61:K62"/>
    <mergeCell ref="B5:G5"/>
    <mergeCell ref="H16:H17"/>
    <mergeCell ref="B14:G15"/>
    <mergeCell ref="H12:H13"/>
    <mergeCell ref="J42:J48"/>
    <mergeCell ref="K69:K70"/>
    <mergeCell ref="F4:H4"/>
    <mergeCell ref="K63:K65"/>
    <mergeCell ref="H24:H25"/>
    <mergeCell ref="H18:H19"/>
    <mergeCell ref="J49:J62"/>
    <mergeCell ref="H14:H15"/>
    <mergeCell ref="K22:K24"/>
    <mergeCell ref="B10:G11"/>
    <mergeCell ref="H8:H9"/>
    <mergeCell ref="B6:G7"/>
    <mergeCell ref="B24:G25"/>
    <mergeCell ref="K25:K26"/>
    <mergeCell ref="H20:H21"/>
    <mergeCell ref="J63:J72"/>
    <mergeCell ref="K46:K48"/>
    <mergeCell ref="J6:J14"/>
    <mergeCell ref="H10:H11"/>
  </mergeCells>
  <hyperlinks>
    <hyperlink ref="G1" location="'S4-5-Attack_Path-Feasibility'!A1" display="Go Back"/>
    <hyperlink xmlns:r="http://schemas.openxmlformats.org/officeDocument/2006/relationships" ref="F4" display=" (click here for original document)" r:id="rId1"/>
    <hyperlink xmlns:r="http://schemas.openxmlformats.org/officeDocument/2006/relationships" ref="L4" r:id="rId2"/>
  </hyperlinks>
  <pageMargins left="0.7" right="0.7" top="0.75" bottom="0.75" header="0.3" footer="0.3"/>
  <pageSetup orientation="portrait"/>
</worksheet>
</file>

<file path=xl/worksheets/sheet15.xml><?xml version="1.0" encoding="utf-8"?>
<worksheet xmlns="http://schemas.openxmlformats.org/spreadsheetml/2006/main">
  <sheetPr codeName="Sheet23">
    <tabColor theme="5" tint="0.5999938962981048"/>
    <outlinePr summaryBelow="1" summaryRight="1"/>
    <pageSetUpPr/>
  </sheetPr>
  <dimension ref="A1:N116"/>
  <sheetViews>
    <sheetView zoomScale="90" zoomScaleNormal="90" workbookViewId="0">
      <pane ySplit="1" topLeftCell="A2" activePane="bottomLeft" state="frozen"/>
      <selection pane="bottomLeft" activeCell="F20" sqref="F20"/>
    </sheetView>
  </sheetViews>
  <sheetFormatPr baseColWidth="8" defaultColWidth="8.88671875" defaultRowHeight="14.4"/>
  <cols>
    <col width="2.88671875" customWidth="1" style="1106" min="1" max="1"/>
    <col width="16.33203125" customWidth="1" style="1106" min="2" max="2"/>
    <col width="32.33203125" customWidth="1" style="1106" min="3" max="3"/>
    <col width="100.88671875" customWidth="1" style="1106" min="4" max="4"/>
    <col width="2" customWidth="1" style="1106" min="5" max="5"/>
    <col width="22.6640625" customWidth="1" style="1106" min="6" max="6"/>
    <col width="100" customWidth="1" style="1106" min="7" max="7"/>
    <col width="10.44140625" customWidth="1" style="1106" min="8" max="15"/>
    <col width="8.88671875" customWidth="1" style="1106" min="16" max="16384"/>
  </cols>
  <sheetData>
    <row r="1">
      <c r="B1" s="639" t="inlineStr">
        <is>
          <t>Guideline Step 5 Attack Feasibility Rating</t>
        </is>
      </c>
      <c r="D1" s="560" t="inlineStr">
        <is>
          <t>Go Back</t>
        </is>
      </c>
      <c r="G1" s="560" t="n"/>
    </row>
    <row r="2" ht="19.2" customHeight="1" s="1106">
      <c r="B2" s="1104" t="inlineStr">
        <is>
          <t>Attack path: attribute of an attack path describing the ease of successfully carrying out the corresponding set of actions</t>
        </is>
      </c>
    </row>
    <row r="3" ht="6.6" customHeight="1" s="1106" thickBot="1">
      <c r="B3" s="137" t="n"/>
      <c r="C3" s="1188" t="n"/>
      <c r="D3" s="1188" t="n"/>
      <c r="E3" s="765" t="n"/>
      <c r="F3" s="765" t="n"/>
      <c r="G3" s="765" t="n"/>
      <c r="H3" s="765" t="n"/>
    </row>
    <row r="4" ht="15" customHeight="1" s="1106" thickBot="1">
      <c r="B4" s="1356" t="inlineStr">
        <is>
          <t>Attack Feasibility Rating (Attack Potential Approach)</t>
        </is>
      </c>
      <c r="C4" s="718" t="n"/>
      <c r="D4" s="719" t="n"/>
      <c r="E4" s="765" t="n"/>
      <c r="F4" s="1003" t="inlineStr">
        <is>
          <t>Attack Feasibility Rating (Attack Vector Approach</t>
        </is>
      </c>
      <c r="G4" s="718" t="n"/>
      <c r="H4" s="765" t="n"/>
      <c r="I4" s="340" t="n"/>
    </row>
    <row r="5" ht="15" customHeight="1" s="1106" thickBot="1">
      <c r="B5" s="1356" t="inlineStr">
        <is>
          <t>ISO/SAE 21434:2021 --- Table G.1 — Elapsed time ---</t>
        </is>
      </c>
      <c r="C5" s="718" t="n"/>
      <c r="D5" s="719" t="n"/>
      <c r="E5" s="765" t="n"/>
      <c r="F5" s="1150" t="inlineStr">
        <is>
          <t>ISO/SAE 21434:2021 --- Table G.9 — Attack vector-based approach ---</t>
        </is>
      </c>
      <c r="G5" s="833" t="n"/>
      <c r="H5" s="765" t="n"/>
      <c r="I5" s="340" t="n"/>
    </row>
    <row r="6" ht="15" customHeight="1" s="1106" thickBot="1">
      <c r="B6" s="319" t="inlineStr">
        <is>
          <t>Parameter</t>
        </is>
      </c>
      <c r="C6" s="27" t="inlineStr">
        <is>
          <t>Values</t>
        </is>
      </c>
      <c r="D6" s="338" t="inlineStr">
        <is>
          <t>Explanation</t>
        </is>
      </c>
      <c r="E6" s="765" t="n"/>
      <c r="F6" s="342" t="inlineStr">
        <is>
          <t xml:space="preserve">Attack feasibility rating </t>
        </is>
      </c>
      <c r="G6" s="343" t="inlineStr">
        <is>
          <t>Criteria</t>
        </is>
      </c>
      <c r="H6" s="765" t="n"/>
    </row>
    <row r="7" ht="43.2" customHeight="1" s="1106">
      <c r="B7" s="1136" t="inlineStr">
        <is>
          <t>Elapsed Time</t>
        </is>
      </c>
      <c r="C7" s="320" t="inlineStr">
        <is>
          <t>&lt;= 1 day</t>
        </is>
      </c>
      <c r="D7" s="1139" t="inlineStr">
        <is>
          <t>The elapsed time include the time to identify a vulnerability and develop and successfully apply an exploit.</t>
        </is>
      </c>
      <c r="E7" s="765" t="n"/>
      <c r="F7" s="344" t="inlineStr">
        <is>
          <t>High</t>
        </is>
      </c>
      <c r="G7" s="335" t="inlineStr">
        <is>
          <t>Network:
Potential attack path is bound to network stack without any limitation.
EXAMPLE 1:  Cellular network connection making the ECU directly con-nected and accessible on the internet.</t>
        </is>
      </c>
      <c r="H7" s="765" t="n"/>
    </row>
    <row r="8" ht="43.2" customHeight="1" s="1106">
      <c r="B8" s="1357" t="n"/>
      <c r="C8" s="321" t="inlineStr">
        <is>
          <t>&lt;= 1 week</t>
        </is>
      </c>
      <c r="D8" s="1358" t="n"/>
      <c r="E8" s="765" t="n"/>
      <c r="F8" s="344" t="inlineStr">
        <is>
          <t>Medium</t>
        </is>
      </c>
      <c r="G8" s="335" t="inlineStr">
        <is>
          <t>Adjacent:
Potential attack path is bound to network stack; however, the connection is limited physically or logically.
EXAMPLE 2  Bluetooth interface, virtual private network connection.</t>
        </is>
      </c>
      <c r="H8" s="765" t="n"/>
    </row>
    <row r="9" ht="57.6" customHeight="1" s="1106">
      <c r="B9" s="1357" t="n"/>
      <c r="C9" s="321" t="inlineStr">
        <is>
          <t>&lt;= 1 month</t>
        </is>
      </c>
      <c r="D9" s="1358" t="n"/>
      <c r="E9" s="765" t="n"/>
      <c r="F9" s="344" t="inlineStr">
        <is>
          <t>Low</t>
        </is>
      </c>
      <c r="G9" s="335" t="inlineStr">
        <is>
          <t>Local:
Potential attack path is not bound to network stack and threat agents require direct access to the item for realizing the attack path.
EXAMPLE 3  Universal serial bus mass storage device, memory card.</t>
        </is>
      </c>
      <c r="H9" s="765" t="n"/>
    </row>
    <row r="10" ht="29.4" customHeight="1" s="1106" thickBot="1">
      <c r="B10" s="1357" t="n"/>
      <c r="C10" s="321" t="inlineStr">
        <is>
          <t>&lt;= 6 months</t>
        </is>
      </c>
      <c r="D10" s="1358" t="n"/>
      <c r="E10" s="765" t="n"/>
      <c r="F10" s="345" t="inlineStr">
        <is>
          <t>Very Low</t>
        </is>
      </c>
      <c r="G10" s="346" t="inlineStr">
        <is>
          <t>Physical:
Threat agents require physical access to realize the attack path.</t>
        </is>
      </c>
      <c r="H10" s="765" t="n"/>
    </row>
    <row r="11" ht="15" customHeight="1" s="1106" thickBot="1">
      <c r="B11" s="1283" t="n"/>
      <c r="C11" s="327" t="inlineStr">
        <is>
          <t>&gt; 6 months</t>
        </is>
      </c>
      <c r="D11" s="1286" t="n"/>
      <c r="E11" s="765" t="n"/>
      <c r="F11" s="341" t="n"/>
      <c r="G11" s="765" t="n"/>
      <c r="H11" s="765" t="n"/>
    </row>
    <row r="12" ht="15" customHeight="1" s="1106" thickBot="1">
      <c r="B12" s="1356" t="inlineStr">
        <is>
          <t>ISO/SAE 21434:2021 --- Table G.2 — Specialist expertise ---</t>
        </is>
      </c>
      <c r="C12" s="718" t="n"/>
      <c r="D12" s="719" t="n"/>
      <c r="E12" s="765" t="n"/>
      <c r="F12" s="341" t="n"/>
      <c r="G12" s="765" t="n"/>
      <c r="H12" s="765" t="n"/>
      <c r="I12" s="340" t="n"/>
    </row>
    <row r="13" ht="15" customHeight="1" s="1106" thickBot="1">
      <c r="B13" s="319" t="inlineStr">
        <is>
          <t>Parameter</t>
        </is>
      </c>
      <c r="C13" s="27" t="inlineStr">
        <is>
          <t>Values</t>
        </is>
      </c>
      <c r="D13" s="338" t="inlineStr">
        <is>
          <t>Explanation</t>
        </is>
      </c>
      <c r="E13" s="765" t="n"/>
      <c r="F13" s="341" t="n"/>
      <c r="G13" s="765" t="n"/>
      <c r="H13" s="765" t="n"/>
    </row>
    <row r="14" ht="64.2" customHeight="1" s="1106">
      <c r="B14" s="1142" t="inlineStr">
        <is>
          <t>Expertise</t>
        </is>
      </c>
      <c r="C14" s="322" t="inlineStr">
        <is>
          <t>Layman</t>
        </is>
      </c>
      <c r="D14" s="329" t="inlineStr">
        <is>
          <t>Unknowledgeable compared to experts or proficient person, with no particular expertise.
Example: Ordinary person using step by step descriptions of an attack that is publicly available.</t>
        </is>
      </c>
      <c r="E14" s="765" t="n"/>
      <c r="F14" s="341" t="n"/>
      <c r="G14" s="765" t="n"/>
      <c r="H14" s="765" t="n"/>
    </row>
    <row r="15" ht="64.2" customHeight="1" s="1106">
      <c r="B15" s="1357" t="n"/>
      <c r="C15" s="323" t="inlineStr">
        <is>
          <t>Proficient</t>
        </is>
      </c>
      <c r="D15" s="330" t="inlineStr">
        <is>
          <t>Knowledgeable in that they are familiar with the security behavior of the product or system type.
Example: Experienced owner, ordinary technician knowing simple and popular attacks like odometer tuning, installation of counterfeit parts</t>
        </is>
      </c>
      <c r="E15" s="765" t="n"/>
      <c r="F15" s="341" t="n"/>
      <c r="G15" s="765" t="n"/>
      <c r="H15" s="765" t="n"/>
    </row>
    <row r="16" ht="64.2" customHeight="1" s="1106">
      <c r="B16" s="1357" t="n"/>
      <c r="C16" s="323" t="inlineStr">
        <is>
          <t>Expert</t>
        </is>
      </c>
      <c r="D16" s="330" t="inlineStr">
        <is>
          <t>Familiar with the underlying algorithms, protocols, hardware, structures, security behavior, principles and concepts of security employed, techniques and tools for the definition of new attacks, cryptpgraphy,classical attacks for the product type, attack methods, etc. implemented in the product or system type.
Example: Experienced technician or engineer.</t>
        </is>
      </c>
      <c r="E16" s="765" t="n"/>
      <c r="F16" s="765" t="n"/>
      <c r="G16" s="765" t="n"/>
      <c r="H16" s="765" t="n"/>
    </row>
    <row r="17" ht="64.2" customHeight="1" s="1106" thickBot="1">
      <c r="B17" s="1283" t="n"/>
      <c r="C17" s="331" t="inlineStr">
        <is>
          <t>Multiple Experts</t>
        </is>
      </c>
      <c r="D17" s="332" t="inlineStr">
        <is>
          <t>Is introduced to allow for a situation, where different fields of expertise are required at an expert level for distinct steps of an attack.
Example: Multiple highly experienced engineers who have expertise in different field, and which are required at an expert level for distinct steps of attack.</t>
        </is>
      </c>
      <c r="E17" s="765" t="n"/>
      <c r="F17" s="765" t="n"/>
      <c r="G17" s="765" t="n"/>
      <c r="H17" s="765" t="n"/>
    </row>
    <row r="18" ht="15" customHeight="1" s="1106" thickBot="1">
      <c r="B18" s="1356" t="inlineStr">
        <is>
          <t>ISO/SAE 21434:2021 --- Table G.3 — Knowledge of the item or component ---</t>
        </is>
      </c>
      <c r="C18" s="718" t="n"/>
      <c r="D18" s="719" t="n"/>
      <c r="E18" s="765" t="n"/>
      <c r="F18" s="765" t="n"/>
      <c r="G18" s="765" t="n"/>
      <c r="H18" s="765" t="n"/>
      <c r="I18" s="340" t="n"/>
    </row>
    <row r="19">
      <c r="B19" s="319" t="inlineStr">
        <is>
          <t>Parameter</t>
        </is>
      </c>
      <c r="C19" s="27" t="inlineStr">
        <is>
          <t>Values</t>
        </is>
      </c>
      <c r="D19" s="338" t="inlineStr">
        <is>
          <t>Explanation</t>
        </is>
      </c>
      <c r="E19" s="765" t="n"/>
      <c r="F19" s="765" t="n"/>
      <c r="G19" s="765" t="n"/>
      <c r="H19" s="765" t="n"/>
    </row>
    <row r="20" ht="61.95" customHeight="1" s="1106">
      <c r="B20" s="1145" t="inlineStr">
        <is>
          <t>Knowledge of the item (or component)</t>
        </is>
      </c>
      <c r="C20" s="324" t="inlineStr">
        <is>
          <t>Public information</t>
        </is>
      </c>
      <c r="D20" s="328" t="inlineStr">
        <is>
          <t>Public Information concerning the item or component (e.g. as gained from internet)
Example: Information and documents published on the product homepage or on an internet forum.</t>
        </is>
      </c>
      <c r="E20" s="765" t="n"/>
      <c r="F20" s="765" t="n"/>
      <c r="G20" s="765" t="n"/>
      <c r="H20" s="765" t="n"/>
      <c r="N20" s="306" t="n"/>
    </row>
    <row r="21" ht="61.95" customHeight="1" s="1106">
      <c r="B21" s="1357" t="n"/>
      <c r="C21" s="324" t="inlineStr">
        <is>
          <t>Restricted information</t>
        </is>
      </c>
      <c r="D21" s="328" t="inlineStr">
        <is>
          <t>Restricted information concerning the item or component (e.g. knowledge that is controlled within the developer organisation and shared with other organisation under as non disclosure agreement).
Example: Internal documentation shared between manufacturer and supplier, requirements and design specification</t>
        </is>
      </c>
      <c r="E21" s="765" t="n"/>
      <c r="F21" s="765" t="n"/>
      <c r="G21" s="765" t="n"/>
      <c r="H21" s="765" t="n"/>
    </row>
    <row r="22" ht="61.95" customHeight="1" s="1106">
      <c r="B22" s="1357" t="n"/>
      <c r="C22" s="324" t="inlineStr">
        <is>
          <t>Confidential information</t>
        </is>
      </c>
      <c r="D22" s="328" t="inlineStr">
        <is>
          <t>Confidential information about the item or component (e.g., knowledge that is shared netwwen discrete teams within the developer organization, access to which is constrained only to members of the specified teams)
Example: Immobilizer-related information, software source code.</t>
        </is>
      </c>
      <c r="E22" s="765" t="n"/>
      <c r="F22" s="765" t="n"/>
      <c r="G22" s="765" t="n"/>
      <c r="H22" s="765" t="n"/>
    </row>
    <row r="23" ht="61.95" customHeight="1" s="1106" thickBot="1">
      <c r="B23" s="1283" t="n"/>
      <c r="C23" s="333" t="inlineStr">
        <is>
          <t>Strictly confidential information</t>
        </is>
      </c>
      <c r="D23" s="339" t="inlineStr">
        <is>
          <t>Strictly confidential information about the item or component (e.g.,knowledge that is known by only a few individuals, access to which is very tightly controlled on a strict need to know basis and individually undertaking).
Example: Customer specific calibrations or memory maps documented internally by the manufacturer and/or supplier.</t>
        </is>
      </c>
      <c r="E23" s="765" t="n"/>
      <c r="F23" s="765" t="n"/>
      <c r="G23" s="765" t="n"/>
      <c r="H23" s="765" t="n"/>
    </row>
    <row r="24" ht="15" customHeight="1" s="1106" thickBot="1">
      <c r="B24" s="1356" t="inlineStr">
        <is>
          <t>ISO/SAE 21434:2021 --- Table G.4 — Window of opportunity ---</t>
        </is>
      </c>
      <c r="C24" s="718" t="n"/>
      <c r="D24" s="719" t="n"/>
      <c r="E24" s="765" t="n"/>
      <c r="F24" s="765" t="n"/>
      <c r="G24" s="765" t="n"/>
      <c r="H24" s="765" t="n"/>
      <c r="I24" s="340" t="n"/>
    </row>
    <row r="25" ht="15" customHeight="1" s="1106" thickBot="1">
      <c r="B25" s="319" t="inlineStr">
        <is>
          <t>Parameter</t>
        </is>
      </c>
      <c r="C25" s="27" t="inlineStr">
        <is>
          <t>Values</t>
        </is>
      </c>
      <c r="D25" s="338" t="inlineStr">
        <is>
          <t>Explanation</t>
        </is>
      </c>
      <c r="E25" s="765" t="n"/>
      <c r="F25" s="765" t="n"/>
      <c r="G25" s="765" t="n"/>
      <c r="H25" s="765" t="n"/>
    </row>
    <row r="26" ht="58.95" customHeight="1" s="1106">
      <c r="B26" s="1147" t="inlineStr">
        <is>
          <t xml:space="preserve">Window of Opportunity </t>
        </is>
      </c>
      <c r="C26" s="325" t="inlineStr">
        <is>
          <t>Unlimited</t>
        </is>
      </c>
      <c r="D26" s="334" t="inlineStr">
        <is>
          <t>High availability via public/untrusted networks without any time limitation (i.e, asset is always accessible). Remote access without physical presence or time limitation as well as unlimited physical access to the item or component.
Example: Attack is carried out remotely (e.g., vehicle-to-anything or cellular interfaces) without need for any preconditions.</t>
        </is>
      </c>
      <c r="E26" s="765" t="n"/>
      <c r="F26" s="765" t="n"/>
      <c r="G26" s="765" t="n"/>
      <c r="H26" s="765" t="n"/>
    </row>
    <row r="27" ht="58.95" customHeight="1" s="1106">
      <c r="B27" s="1357" t="n"/>
      <c r="C27" s="326" t="inlineStr">
        <is>
          <t>Easy</t>
        </is>
      </c>
      <c r="D27" s="335" t="inlineStr">
        <is>
          <t>High availability and limited access time. Remote access without physical presence, as well as limited physical access to the item or component,
Example: Attacker enters an unlocked car and got access to exposed physical interface, e.g., physical access via on-board diagnostics port, or a remote attack that requires the vehicle standing still.</t>
        </is>
      </c>
      <c r="E27" s="765" t="n"/>
      <c r="F27" s="765" t="n"/>
      <c r="G27" s="765" t="n"/>
      <c r="H27" s="765" t="n"/>
    </row>
    <row r="28" ht="58.95" customHeight="1" s="1106">
      <c r="B28" s="1357" t="n"/>
      <c r="C28" s="326" t="inlineStr">
        <is>
          <t>Moderate</t>
        </is>
      </c>
      <c r="D28" s="335" t="inlineStr">
        <is>
          <t>Low availability of the item or component. Limited physical and/or logical access.Physical access to the vehicle interior or exterior without using any special tools.
Example: Physically opening screws of an ECU to access deep internals to manipulate flash memory.</t>
        </is>
      </c>
      <c r="E28" s="765" t="n"/>
      <c r="F28" s="765" t="n"/>
      <c r="G28" s="765" t="n"/>
      <c r="H28" s="765" t="n"/>
    </row>
    <row r="29" ht="58.95" customHeight="1" s="1106" thickBot="1">
      <c r="B29" s="1283" t="n"/>
      <c r="C29" s="336" t="inlineStr">
        <is>
          <t>Difficult</t>
        </is>
      </c>
      <c r="D29" s="337" t="inlineStr">
        <is>
          <t>Very low availability of the item or component. Impractical level of access to the item or component to perform the attack.
Example: There are typically (statistically) no sufficient opportunity window to perform an attack.</t>
        </is>
      </c>
      <c r="E29" s="765" t="n"/>
      <c r="F29" s="765" t="n"/>
      <c r="G29" s="765" t="n"/>
      <c r="H29" s="765" t="n"/>
    </row>
    <row r="30" ht="15" customHeight="1" s="1106" thickBot="1">
      <c r="B30" s="1356" t="inlineStr">
        <is>
          <t>ISO/SAE 21434:2021 --- Table G.5 — Equipment ---</t>
        </is>
      </c>
      <c r="C30" s="718" t="n"/>
      <c r="D30" s="719" t="n"/>
      <c r="E30" s="765" t="n"/>
      <c r="F30" s="765" t="n"/>
      <c r="G30" s="765" t="n"/>
      <c r="H30" s="765" t="n"/>
      <c r="I30" s="340" t="n"/>
    </row>
    <row r="31" ht="15" customHeight="1" s="1106" thickBot="1">
      <c r="B31" s="319" t="inlineStr">
        <is>
          <t>Parameter</t>
        </is>
      </c>
      <c r="C31" s="27" t="inlineStr">
        <is>
          <t>Values</t>
        </is>
      </c>
      <c r="D31" s="338" t="inlineStr">
        <is>
          <t>Explanation</t>
        </is>
      </c>
      <c r="E31" s="765" t="n"/>
      <c r="F31" s="765" t="n"/>
      <c r="G31" s="765" t="n"/>
      <c r="H31" s="765" t="n"/>
    </row>
    <row r="32" ht="69.59999999999999" customHeight="1" s="1106">
      <c r="B32" s="1133" t="inlineStr">
        <is>
          <t>Equipment</t>
        </is>
      </c>
      <c r="C32" s="1046" t="inlineStr">
        <is>
          <t>Standard</t>
        </is>
      </c>
      <c r="D32" s="1047" t="inlineStr">
        <is>
          <t>Equipment is readily available to the attacker, wither for the identification of a vulnerability or to mount an attack. This equipment may be a part of the product itself (e.g., a debugger in an operating system), or can be readily obtained(e.g., internet sources, protocol analyzer or simple attack scripts).
Example: Laptop, CAN adapter, on-board diagnostic dongles, ordinary tools(screwdriver, soldering iron, pliers)</t>
        </is>
      </c>
      <c r="E32" s="765" t="n"/>
      <c r="F32" s="765" t="n"/>
      <c r="G32" s="765" t="n"/>
      <c r="H32" s="765" t="n"/>
    </row>
    <row r="33" ht="69.59999999999999" customHeight="1" s="1106">
      <c r="B33" s="1357" t="n"/>
      <c r="C33" s="1048" t="inlineStr">
        <is>
          <t>Specialized</t>
        </is>
      </c>
      <c r="D33" s="1049" t="inlineStr">
        <is>
          <t>Equipment is not readily available to the attacker but can be acquired without undue effort. This can include purchase of moderate amounts of equipment (e.g., power analysis tools, use of hundred of PCs linked across the internet would fall into this category), or development of more extensive attacks scripts or programs. If clearly different test benches consisting of specialized equipment are required for distinct steps for an attack this would be rate as bespoke
Example: Specialised hardware debugging device, in-vehicle communication devices (e.g., hardware in the loop test rig, high-grade oscilloscope, signal generator, special chemicals).</t>
        </is>
      </c>
      <c r="E33" s="765" t="n"/>
      <c r="F33" s="765" t="n"/>
      <c r="G33" s="765" t="n"/>
      <c r="H33" s="765" t="n"/>
    </row>
    <row r="34" ht="69.59999999999999" customHeight="1" s="1106">
      <c r="B34" s="1357" t="n"/>
      <c r="C34" s="1048" t="inlineStr">
        <is>
          <t>Bespoke</t>
        </is>
      </c>
      <c r="D34" s="1049" t="inlineStr">
        <is>
          <t>Equipment is not readily available to the public (e.g., Black market) as it may need to be specially produced (e.g., very sophisticated software), or because the equipment is so specialized that ist distribution is controlled, possibly even restricted. Alternatively, the equipment may be very expensive.
Example: Manufacturer-restricted tools, electron microscope.</t>
        </is>
      </c>
      <c r="E34" s="765" t="n"/>
      <c r="F34" s="765" t="n"/>
      <c r="G34" s="765" t="n"/>
      <c r="H34" s="765" t="n"/>
    </row>
    <row r="35" ht="69.59999999999999" customHeight="1" s="1106" thickBot="1">
      <c r="B35" s="1283" t="n"/>
      <c r="C35" s="1050" t="inlineStr">
        <is>
          <t>Multiple bespoke</t>
        </is>
      </c>
      <c r="D35" s="1051" t="inlineStr">
        <is>
          <t>Is introduced to allow for a situation, where different types of bespoke equipment are required for distinct steps of an attack.</t>
        </is>
      </c>
      <c r="E35" s="765" t="n"/>
      <c r="F35" s="765" t="n"/>
      <c r="G35" s="765" t="n"/>
      <c r="H35" s="765" t="n"/>
    </row>
    <row r="36">
      <c r="A36" s="765" t="n"/>
      <c r="B36" s="765" t="n"/>
      <c r="C36" s="765" t="n"/>
      <c r="D36" s="765" t="n"/>
      <c r="E36" s="765" t="n"/>
      <c r="F36" s="765" t="n"/>
      <c r="G36" s="765" t="n"/>
      <c r="H36" s="765" t="n"/>
    </row>
    <row r="37" ht="30" customHeight="1" s="1106"/>
    <row r="38" ht="30" customHeight="1" s="1106"/>
    <row r="39" ht="30" customHeight="1" s="1106"/>
    <row r="40" ht="30" customHeight="1" s="1106"/>
    <row r="41" ht="30" customHeight="1" s="1106"/>
    <row r="42" ht="30" customHeight="1" s="1106"/>
    <row r="43" ht="30" customHeight="1" s="1106"/>
    <row r="44" ht="30" customHeight="1" s="1106"/>
    <row r="45" ht="30" customHeight="1" s="1106"/>
    <row r="46" ht="30" customHeight="1" s="1106"/>
    <row r="47" ht="30" customHeight="1" s="1106"/>
    <row r="48" ht="30" customHeight="1" s="1106"/>
    <row r="49" ht="30" customHeight="1" s="1106"/>
    <row r="50" ht="30" customHeight="1" s="1106"/>
    <row r="51" ht="30" customHeight="1" s="1106"/>
    <row r="52" ht="30" customHeight="1" s="1106"/>
    <row r="53" ht="30" customHeight="1" s="1106"/>
    <row r="54" ht="30" customHeight="1" s="1106"/>
    <row r="55" ht="30" customHeight="1" s="1106"/>
    <row r="56" ht="30" customHeight="1" s="1106"/>
    <row r="57" ht="30" customHeight="1" s="1106"/>
    <row r="58" ht="30" customHeight="1" s="1106"/>
    <row r="59" ht="50.4" customHeight="1" s="1106"/>
    <row r="60" ht="30" customHeight="1" s="1106"/>
    <row r="61" ht="30" customHeight="1" s="1106"/>
    <row r="62" ht="30" customHeight="1" s="1106"/>
    <row r="63" ht="30" customHeight="1" s="1106"/>
    <row r="64" ht="30" customHeight="1" s="1106"/>
    <row r="65" ht="30" customHeight="1" s="1106"/>
    <row r="66" ht="30" customHeight="1" s="1106"/>
    <row r="67" ht="30" customHeight="1" s="1106"/>
    <row r="68" ht="30" customHeight="1" s="1106"/>
    <row r="69" ht="30" customHeight="1" s="1106"/>
    <row r="70" ht="30" customHeight="1" s="1106"/>
    <row r="71" ht="30" customHeight="1" s="1106"/>
    <row r="72" ht="30" customHeight="1" s="1106"/>
    <row r="73" ht="30" customHeight="1" s="1106"/>
    <row r="74" ht="30" customHeight="1" s="1106"/>
    <row r="75" ht="30" customHeight="1" s="1106"/>
    <row r="76" ht="61.95" customHeight="1" s="1106"/>
    <row r="77" ht="49.2" customHeight="1" s="1106"/>
    <row r="78" ht="29.4" customHeight="1" s="1106"/>
    <row r="79" ht="56.4" customHeight="1" s="1106"/>
    <row r="80" ht="30" customHeight="1" s="1106"/>
    <row r="81" ht="76.2" customHeight="1" s="1106"/>
    <row r="82"/>
    <row r="83"/>
    <row r="84"/>
    <row r="85"/>
    <row r="86"/>
    <row r="87"/>
    <row r="88"/>
    <row r="89"/>
    <row r="90">
      <c r="J90" s="138" t="n"/>
      <c r="K90" s="138" t="n"/>
    </row>
    <row r="91">
      <c r="J91" s="138" t="n"/>
      <c r="K91" s="138" t="n"/>
    </row>
    <row r="92">
      <c r="J92" s="138" t="n"/>
      <c r="K92" s="138" t="n"/>
    </row>
    <row r="93">
      <c r="J93" s="138" t="n"/>
      <c r="K93" s="138" t="n"/>
    </row>
    <row r="94">
      <c r="J94" s="138" t="n"/>
      <c r="K94" s="138" t="n"/>
    </row>
    <row r="95">
      <c r="J95" s="138" t="n"/>
      <c r="K95" s="138" t="n"/>
    </row>
    <row r="96">
      <c r="J96" s="138" t="n"/>
      <c r="K96" s="138" t="n"/>
    </row>
    <row r="97">
      <c r="J97" s="138" t="n"/>
      <c r="K97" s="138" t="n"/>
    </row>
    <row r="98">
      <c r="J98" s="138" t="n"/>
      <c r="K98" s="138" t="n"/>
    </row>
    <row r="99">
      <c r="J99" s="138" t="n"/>
      <c r="K99" s="138" t="n"/>
    </row>
    <row r="100">
      <c r="J100" s="138" t="n"/>
      <c r="K100" s="138" t="n"/>
    </row>
    <row r="101">
      <c r="J101" s="138" t="n"/>
      <c r="K101" s="138" t="n"/>
    </row>
    <row r="102">
      <c r="J102" s="138" t="n"/>
      <c r="K102" s="138" t="n"/>
    </row>
    <row r="103">
      <c r="J103" s="138" t="n"/>
      <c r="K103" s="138" t="n"/>
    </row>
    <row r="104">
      <c r="J104" s="138" t="n"/>
      <c r="K104" s="138" t="n"/>
    </row>
    <row r="105">
      <c r="J105" s="138" t="n"/>
      <c r="K105" s="138" t="n"/>
    </row>
    <row r="106">
      <c r="J106" s="138" t="n"/>
      <c r="K106" s="138" t="n"/>
    </row>
    <row r="107">
      <c r="J107" s="138" t="n"/>
      <c r="K107" s="138" t="n"/>
    </row>
    <row r="108">
      <c r="J108" s="138" t="n"/>
      <c r="K108" s="138" t="n"/>
    </row>
    <row r="109">
      <c r="J109" s="138" t="n"/>
      <c r="K109" s="138" t="n"/>
    </row>
    <row r="110">
      <c r="J110" s="138" t="n"/>
      <c r="K110" s="138" t="n"/>
    </row>
    <row r="111">
      <c r="J111" s="138" t="n"/>
      <c r="K111" s="138" t="n"/>
    </row>
    <row r="112">
      <c r="J112" s="138" t="n"/>
      <c r="K112" s="138" t="n"/>
    </row>
    <row r="113">
      <c r="J113" s="138" t="n"/>
      <c r="K113" s="138" t="n"/>
    </row>
    <row r="114">
      <c r="J114" s="138" t="n"/>
      <c r="K114" s="138" t="n"/>
    </row>
    <row r="115">
      <c r="J115" s="138" t="n"/>
      <c r="K115" s="138" t="n"/>
    </row>
    <row r="116">
      <c r="J116" s="765" t="n"/>
      <c r="K116" s="765" t="n"/>
    </row>
  </sheetData>
  <mergeCells count="15">
    <mergeCell ref="D7:D11"/>
    <mergeCell ref="F4:G4"/>
    <mergeCell ref="B14:B17"/>
    <mergeCell ref="B2:G2"/>
    <mergeCell ref="B5:D5"/>
    <mergeCell ref="B32:B35"/>
    <mergeCell ref="F5:G5"/>
    <mergeCell ref="B4:D4"/>
    <mergeCell ref="B20:B23"/>
    <mergeCell ref="B26:B29"/>
    <mergeCell ref="B18:D18"/>
    <mergeCell ref="B30:D30"/>
    <mergeCell ref="B12:D12"/>
    <mergeCell ref="B7:B11"/>
    <mergeCell ref="B24:D24"/>
  </mergeCells>
  <hyperlinks>
    <hyperlink ref="D1" location="'S4-5-Attack_Path-Feasibility'!A1" display="Go Back"/>
  </hyperlinks>
  <pageMargins left="0.7" right="0.7" top="0.75" bottom="0.75" header="0.3" footer="0.3"/>
  <pageSetup orientation="portrait"/>
</worksheet>
</file>

<file path=xl/worksheets/sheet16.xml><?xml version="1.0" encoding="utf-8"?>
<worksheet xmlns="http://schemas.openxmlformats.org/spreadsheetml/2006/main">
  <sheetPr codeName="Sheet24">
    <tabColor theme="5" tint="0.5999938962981048"/>
    <outlinePr summaryBelow="1" summaryRight="1"/>
    <pageSetUpPr/>
  </sheetPr>
  <dimension ref="B1:O37"/>
  <sheetViews>
    <sheetView zoomScale="90" zoomScaleNormal="90" workbookViewId="0">
      <pane ySplit="1" topLeftCell="A2" activePane="bottomLeft" state="frozen"/>
      <selection pane="bottomLeft" activeCell="G1" sqref="G1"/>
    </sheetView>
  </sheetViews>
  <sheetFormatPr baseColWidth="8" defaultColWidth="8.88671875" defaultRowHeight="14.4"/>
  <cols>
    <col width="2.88671875" customWidth="1" style="1106" min="1" max="1"/>
    <col width="7.33203125" customWidth="1" style="1106" min="2" max="2"/>
    <col width="10.6640625" customWidth="1" style="1106" min="3" max="3"/>
    <col width="22.109375" customWidth="1" style="1106" min="4" max="7"/>
    <col width="2.33203125" customWidth="1" style="1106" min="8" max="8"/>
    <col width="11.5546875" customWidth="1" style="1106" min="9" max="9"/>
    <col width="15" customWidth="1" style="1106" min="10" max="10"/>
    <col width="10.44140625" customWidth="1" style="1106" min="11" max="15"/>
    <col width="8.88671875" customWidth="1" style="1106" min="16" max="16384"/>
  </cols>
  <sheetData>
    <row r="1">
      <c r="B1" s="639" t="inlineStr">
        <is>
          <t>Guideline Step 6-7 Risk Assessment(TARA)</t>
        </is>
      </c>
      <c r="G1" s="560" t="inlineStr">
        <is>
          <t>Go Back</t>
        </is>
      </c>
    </row>
    <row r="2" ht="19.2" customHeight="1" s="1106">
      <c r="B2" s="1170" t="n"/>
    </row>
    <row r="3" ht="6.6" customHeight="1" s="1106" thickBot="1">
      <c r="B3" s="1104" t="n"/>
      <c r="E3" s="765" t="n"/>
      <c r="F3" s="765" t="n"/>
      <c r="G3" s="765" t="n"/>
      <c r="H3" s="765" t="n"/>
    </row>
    <row r="4" ht="15" customHeight="1" s="1106" thickBot="1">
      <c r="B4" s="1356" t="inlineStr">
        <is>
          <t>Risk Assessment</t>
        </is>
      </c>
      <c r="C4" s="718" t="n"/>
      <c r="D4" s="718" t="n"/>
      <c r="E4" s="718" t="n"/>
      <c r="F4" s="718" t="n"/>
      <c r="G4" s="719" t="n"/>
      <c r="H4" s="765" t="n"/>
      <c r="I4" s="1359" t="inlineStr">
        <is>
          <t xml:space="preserve">CAL determination based on impact and attack vector parameters </t>
        </is>
      </c>
      <c r="J4" s="718" t="n"/>
      <c r="K4" s="718" t="n"/>
      <c r="L4" s="718" t="n"/>
      <c r="M4" s="718" t="n"/>
      <c r="N4" s="718" t="n"/>
      <c r="O4" s="719" t="n"/>
    </row>
    <row r="5" ht="15" customHeight="1" s="1106" thickBot="1">
      <c r="B5" s="1360" t="inlineStr">
        <is>
          <t>ISO/SAE 21434:2021 --- Table H.1 — Risk matrix ---</t>
        </is>
      </c>
      <c r="C5" s="1188" t="n"/>
      <c r="D5" s="1188" t="n"/>
      <c r="E5" s="1188" t="n"/>
      <c r="F5" s="1188" t="n"/>
      <c r="G5" s="668" t="n"/>
      <c r="H5" s="765" t="n"/>
      <c r="I5" s="1359" t="inlineStr">
        <is>
          <t>ISO/SAE 21434:2021 --- Table E.1 ---</t>
        </is>
      </c>
      <c r="J5" s="718" t="n"/>
      <c r="K5" s="718" t="n"/>
      <c r="L5" s="718" t="n"/>
      <c r="M5" s="718" t="n"/>
      <c r="N5" s="718" t="n"/>
      <c r="O5" s="719" t="n"/>
    </row>
    <row r="6" ht="18" customHeight="1" s="1106">
      <c r="B6" s="361" t="n"/>
      <c r="C6" s="362" t="n"/>
      <c r="D6" s="1173" t="inlineStr">
        <is>
          <t>Attack Feasibility Rating</t>
        </is>
      </c>
      <c r="E6" s="867" t="n"/>
      <c r="F6" s="867" t="n"/>
      <c r="G6" s="1250" t="n"/>
      <c r="I6" s="1228" t="n"/>
      <c r="J6" s="1229" t="n"/>
      <c r="K6" s="67" t="n"/>
      <c r="L6" s="1361" t="inlineStr">
        <is>
          <t>ATTACK FEASIBILITY (Attack Vector)</t>
        </is>
      </c>
      <c r="M6" s="777" t="n"/>
      <c r="N6" s="777" t="n"/>
      <c r="O6" s="1280" t="n"/>
    </row>
    <row r="7">
      <c r="B7" s="1168" t="inlineStr">
        <is>
          <t>Impact Rating</t>
        </is>
      </c>
      <c r="C7" s="357" t="n"/>
      <c r="D7" s="358" t="inlineStr">
        <is>
          <t>VERY LOW</t>
        </is>
      </c>
      <c r="E7" s="358" t="inlineStr">
        <is>
          <t>LOW</t>
        </is>
      </c>
      <c r="F7" s="358" t="inlineStr">
        <is>
          <t>MEDIUM</t>
        </is>
      </c>
      <c r="G7" s="363" t="inlineStr">
        <is>
          <t>HIGH</t>
        </is>
      </c>
      <c r="I7" s="1230" t="n"/>
      <c r="J7" s="1231" t="n"/>
      <c r="K7" s="1231" t="n"/>
      <c r="L7" s="370" t="inlineStr">
        <is>
          <t>Physical</t>
        </is>
      </c>
      <c r="M7" s="370" t="inlineStr">
        <is>
          <t>Local</t>
        </is>
      </c>
      <c r="N7" s="370" t="inlineStr">
        <is>
          <t>Adjacent</t>
        </is>
      </c>
      <c r="O7" s="371" t="inlineStr">
        <is>
          <t>Network</t>
        </is>
      </c>
    </row>
    <row r="8" ht="30" customHeight="1" s="1106">
      <c r="B8" s="1357" t="n"/>
      <c r="C8" s="359" t="inlineStr">
        <is>
          <t>Severe</t>
        </is>
      </c>
      <c r="D8" s="360" t="n">
        <v>1</v>
      </c>
      <c r="E8" s="360" t="n">
        <v>3</v>
      </c>
      <c r="F8" s="360" t="n">
        <v>4</v>
      </c>
      <c r="G8" s="364" t="n">
        <v>5</v>
      </c>
      <c r="I8" s="1362" t="inlineStr">
        <is>
          <t>IMPACT</t>
        </is>
      </c>
      <c r="J8" s="370" t="inlineStr">
        <is>
          <t>Negligible</t>
        </is>
      </c>
      <c r="K8" s="690" t="n"/>
      <c r="L8" s="372" t="inlineStr">
        <is>
          <t>---1</t>
        </is>
      </c>
      <c r="M8" s="372" t="inlineStr">
        <is>
          <t>---1</t>
        </is>
      </c>
      <c r="N8" s="372" t="inlineStr">
        <is>
          <t>---1</t>
        </is>
      </c>
      <c r="O8" s="373" t="inlineStr">
        <is>
          <t>---1</t>
        </is>
      </c>
    </row>
    <row r="9" ht="30" customHeight="1" s="1106">
      <c r="B9" s="1357" t="n"/>
      <c r="C9" s="359" t="inlineStr">
        <is>
          <t>Major</t>
        </is>
      </c>
      <c r="D9" s="360" t="n">
        <v>1</v>
      </c>
      <c r="E9" s="360" t="n">
        <v>2</v>
      </c>
      <c r="F9" s="360" t="n">
        <v>3</v>
      </c>
      <c r="G9" s="364" t="n">
        <v>4</v>
      </c>
      <c r="I9" s="1318" t="n"/>
      <c r="J9" s="370" t="inlineStr">
        <is>
          <t>Moderate</t>
        </is>
      </c>
      <c r="K9" s="690" t="n"/>
      <c r="L9" s="374" t="inlineStr">
        <is>
          <t xml:space="preserve">CAL1 </t>
        </is>
      </c>
      <c r="M9" s="374" t="inlineStr">
        <is>
          <t xml:space="preserve">CAL1 </t>
        </is>
      </c>
      <c r="N9" s="376" t="inlineStr">
        <is>
          <t xml:space="preserve">CAL2 </t>
        </is>
      </c>
      <c r="O9" s="377" t="inlineStr">
        <is>
          <t>CAL3</t>
        </is>
      </c>
    </row>
    <row r="10" ht="30" customHeight="1" s="1106">
      <c r="B10" s="1357" t="n"/>
      <c r="C10" s="359" t="inlineStr">
        <is>
          <t>Moderate</t>
        </is>
      </c>
      <c r="D10" s="360" t="n">
        <v>1</v>
      </c>
      <c r="E10" s="360" t="n">
        <v>2</v>
      </c>
      <c r="F10" s="360" t="n">
        <v>2</v>
      </c>
      <c r="G10" s="364" t="n">
        <v>3</v>
      </c>
      <c r="I10" s="1318" t="n"/>
      <c r="J10" s="370" t="inlineStr">
        <is>
          <t>Major</t>
        </is>
      </c>
      <c r="K10" s="690" t="n"/>
      <c r="L10" s="374" t="inlineStr">
        <is>
          <t xml:space="preserve">CAL1 </t>
        </is>
      </c>
      <c r="M10" s="376" t="inlineStr">
        <is>
          <t xml:space="preserve">CAL2 </t>
        </is>
      </c>
      <c r="N10" s="375" t="inlineStr">
        <is>
          <t>CAL3</t>
        </is>
      </c>
      <c r="O10" s="378" t="inlineStr">
        <is>
          <t>CAL4</t>
        </is>
      </c>
    </row>
    <row r="11" ht="30" customHeight="1" s="1106" thickBot="1">
      <c r="B11" s="1283" t="n"/>
      <c r="C11" s="365" t="inlineStr">
        <is>
          <t>Negligible</t>
        </is>
      </c>
      <c r="D11" s="366" t="n">
        <v>1</v>
      </c>
      <c r="E11" s="366" t="n">
        <v>1</v>
      </c>
      <c r="F11" s="366" t="n">
        <v>1</v>
      </c>
      <c r="G11" s="367" t="n">
        <v>1</v>
      </c>
      <c r="I11" s="1316" t="n"/>
      <c r="J11" s="1363" t="inlineStr">
        <is>
          <t>Severe</t>
        </is>
      </c>
      <c r="K11" s="946" t="n"/>
      <c r="L11" s="379" t="inlineStr">
        <is>
          <t xml:space="preserve">CAL2 </t>
        </is>
      </c>
      <c r="M11" s="380" t="inlineStr">
        <is>
          <t>CAL3</t>
        </is>
      </c>
      <c r="N11" s="381" t="inlineStr">
        <is>
          <t>CAL4</t>
        </is>
      </c>
      <c r="O11" s="382" t="inlineStr">
        <is>
          <t>CAL4</t>
        </is>
      </c>
    </row>
    <row r="12" ht="15" customHeight="1" s="1106" thickBot="1"/>
    <row r="13" ht="15.6" customHeight="1" s="1106" thickBot="1">
      <c r="B13" s="1356" t="inlineStr">
        <is>
          <t>Risk Treatment Decision</t>
        </is>
      </c>
      <c r="C13" s="718" t="n"/>
      <c r="D13" s="718" t="n"/>
      <c r="E13" s="718" t="n"/>
      <c r="F13" s="718" t="n"/>
      <c r="G13" s="719" t="n"/>
    </row>
    <row r="14" ht="15.6" customHeight="1" s="1106" thickBot="1">
      <c r="B14" s="1356" t="inlineStr">
        <is>
          <t>ISO/SAE 21434:2021 --- Clause 15.9---</t>
        </is>
      </c>
      <c r="C14" s="718" t="n"/>
      <c r="D14" s="718" t="n"/>
      <c r="E14" s="718" t="n"/>
      <c r="F14" s="718" t="n"/>
      <c r="G14" s="719" t="n"/>
    </row>
    <row r="15" ht="18" customHeight="1" s="1106">
      <c r="B15" s="361" t="n"/>
      <c r="C15" s="362" t="n"/>
      <c r="D15" s="1174" t="inlineStr">
        <is>
          <t>Attack Feasibility Rating</t>
        </is>
      </c>
      <c r="E15" s="867" t="n"/>
      <c r="F15" s="867" t="n"/>
      <c r="G15" s="1291" t="n"/>
    </row>
    <row r="16" ht="14.4" customHeight="1" s="1106">
      <c r="B16" s="1169" t="inlineStr">
        <is>
          <t>Parameter</t>
        </is>
      </c>
      <c r="C16" s="357" t="n"/>
      <c r="D16" s="358" t="inlineStr">
        <is>
          <t>Description</t>
        </is>
      </c>
      <c r="E16" s="777" t="n"/>
      <c r="F16" s="690" t="n"/>
      <c r="G16" s="363" t="inlineStr">
        <is>
          <t>Claim</t>
        </is>
      </c>
    </row>
    <row r="17" ht="28.8" customHeight="1" s="1106">
      <c r="B17" s="1318" t="n"/>
      <c r="C17" s="359" t="inlineStr">
        <is>
          <t>Avoidance</t>
        </is>
      </c>
      <c r="D17" s="1364" t="inlineStr">
        <is>
          <t>avoiding the risk by removing the risk sources, deciding not to start or continue with the activity that gives rise to the risk</t>
        </is>
      </c>
      <c r="E17" s="777" t="n"/>
      <c r="F17" s="690" t="n"/>
      <c r="G17" s="368" t="inlineStr">
        <is>
          <t>e.g: functionality removed</t>
        </is>
      </c>
    </row>
    <row r="18">
      <c r="B18" s="1318" t="n"/>
      <c r="C18" s="359" t="inlineStr">
        <is>
          <t>Reduction</t>
        </is>
      </c>
      <c r="D18" s="1364" t="inlineStr">
        <is>
          <t>reducing the risk (e.g. implementation of controls)</t>
        </is>
      </c>
      <c r="E18" s="777" t="n"/>
      <c r="F18" s="690" t="n"/>
      <c r="G18" s="368" t="inlineStr">
        <is>
          <t>N/A</t>
        </is>
      </c>
      <c r="J18" s="138" t="n"/>
      <c r="K18" s="138" t="n"/>
    </row>
    <row r="19" ht="28.8" customHeight="1" s="1106">
      <c r="B19" s="1318" t="n"/>
      <c r="C19" s="359" t="inlineStr">
        <is>
          <t>Transfer</t>
        </is>
      </c>
      <c r="D19" s="1364" t="inlineStr">
        <is>
          <t>sharing or transferring the risk (e.g. through contracts, buying insurance)</t>
        </is>
      </c>
      <c r="E19" s="777" t="n"/>
      <c r="F19" s="690" t="n"/>
      <c r="G19" s="368" t="inlineStr">
        <is>
          <t>share risk to OEM, other ECUs</t>
        </is>
      </c>
      <c r="J19" s="138" t="n"/>
      <c r="K19" s="138" t="n"/>
    </row>
    <row r="20" ht="29.4" customHeight="1" s="1106" thickBot="1">
      <c r="B20" s="1316" t="n"/>
      <c r="C20" s="365" t="inlineStr">
        <is>
          <t>Acceptance</t>
        </is>
      </c>
      <c r="D20" s="1365" t="inlineStr">
        <is>
          <t>accepting or retaining the risk</t>
        </is>
      </c>
      <c r="E20" s="869" t="n"/>
      <c r="F20" s="946" t="n"/>
      <c r="G20" s="369" t="inlineStr">
        <is>
          <t>a low risk could be accepted</t>
        </is>
      </c>
      <c r="J20" s="138" t="n"/>
      <c r="K20" s="138" t="n"/>
    </row>
    <row r="21" ht="15.6" customHeight="1" s="1106">
      <c r="J21" s="138" t="n"/>
      <c r="K21" s="138" t="n"/>
    </row>
    <row r="22">
      <c r="J22" s="138" t="n"/>
      <c r="K22" s="138" t="n"/>
    </row>
    <row r="23">
      <c r="J23" s="138" t="n"/>
      <c r="K23" s="138" t="n"/>
    </row>
    <row r="24">
      <c r="J24" s="138" t="n"/>
      <c r="K24" s="138" t="n"/>
    </row>
    <row r="25">
      <c r="J25" s="138" t="n"/>
      <c r="K25" s="138" t="n"/>
    </row>
    <row r="26">
      <c r="J26" s="138" t="n"/>
      <c r="K26" s="138" t="n"/>
    </row>
    <row r="27">
      <c r="J27" s="138" t="n"/>
      <c r="K27" s="138" t="n"/>
    </row>
    <row r="28">
      <c r="J28" s="138" t="n"/>
      <c r="K28" s="138" t="n"/>
    </row>
    <row r="29">
      <c r="J29" s="138" t="n"/>
      <c r="K29" s="138" t="n"/>
    </row>
    <row r="30">
      <c r="J30" s="138" t="n"/>
      <c r="K30" s="138" t="n"/>
    </row>
    <row r="31">
      <c r="J31" s="138" t="n"/>
      <c r="K31" s="138" t="n"/>
    </row>
    <row r="32">
      <c r="J32" s="138" t="n"/>
      <c r="K32" s="138" t="n"/>
    </row>
    <row r="33">
      <c r="J33" s="138" t="n"/>
      <c r="K33" s="138" t="n"/>
    </row>
    <row r="34">
      <c r="J34" s="138" t="n"/>
      <c r="K34" s="138" t="n"/>
    </row>
    <row r="35">
      <c r="J35" s="138" t="n"/>
      <c r="K35" s="138" t="n"/>
    </row>
    <row r="36">
      <c r="J36" s="138" t="n"/>
      <c r="K36" s="138" t="n"/>
    </row>
    <row r="37">
      <c r="J37" s="765" t="n"/>
      <c r="K37" s="765" t="n"/>
    </row>
  </sheetData>
  <mergeCells count="22">
    <mergeCell ref="B2:G2"/>
    <mergeCell ref="I5:O5"/>
    <mergeCell ref="B14:G14"/>
    <mergeCell ref="J10:K10"/>
    <mergeCell ref="D17:F17"/>
    <mergeCell ref="D15:G15"/>
    <mergeCell ref="I4:O4"/>
    <mergeCell ref="B13:G13"/>
    <mergeCell ref="L6:O6"/>
    <mergeCell ref="D16:F16"/>
    <mergeCell ref="J9:K9"/>
    <mergeCell ref="D18:F18"/>
    <mergeCell ref="B7:B11"/>
    <mergeCell ref="B16:B20"/>
    <mergeCell ref="J11:K11"/>
    <mergeCell ref="B5:G5"/>
    <mergeCell ref="D6:G6"/>
    <mergeCell ref="I8:I11"/>
    <mergeCell ref="B4:G4"/>
    <mergeCell ref="D20:F20"/>
    <mergeCell ref="D19:F19"/>
    <mergeCell ref="J8:K8"/>
  </mergeCells>
  <conditionalFormatting sqref="D8:G11">
    <cfRule type="colorScale" priority="2">
      <colorScale>
        <cfvo type="min"/>
        <cfvo type="percentile" val="50"/>
        <cfvo type="max"/>
        <color rgb="FF63BE7B"/>
        <color rgb="FFFFEB84"/>
        <color rgb="FFF8696B"/>
      </colorScale>
    </cfRule>
  </conditionalFormatting>
  <hyperlinks>
    <hyperlink ref="G1" location="'S6-7-Risk_Assessment(TARA)'!A1" display="Go Back"/>
  </hyperlinks>
  <pageMargins left="0.7" right="0.7" top="0.75" bottom="0.75" header="0.3" footer="0.3"/>
  <pageSetup orientation="portrait"/>
</worksheet>
</file>

<file path=xl/worksheets/sheet17.xml><?xml version="1.0" encoding="utf-8"?>
<worksheet xmlns="http://schemas.openxmlformats.org/spreadsheetml/2006/main">
  <sheetPr codeName="Sheet5">
    <tabColor theme="5" tint="0.5999938962981048"/>
    <outlinePr summaryBelow="1" summaryRight="1"/>
    <pageSetUpPr/>
  </sheetPr>
  <dimension ref="A1:M96"/>
  <sheetViews>
    <sheetView zoomScale="90" zoomScaleNormal="90" workbookViewId="0">
      <selection activeCell="B1" sqref="B1:D1"/>
    </sheetView>
  </sheetViews>
  <sheetFormatPr baseColWidth="8" defaultColWidth="9.109375" defaultRowHeight="14.4"/>
  <cols>
    <col width="3" customWidth="1" style="1106" min="1" max="1"/>
    <col width="29.6640625" customWidth="1" style="1106" min="2" max="2"/>
    <col width="1.5546875" customWidth="1" style="1106" min="3" max="3"/>
    <col width="35.44140625" customWidth="1" style="1106" min="4" max="4"/>
    <col width="1.5546875" customWidth="1" style="1106" min="5" max="5"/>
    <col width="31.109375" customWidth="1" style="1106" min="6" max="6"/>
    <col width="1.5546875" customWidth="1" style="1106" min="7" max="7"/>
    <col width="36.6640625" customWidth="1" style="1106" min="8" max="8"/>
    <col width="1.5546875" customWidth="1" style="1106" min="9" max="9"/>
    <col width="42.44140625" customWidth="1" style="1106" min="10" max="10"/>
    <col width="1.6640625" customWidth="1" style="1106" min="11" max="11"/>
    <col width="16.33203125" customWidth="1" style="1106" min="12" max="12"/>
    <col width="84.109375" customWidth="1" style="1106" min="13" max="13"/>
  </cols>
  <sheetData>
    <row r="1" ht="15" customHeight="1" s="1106" thickBot="1">
      <c r="B1" s="1187" t="inlineStr">
        <is>
          <t>Go Back To Worksheet "How To Do"</t>
        </is>
      </c>
      <c r="C1" s="1188" t="n"/>
      <c r="D1" s="1188" t="n"/>
    </row>
    <row r="2" ht="18.6" customHeight="1" s="1106" thickBot="1">
      <c r="B2" s="1366" t="inlineStr">
        <is>
          <t>TARA Examples - only for information purpose</t>
        </is>
      </c>
      <c r="C2" s="718" t="n"/>
      <c r="D2" s="718" t="n"/>
      <c r="E2" s="718" t="n"/>
      <c r="F2" s="718" t="n"/>
      <c r="G2" s="718" t="n"/>
      <c r="H2" s="718" t="n"/>
      <c r="I2" s="718" t="n"/>
      <c r="J2" s="719" t="n"/>
      <c r="L2" s="1367" t="inlineStr">
        <is>
          <t>Generic Cybersecurity Controls - only for information purpose</t>
        </is>
      </c>
      <c r="M2" s="685" t="n"/>
    </row>
    <row r="3" ht="46.95" customHeight="1" s="1106" thickBot="1">
      <c r="B3" s="391" t="inlineStr">
        <is>
          <t>Assets &amp; Properties</t>
        </is>
      </c>
      <c r="C3" s="392" t="n"/>
      <c r="D3" s="393" t="inlineStr">
        <is>
          <t>Damage Scenarios</t>
        </is>
      </c>
      <c r="E3" s="392" t="n"/>
      <c r="F3" s="848" t="inlineStr">
        <is>
          <t>Threat Scenarios &amp; STRIDE</t>
        </is>
      </c>
      <c r="G3" s="392" t="n"/>
      <c r="H3" s="848" t="inlineStr">
        <is>
          <t>Attach Paths</t>
        </is>
      </c>
      <c r="I3" s="392" t="n"/>
      <c r="J3" s="394" t="inlineStr">
        <is>
          <t>Cybersecurity Goals</t>
        </is>
      </c>
      <c r="L3" s="404" t="inlineStr">
        <is>
          <t>Cybersecurity Control</t>
        </is>
      </c>
      <c r="M3" s="403" t="inlineStr">
        <is>
          <t>Description/Puropse</t>
        </is>
      </c>
    </row>
    <row r="4" ht="18.6" customHeight="1" s="1106" thickBot="1">
      <c r="B4" s="1368" t="inlineStr">
        <is>
          <t xml:space="preserve"> Debug Interfaces to ECU (e.g: JTAG, SWD, XCP, other)</t>
        </is>
      </c>
      <c r="C4" s="833" t="n"/>
      <c r="D4" s="833" t="n"/>
      <c r="E4" s="833" t="n"/>
      <c r="F4" s="833" t="n"/>
      <c r="G4" s="833" t="n"/>
      <c r="H4" s="833" t="n"/>
      <c r="I4" s="833" t="n"/>
      <c r="J4" s="685" t="n"/>
      <c r="L4" s="402" t="n"/>
      <c r="M4" s="919" t="n"/>
    </row>
    <row r="5" ht="90" customHeight="1" s="1106">
      <c r="B5" s="395" t="inlineStr">
        <is>
          <t>Integrity of JTAG interface</t>
        </is>
      </c>
      <c r="C5" s="396" t="n"/>
      <c r="D5" s="954" t="inlineStr">
        <is>
          <t>Unexpected MCU behvaiour (e.g: basic functions altered) by software manipulation, thus leading to a loss of the asset integrity.</t>
        </is>
      </c>
      <c r="E5" s="396" t="n"/>
      <c r="F5" s="398" t="inlineStr">
        <is>
          <t>Tampering of JTAG interface</t>
        </is>
      </c>
      <c r="G5" s="396" t="n"/>
      <c r="H5" s="398" t="inlineStr">
        <is>
          <t>Attacker gets access the JTAG interface and performs a man in the middle attack</t>
        </is>
      </c>
      <c r="I5" s="396" t="n"/>
      <c r="J5" s="399" t="inlineStr">
        <is>
          <t>SG-01: The Microcontroller JTAG access shall be given only to authorized parties eg. MQ or OEM.</t>
        </is>
      </c>
      <c r="L5" s="1184" t="inlineStr">
        <is>
          <t>Secure Boot</t>
        </is>
      </c>
      <c r="M5" s="1194" t="inlineStr">
        <is>
          <t xml:space="preserve">Secure Boot shall ensure:
- that a device only executes authenticated software.
- that the boot and application software is the intended manufacturer version and hasn’t been tampered with by malware or malicious third parties.
Step by step a chain of trust is realized. First, the bootloader SW is verified, afterwards the application software.
Boot manager generates compare values over logical blocks of the boot and application SW and stores them in a memory section, ideally boot manager only has got access to.
During boot time, the previously stored values get compared with calculated ones and boot process stops if comparison fails </t>
        </is>
      </c>
    </row>
    <row r="6" ht="90" customHeight="1" s="1106" thickBot="1">
      <c r="B6" s="386" t="inlineStr">
        <is>
          <t>Authenticity of JTAG Interface</t>
        </is>
      </c>
      <c r="C6" s="241" t="n"/>
      <c r="D6" s="351" t="inlineStr">
        <is>
          <t>Unexpected MCU behvaiour (e.g: basic functions altered) by software manipulation, thus leading to a loss of the asset authenticity.</t>
        </is>
      </c>
      <c r="E6" s="241" t="n"/>
      <c r="F6" s="389" t="inlineStr">
        <is>
          <t>Spoofing of JTAG interface</t>
        </is>
      </c>
      <c r="G6" s="241" t="n"/>
      <c r="H6" s="389" t="inlineStr">
        <is>
          <t>Attacker interceps the JTAG interface triggering spoofed(valid) messages which realizes a spoofed communication</t>
        </is>
      </c>
      <c r="I6" s="241" t="n"/>
      <c r="J6" s="390" t="inlineStr">
        <is>
          <t>SG-01: The Microcontroller JTAG access shall be given only to authorized parties eg. MQ or OEM.</t>
        </is>
      </c>
      <c r="L6" s="1357" t="n"/>
      <c r="M6" s="1369" t="n"/>
    </row>
    <row r="7" ht="18.6" customHeight="1" s="1106" thickBot="1">
      <c r="B7" s="1370" t="inlineStr">
        <is>
          <t xml:space="preserve"> SW Inside ECU (e.g: bootloader, application, other)</t>
        </is>
      </c>
      <c r="C7" s="833" t="n"/>
      <c r="D7" s="833" t="n"/>
      <c r="E7" s="833" t="n"/>
      <c r="F7" s="833" t="n"/>
      <c r="G7" s="833" t="n"/>
      <c r="H7" s="833" t="n"/>
      <c r="I7" s="833" t="n"/>
      <c r="J7" s="685" t="n"/>
      <c r="L7" s="1283" t="n"/>
      <c r="M7" s="1317" t="n"/>
    </row>
    <row r="8" ht="77.40000000000001" customHeight="1" s="1106">
      <c r="B8" s="395" t="inlineStr">
        <is>
          <t>Integrity of SW in ECU</t>
        </is>
      </c>
      <c r="C8" s="396" t="n"/>
      <c r="D8" s="954" t="inlineStr">
        <is>
          <t>Unexpected MCU behvaiour (e.g: basic functions altered) by software manipulation, thus leading to a loss of the asset integrity.</t>
        </is>
      </c>
      <c r="E8" s="396" t="n"/>
      <c r="F8" s="398" t="inlineStr">
        <is>
          <t>Tampering of SW inside ECU</t>
        </is>
      </c>
      <c r="G8" s="396" t="n"/>
      <c r="H8" s="398" t="inlineStr">
        <is>
          <t>Attacker gets access the SW and performs a man in the middle attack</t>
        </is>
      </c>
      <c r="I8" s="396" t="n"/>
      <c r="J8" s="399" t="inlineStr">
        <is>
          <t>SG-02: Integrity, Availability and Authenticity of ECU SW shall be ensured</t>
        </is>
      </c>
      <c r="L8" s="1184" t="inlineStr">
        <is>
          <t>Secure Flashing</t>
        </is>
      </c>
      <c r="M8" s="1194" t="inlineStr">
        <is>
          <t>Secure Flashing shall ensure that the SW update packages are verified concerning authenticity and integrity.
Secure Flashing need to follow strict states in which only few operations are possible and before ever state transitions,  the system is cleaned up. (i.e. by overwriting crucial memory areas)
Secure Flashing is closely connected with secure diagnosis and Secure Flashing is involved in authentication checks of the diagnosis tester, which wants to connected to flashloader and use its capabilities.</t>
        </is>
      </c>
    </row>
    <row r="9" ht="77.40000000000001" customHeight="1" s="1106">
      <c r="B9" s="557" t="inlineStr">
        <is>
          <t>Availability of SW in ECU</t>
        </is>
      </c>
      <c r="C9" s="240" t="n"/>
      <c r="D9" s="918" t="inlineStr">
        <is>
          <t>Unexpected MCU behvaiour (e.g: not available) by software manipulation, thus leading to a loss of the asset availability by denial of service</t>
        </is>
      </c>
      <c r="E9" s="240" t="n"/>
      <c r="F9" s="554" t="inlineStr">
        <is>
          <t>Denial of Service of SW inside ECU</t>
        </is>
      </c>
      <c r="G9" s="240" t="n"/>
      <c r="H9" s="554" t="inlineStr">
        <is>
          <t>Attacker gets access the SW and performs a denial of service attack</t>
        </is>
      </c>
      <c r="I9" s="240" t="n"/>
      <c r="J9" s="388" t="inlineStr">
        <is>
          <t>SG-02: Integrity, Availability and Authenticity of ECU SW shall be ensured</t>
        </is>
      </c>
      <c r="L9" s="1283" t="n"/>
      <c r="M9" s="1317" t="n"/>
    </row>
    <row r="10" ht="77.40000000000001" customHeight="1" s="1106" thickBot="1">
      <c r="B10" s="386" t="inlineStr">
        <is>
          <t>Authenticity of SW in ECU</t>
        </is>
      </c>
      <c r="C10" s="241" t="n"/>
      <c r="D10" s="351" t="inlineStr">
        <is>
          <t>Unexpected MCU behvaiour (e.g: basic functions altered) by software manipulation, thus leading to a loss of the asset authenticity.</t>
        </is>
      </c>
      <c r="E10" s="241" t="n"/>
      <c r="F10" s="389" t="inlineStr">
        <is>
          <t>Spoofing of SW inside ECU</t>
        </is>
      </c>
      <c r="G10" s="241" t="n"/>
      <c r="H10" s="389" t="inlineStr">
        <is>
          <t>Attacker interceps the SW triggering spoofed(valid) messages which realizes a spoofed communication</t>
        </is>
      </c>
      <c r="I10" s="241" t="n"/>
      <c r="J10" s="390" t="inlineStr">
        <is>
          <t>SG-02: Integrity, Availability and Authenticity of ECU SW shall be ensured</t>
        </is>
      </c>
      <c r="L10" s="1184" t="inlineStr">
        <is>
          <t>Secure Storage</t>
        </is>
      </c>
      <c r="M10" s="1194" t="inlineStr">
        <is>
          <t>Cybersecurity relevant data e.g: - Cryptographic material of any kind - Secure Event Logging data
- In case security relevant data cannot be processed in secure environment all the time: how to store, process and remove data in non-secure environments
- Interaction of µC with external memory (if applicable)</t>
        </is>
      </c>
    </row>
    <row r="11" ht="18.6" customHeight="1" s="1106" thickBot="1">
      <c r="B11" s="1370" t="inlineStr">
        <is>
          <t xml:space="preserve"> Vehicle Interfaces (e.g: NFC, Bluethoot, Ethernet, CAN, LIN, Most, Flexray, Serial Interfaces, Proivate/Public networks, other)</t>
        </is>
      </c>
      <c r="C11" s="833" t="n"/>
      <c r="D11" s="833" t="n"/>
      <c r="E11" s="833" t="n"/>
      <c r="F11" s="833" t="n"/>
      <c r="G11" s="833" t="n"/>
      <c r="H11" s="833" t="n"/>
      <c r="I11" s="833" t="n"/>
      <c r="J11" s="685" t="n"/>
      <c r="L11" s="1283" t="n"/>
      <c r="M11" s="1317" t="n"/>
    </row>
    <row r="12" ht="77.40000000000001" customHeight="1" s="1106">
      <c r="B12" s="395" t="inlineStr">
        <is>
          <t>Integrity of Vehicle CAN Interface</t>
        </is>
      </c>
      <c r="C12" s="396" t="n"/>
      <c r="D12" s="954" t="inlineStr">
        <is>
          <t>Unexpected MCU behvaiour (e.g: basic functions altered) by altered message, thus leading to a loss of the asset integrity.</t>
        </is>
      </c>
      <c r="E12" s="396" t="n"/>
      <c r="F12" s="398" t="inlineStr">
        <is>
          <t>Tampering of Vehicle CAN Interface</t>
        </is>
      </c>
      <c r="G12" s="396" t="n"/>
      <c r="H12" s="398" t="inlineStr">
        <is>
          <t>Attacker intercepts the communicaion and perfroms a man in the middle attack to tamper the communication</t>
        </is>
      </c>
      <c r="I12" s="396" t="n"/>
      <c r="J12" s="399" t="inlineStr">
        <is>
          <t>SG-03: The Microcontroller CAN communication Integrity, Availability, Non-repudiation and Authenticity shall be ensured</t>
        </is>
      </c>
      <c r="L12" s="1184" t="inlineStr">
        <is>
          <t>Secure Event Logging</t>
        </is>
      </c>
      <c r="M12" s="1194" t="inlineStr">
        <is>
          <t xml:space="preserve">Certain security relevant processes and activities shall be monitored.
This can be used as/for:
- debug information in case of field return analysis
- forensics
- intrusion detection </t>
        </is>
      </c>
    </row>
    <row r="13" ht="77.40000000000001" customHeight="1" s="1106">
      <c r="B13" s="385" t="inlineStr">
        <is>
          <t>Availability of Vehicle CAN Interface</t>
        </is>
      </c>
      <c r="C13" s="240" t="n"/>
      <c r="D13" s="918" t="inlineStr">
        <is>
          <t>Unexpected MCU behvaiour (e.g: basic functions altered) by altered message, thus leading to a loss of the asset authenticity.</t>
        </is>
      </c>
      <c r="E13" s="240" t="n"/>
      <c r="F13" s="554" t="inlineStr">
        <is>
          <t>Denial of Service of SW inside ECU</t>
        </is>
      </c>
      <c r="G13" s="240" t="n"/>
      <c r="H13" s="554" t="inlineStr">
        <is>
          <t>Attacker intercepts the communicaion and perfroms a Jam-roll attack to disturb the communciation</t>
        </is>
      </c>
      <c r="I13" s="240" t="n"/>
      <c r="J13" s="388" t="inlineStr">
        <is>
          <t>SG-03: The Microcontroller CAN communication Integrity, Availability, Non-repudiation and Authenticity shall be ensured</t>
        </is>
      </c>
      <c r="L13" s="1184" t="inlineStr">
        <is>
          <t>Secure Diagnostics / Secure access / Access Rights Management</t>
        </is>
      </c>
      <c r="M13" s="1194" t="inlineStr">
        <is>
          <t xml:space="preserve">Shall contain:
- the different layers of access to functions / data / information of target device
- the corresponding authentication steps it needs to have to access certain functions.
- description how access is granted ( certificate based, role based, password based)
- the (access) rights management
- information about how the access rights are mapped to the security lifecycle states of the device (e.g. lock of JTAG, diagnosis access for field return analysis, bringing in new certificate / crypto key material, ... )
- read / write protection for what kind of data and information
- please use also UML diagrams to increase understanding of Diagnosis access and lifecycle state handling (Block diagrams, sequence diagramas with all possible paths, ... )
-at least the basic idea to understand the secure diagnosis access for target device on system level shall be described here. If there are details requirements in other requirement specifications ( e.g. customer) a link to this document is sufficient. </t>
        </is>
      </c>
    </row>
    <row r="14" ht="77.40000000000001" customHeight="1" s="1106">
      <c r="B14" s="385" t="inlineStr">
        <is>
          <t>Non-repudiation of Vehicle CAN Interface</t>
        </is>
      </c>
      <c r="C14" s="240" t="n"/>
      <c r="D14" s="918" t="inlineStr">
        <is>
          <t>Unexpected MCU behvaiour (e.g: basic functions altered) by delayed repeted messages, thus leading to a loss of the asset Non-repudiation.</t>
        </is>
      </c>
      <c r="E14" s="240" t="n"/>
      <c r="F14" s="554" t="inlineStr">
        <is>
          <t>Repudiation of Vehicle CAN Interface</t>
        </is>
      </c>
      <c r="G14" s="240" t="n"/>
      <c r="H14" s="554" t="inlineStr">
        <is>
          <t>Attacker intercepts the communicaion and perfroms a replay attack</t>
        </is>
      </c>
      <c r="I14" s="240" t="n"/>
      <c r="J14" s="388" t="inlineStr">
        <is>
          <t>SG-03: The Microcontroller CAN communication Integrity, Availability, Non-repudiation and Authenticity shall be ensured</t>
        </is>
      </c>
      <c r="L14" s="1357" t="n"/>
      <c r="M14" s="1369" t="n"/>
    </row>
    <row r="15" ht="77.40000000000001" customHeight="1" s="1106" thickBot="1">
      <c r="B15" s="400" t="inlineStr">
        <is>
          <t>Authenticity of Vehicle CAN Interface</t>
        </is>
      </c>
      <c r="C15" s="241" t="n"/>
      <c r="D15" s="351" t="inlineStr">
        <is>
          <t>Unexpected MCU behvaiour (e.g: basic functions altered) by altered message, thus leading to a loss of the asset authenticity.</t>
        </is>
      </c>
      <c r="E15" s="241" t="n"/>
      <c r="F15" s="389" t="inlineStr">
        <is>
          <t>Spoofing of Vehicle CAN Interface</t>
        </is>
      </c>
      <c r="G15" s="241" t="n"/>
      <c r="H15" s="389" t="inlineStr">
        <is>
          <t>Attacker intercepts the communication  triggering spoofed(valid) messages which realizes a spoofed communication</t>
        </is>
      </c>
      <c r="I15" s="241" t="n"/>
      <c r="J15" s="390" t="inlineStr">
        <is>
          <t>SG-03: The Microcontroller CAN communication Integrity, Availability, Non-repudiation and Authenticity shall be ensured</t>
        </is>
      </c>
      <c r="L15" s="1283" t="n"/>
      <c r="M15" s="1317" t="n"/>
    </row>
    <row r="16" ht="31.8" customHeight="1" s="1106" thickBot="1">
      <c r="B16" s="1370" t="inlineStr">
        <is>
          <t xml:space="preserve"> Programming/diagnostic/update interfaces (e.g CAN/LIN UDS via OTA, diagnostic servers, other)</t>
        </is>
      </c>
      <c r="C16" s="833" t="n"/>
      <c r="D16" s="833" t="n"/>
      <c r="E16" s="833" t="n"/>
      <c r="F16" s="833" t="n"/>
      <c r="G16" s="833" t="n"/>
      <c r="H16" s="833" t="n"/>
      <c r="I16" s="833" t="n"/>
      <c r="J16" s="685" t="n"/>
      <c r="L16" s="1184" t="inlineStr">
        <is>
          <t>Secure Variant Coding</t>
        </is>
      </c>
      <c r="M16" s="1194" t="inlineStr">
        <is>
          <t>Secure variant coding means the process of configuration of the device via diagnostic access.
One needs verified authorization to get access to these functions.</t>
        </is>
      </c>
    </row>
    <row r="17" ht="77.40000000000001" customHeight="1" s="1106">
      <c r="B17" s="401" t="inlineStr">
        <is>
          <t>Integrity of Programming/Diagnostic/update interface</t>
        </is>
      </c>
      <c r="C17" s="396" t="n"/>
      <c r="D17" s="954" t="inlineStr">
        <is>
          <t>Unexpected MCU behvaiour (e.g: basic functions altered) by software diagnostic manipulation - firmware modification, thus leading to a loss of the asset integrity.</t>
        </is>
      </c>
      <c r="E17" s="396" t="n"/>
      <c r="F17" s="398" t="inlineStr">
        <is>
          <t>Tampering of Programming/Diagnostic/update interface</t>
        </is>
      </c>
      <c r="G17" s="396" t="n"/>
      <c r="H17" s="398" t="inlineStr">
        <is>
          <t>Attacker gets access the Programming/Diagnostic/update interface and performs a man in the middle attack</t>
        </is>
      </c>
      <c r="I17" s="396" t="n"/>
      <c r="J17" s="399" t="inlineStr">
        <is>
          <t>SG-04: The Microcontroller Programming/Diagnostic/update integrity, Availability and Authenticity shall be ensured.</t>
        </is>
      </c>
      <c r="L17" s="1184" t="inlineStr">
        <is>
          <t>Secure Communication</t>
        </is>
      </c>
      <c r="M17" s="1194" t="inlineStr">
        <is>
          <t>Describe which interface is protected by what kind of measure.
Every internal and external interface shall be discussed and a rational shall be given if an interface remain unprotected.  Each interface of the device shall be sorted into the communication type chapters below.</t>
        </is>
      </c>
    </row>
    <row r="18" ht="77.40000000000001" customHeight="1" s="1106">
      <c r="B18" s="385" t="inlineStr">
        <is>
          <t>Availability of Programming/Diagnostic/update interface</t>
        </is>
      </c>
      <c r="C18" s="240" t="n"/>
      <c r="D18" s="918" t="inlineStr">
        <is>
          <t>Unexpected MCU behvaiour (e.g: basic functions altered) by software diagnostic manipulation - deletion of software, thus leading to a loss of the asset availability by.</t>
        </is>
      </c>
      <c r="E18" s="240" t="n"/>
      <c r="F18" s="554" t="inlineStr">
        <is>
          <t>Denial of Service of Programming/Diagnostic/update interface</t>
        </is>
      </c>
      <c r="G18" s="240" t="n"/>
      <c r="H18" s="554" t="inlineStr">
        <is>
          <t>Attacker gets access the Programming/Diagnostic/update interface and performs a denial of service attack</t>
        </is>
      </c>
      <c r="I18" s="240" t="n"/>
      <c r="J18" s="388" t="inlineStr">
        <is>
          <t>SG-04: The Microcontroller Programming/Diagnostic/update integrity, Availability and Authenticity shall be ensured.</t>
        </is>
      </c>
      <c r="L18" s="1184" t="inlineStr">
        <is>
          <t>Secure Car to X communication</t>
        </is>
      </c>
      <c r="M18" s="1194" t="inlineStr">
        <is>
          <t>Describe which interface is protected by what kind of measure.
Every internal and external interface shall be discussed and a rational shall be given if an interface remain unprotected.  Each interface of the device shall be sorted into the communication type chapters below.</t>
        </is>
      </c>
    </row>
    <row r="19" ht="77.40000000000001" customHeight="1" s="1106" thickBot="1">
      <c r="B19" s="386" t="inlineStr">
        <is>
          <t>Authenticity of Programming/Diagnostic/update interface</t>
        </is>
      </c>
      <c r="C19" s="241" t="n"/>
      <c r="D19" s="351" t="inlineStr">
        <is>
          <t>Unexpected MCU behvaiour (e.g: basic functions altered) by software diagnostic manipulation - reply of old software, thus leading to a loss of the asset authenticity.</t>
        </is>
      </c>
      <c r="E19" s="241" t="n"/>
      <c r="F19" s="389" t="inlineStr">
        <is>
          <t>Spoofing of Programming/Diagnostic/update interface</t>
        </is>
      </c>
      <c r="G19" s="241" t="n"/>
      <c r="H19" s="389" t="inlineStr">
        <is>
          <t>Attacker interceps the Programming/Diagnostic/update interface triggering spoofed(valid) messages which realizes a spoofed communication</t>
        </is>
      </c>
      <c r="I19" s="241" t="n"/>
      <c r="J19" s="390" t="inlineStr">
        <is>
          <t>SG-04: The Microcontroller Programming/Diagnostic/update integrity, Availability and Authenticity shall be ensured.</t>
        </is>
      </c>
      <c r="L19" s="407" t="inlineStr">
        <is>
          <t>Secure Date/Time</t>
        </is>
      </c>
      <c r="M19" s="408" t="inlineStr">
        <is>
          <t>The Time Management of the device is handling the local tick count.</t>
        </is>
      </c>
    </row>
    <row r="20" ht="18.6" customHeight="1" s="1106" thickBot="1">
      <c r="B20" s="1370" t="inlineStr">
        <is>
          <t xml:space="preserve"> Secrets (e.g Private Keys, Cerificates, Sensitive user data, security logs, other)</t>
        </is>
      </c>
      <c r="C20" s="833" t="n"/>
      <c r="D20" s="833" t="n"/>
      <c r="E20" s="833" t="n"/>
      <c r="F20" s="833" t="n"/>
      <c r="G20" s="833" t="n"/>
      <c r="H20" s="833" t="n"/>
      <c r="I20" s="833" t="n"/>
      <c r="J20" s="685" t="n"/>
    </row>
    <row r="21" ht="77.40000000000001" customHeight="1" s="1106">
      <c r="B21" s="395" t="inlineStr">
        <is>
          <t>Confidentiality of Keys, Certificates, user data and logs</t>
        </is>
      </c>
      <c r="C21" s="396" t="n"/>
      <c r="D21" s="954" t="inlineStr">
        <is>
          <t>ECU secrets (inside - MCU memory /outside - servers) are subject of Teft, thus leading to a loss of the asset confidentiality.</t>
        </is>
      </c>
      <c r="E21" s="396" t="n"/>
      <c r="F21" s="398" t="inlineStr">
        <is>
          <t>Information disclosure of Keys, Certificates, user data and logs</t>
        </is>
      </c>
      <c r="G21" s="396" t="n"/>
      <c r="H21" s="398" t="inlineStr">
        <is>
          <t>Attacker intercepts (ECU communication/ Company data-bases) for gaining access to inside secrets, perfroms re-engineering and is able to encrypt the communication in order to extract secrets leaked on black market</t>
        </is>
      </c>
      <c r="I21" s="396" t="n"/>
      <c r="J21" s="399" t="inlineStr">
        <is>
          <t>SG-05: Confidentiality, Integrity, Availability and Authenticity of secrets (Session Keys, user data, certificates and logs) shall be ensured</t>
        </is>
      </c>
    </row>
    <row r="22" ht="77.40000000000001" customHeight="1" s="1106">
      <c r="B22" s="385" t="inlineStr">
        <is>
          <t>Integrity Keys, Certificates, user data and logs</t>
        </is>
      </c>
      <c r="C22" s="240" t="n"/>
      <c r="D22" s="918" t="inlineStr">
        <is>
          <t>ECU secrets (inside - MCU memory /outside - servers) are altered (e.g: change of certificates), thus leading to a loss of the asset integrity.</t>
        </is>
      </c>
      <c r="E22" s="240" t="n"/>
      <c r="F22" s="554" t="inlineStr">
        <is>
          <t>Tampering of Kesy, Certificates, user data and logs</t>
        </is>
      </c>
      <c r="G22" s="240" t="n"/>
      <c r="H22" s="554" t="inlineStr">
        <is>
          <t>Attacker intercepts (ECU communication/ Company data-bases) for gaining access to inside secrets, perfroms re-engineering and is able to encrypt the communication in order to corrupt intgrity</t>
        </is>
      </c>
      <c r="I22" s="240" t="n"/>
      <c r="J22" s="388" t="inlineStr">
        <is>
          <t>SG-05: Confidentiality, Integrity, Availability and Authenticity of secrets (Session Keys, user data, certificates and logs) shall be ensured</t>
        </is>
      </c>
    </row>
    <row r="23" ht="77.40000000000001" customHeight="1" s="1106">
      <c r="B23" s="385" t="inlineStr">
        <is>
          <t>Availability Keys, Certificates, user data and logs</t>
        </is>
      </c>
      <c r="C23" s="240" t="n"/>
      <c r="D23" s="918" t="inlineStr">
        <is>
          <t>ECU secrets (inside - MCU memory /outside - servers) are altered (e.g: delete of certificates), thus leading to a loss of the asset availability.</t>
        </is>
      </c>
      <c r="E23" s="240" t="n"/>
      <c r="F23" s="554" t="inlineStr">
        <is>
          <t>Denial of service of Keys, Certificates, user data and logs</t>
        </is>
      </c>
      <c r="G23" s="240" t="n"/>
      <c r="H23" s="554" t="inlineStr">
        <is>
          <t>Attacker intercepts (ECU communication/ Company data-bases) for gaining access to inside secrets, perfroms re-engineering and is able to encrypt the communication in order to remove secrets</t>
        </is>
      </c>
      <c r="I23" s="240" t="n"/>
      <c r="J23" s="388" t="inlineStr">
        <is>
          <t>SG-05: Confidentiality, Integrity, Availability and Authenticity of secrets (Session Keys, user data, certificates and logs) shall be ensured</t>
        </is>
      </c>
    </row>
    <row r="24" ht="77.40000000000001" customHeight="1" s="1106" thickBot="1">
      <c r="B24" s="386" t="inlineStr">
        <is>
          <t>Authenticity of Keys, Certificates, user data and logs</t>
        </is>
      </c>
      <c r="C24" s="241" t="n"/>
      <c r="D24" s="351" t="inlineStr">
        <is>
          <t>ECU secrets (inside - MCU memory /outside - servers) are manipulated (e.g: replace of secrets), thus leading to a loss of the asset authenticity.</t>
        </is>
      </c>
      <c r="E24" s="241" t="n"/>
      <c r="F24" s="389" t="inlineStr">
        <is>
          <t>Spoofing of Keys, Certificates, user data and logs</t>
        </is>
      </c>
      <c r="G24" s="241" t="n"/>
      <c r="H24" s="389" t="inlineStr">
        <is>
          <t>Attacker intercepts (ECU communication/ Company data-bases) for gaining access to inside secrets, perfroms re-engineering and is able to encrypt the communication in order to replace secrets</t>
        </is>
      </c>
      <c r="I24" s="241" t="n"/>
      <c r="J24" s="390" t="inlineStr">
        <is>
          <t>SG-05: Confidentiality, Integrity, Availability and Authenticity of secrets (Session Keys, user data, certificates and logs) shall be ensured</t>
        </is>
      </c>
    </row>
    <row r="25" ht="18.6" customHeight="1" s="1106" thickBot="1">
      <c r="B25" s="1370" t="inlineStr">
        <is>
          <t>Vehicle Identification data (VIN, variant coding, others)</t>
        </is>
      </c>
      <c r="C25" s="833" t="n"/>
      <c r="D25" s="833" t="n"/>
      <c r="E25" s="833" t="n"/>
      <c r="F25" s="833" t="n"/>
      <c r="G25" s="833" t="n"/>
      <c r="H25" s="833" t="n"/>
      <c r="I25" s="833" t="n"/>
      <c r="J25" s="685" t="n"/>
    </row>
    <row r="26" ht="77.40000000000001" customHeight="1" s="1106">
      <c r="B26" s="395" t="inlineStr">
        <is>
          <t>Integrity of VIN &amp; Variant coding data</t>
        </is>
      </c>
      <c r="C26" s="396" t="n"/>
      <c r="D26" s="954" t="inlineStr">
        <is>
          <t>ECU Identification data are altered/compromised, thus leading to a loss of the asset integrity.</t>
        </is>
      </c>
      <c r="E26" s="396" t="n"/>
      <c r="F26" s="398" t="inlineStr">
        <is>
          <t>Tampering of VIN &amp; Variant coding data</t>
        </is>
      </c>
      <c r="G26" s="396" t="n"/>
      <c r="H26" s="398" t="inlineStr">
        <is>
          <t>Attacker gets access the VIN/Variant coding data via diagnostic interfaces and performs a man in the middle attack altering the data</t>
        </is>
      </c>
      <c r="I26" s="396" t="n"/>
      <c r="J26" s="399" t="inlineStr">
        <is>
          <t>SG-06: Integrity and Authenticity of VIN &amp; variant coding data shall be ensured.</t>
        </is>
      </c>
    </row>
    <row r="27" ht="77.40000000000001" customHeight="1" s="1106" thickBot="1">
      <c r="B27" s="386" t="inlineStr">
        <is>
          <t>Authenticity of VIN &amp; Variant coding data</t>
        </is>
      </c>
      <c r="C27" s="241" t="n"/>
      <c r="D27" s="351" t="inlineStr">
        <is>
          <t>ECU Identification data are replaced, thus leading to a loss of the asset authenticity.</t>
        </is>
      </c>
      <c r="E27" s="241" t="n"/>
      <c r="F27" s="389" t="inlineStr">
        <is>
          <t>Spoofing of VIN &amp; Variant coding data</t>
        </is>
      </c>
      <c r="G27" s="241" t="n"/>
      <c r="H27" s="389" t="inlineStr">
        <is>
          <t>Attacker gets access the VIN/Variant coding data via diagnostic interfaces and performs a man in the middle attack replacing the data</t>
        </is>
      </c>
      <c r="I27" s="241" t="n"/>
      <c r="J27" s="390" t="inlineStr">
        <is>
          <t>SG-06: Integrity and Authenticity of VIN &amp; variant coding data shall be ensured.</t>
        </is>
      </c>
    </row>
    <row r="28" ht="18.6" customHeight="1" s="1106" thickBot="1">
      <c r="B28" s="1370" t="inlineStr">
        <is>
          <t>Sensors (safety relevant senosors, parking sensors, advanced sensors, temperature sensors, crash detection sensors, other)</t>
        </is>
      </c>
      <c r="C28" s="833" t="n"/>
      <c r="D28" s="833" t="n"/>
      <c r="E28" s="833" t="n"/>
      <c r="F28" s="833" t="n"/>
      <c r="G28" s="833" t="n"/>
      <c r="H28" s="833" t="n"/>
      <c r="I28" s="833" t="n"/>
      <c r="J28" s="685" t="n"/>
    </row>
    <row r="29" ht="77.40000000000001" customHeight="1" s="1106">
      <c r="B29" s="395" t="inlineStr">
        <is>
          <t>Integrity of sensor data</t>
        </is>
      </c>
      <c r="C29" s="396" t="n"/>
      <c r="D29" s="954" t="inlineStr">
        <is>
          <t>Sensor data is altered/compromised, thus leading to a loss of the asset integrity.</t>
        </is>
      </c>
      <c r="E29" s="396" t="n"/>
      <c r="F29" s="398" t="inlineStr">
        <is>
          <t>Tampering of sensor data</t>
        </is>
      </c>
      <c r="G29" s="396" t="n"/>
      <c r="H29" s="398" t="inlineStr">
        <is>
          <t>Attacker gets access the sensor and performs a man in the middle attack altering the data</t>
        </is>
      </c>
      <c r="I29" s="396" t="n"/>
      <c r="J29" s="399" t="inlineStr">
        <is>
          <t>SG-07: Integrity, Availability and Authenticity sensor data data shall be ensured.</t>
        </is>
      </c>
    </row>
    <row r="30" ht="77.40000000000001" customHeight="1" s="1106">
      <c r="B30" s="385" t="inlineStr">
        <is>
          <t>Availability of sensor data</t>
        </is>
      </c>
      <c r="C30" s="240" t="n"/>
      <c r="D30" s="918" t="inlineStr">
        <is>
          <t>Sensor communication is blocked, thus leading to a loss of the asset availability.</t>
        </is>
      </c>
      <c r="E30" s="240" t="n"/>
      <c r="F30" s="554" t="inlineStr">
        <is>
          <t>Denial of service of sensor data</t>
        </is>
      </c>
      <c r="G30" s="240" t="n"/>
      <c r="H30" s="554" t="inlineStr">
        <is>
          <t>Attacker gets access the sensor and performs a denial of service attack for sensor functions</t>
        </is>
      </c>
      <c r="I30" s="240" t="n"/>
      <c r="J30" s="388" t="inlineStr">
        <is>
          <t>SG-07: Integrity, Availability and Authenticity sensor data data shall be ensured.</t>
        </is>
      </c>
    </row>
    <row r="31" ht="77.40000000000001" customHeight="1" s="1106" thickBot="1">
      <c r="B31" s="386" t="inlineStr">
        <is>
          <t>Authenticity of sensor data</t>
        </is>
      </c>
      <c r="C31" s="241" t="n"/>
      <c r="D31" s="351" t="inlineStr">
        <is>
          <t>Falsified sensors are installed, thus leading to a loss of the asset authenticity.</t>
        </is>
      </c>
      <c r="E31" s="241" t="n"/>
      <c r="F31" s="389" t="inlineStr">
        <is>
          <t>Spoofing of sensor data</t>
        </is>
      </c>
      <c r="G31" s="241" t="n"/>
      <c r="H31" s="389" t="inlineStr">
        <is>
          <t>Attacker gets access the sensor interface and performs a man in the middle attack simulating a sensor</t>
        </is>
      </c>
      <c r="I31" s="241" t="n"/>
      <c r="J31" s="390" t="inlineStr">
        <is>
          <t>SG-07: Integrity, Availability and Authenticity sensor data data shall be ensured.</t>
        </is>
      </c>
    </row>
    <row r="32" ht="18.6" customHeight="1" s="1106" thickBot="1">
      <c r="B32" s="1370" t="inlineStr">
        <is>
          <t>ECU functionalities (e.g: driver autorization, safety relevant functionalities, battery management systems, other)</t>
        </is>
      </c>
      <c r="C32" s="833" t="n"/>
      <c r="D32" s="833" t="n"/>
      <c r="E32" s="833" t="n"/>
      <c r="F32" s="833" t="n"/>
      <c r="G32" s="833" t="n"/>
      <c r="H32" s="833" t="n"/>
      <c r="I32" s="833" t="n"/>
      <c r="J32" s="685" t="n"/>
    </row>
    <row r="33" ht="77.40000000000001" customHeight="1" s="1106">
      <c r="B33" s="395" t="inlineStr">
        <is>
          <t>Integrity of braking function</t>
        </is>
      </c>
      <c r="C33" s="396" t="n"/>
      <c r="D33" s="954" t="inlineStr">
        <is>
          <t>ECU braking function is compromised/unintended braking leading to a loss of asset integrity by data tampering</t>
        </is>
      </c>
      <c r="E33" s="396" t="n"/>
      <c r="F33" s="398" t="inlineStr">
        <is>
          <t>Tampering of braking function</t>
        </is>
      </c>
      <c r="G33" s="396" t="n"/>
      <c r="H33" s="398" t="inlineStr">
        <is>
          <t>Attacker gets access the ECU braking function (e.g: SW application) via ECU interfaces and performs a man in the middle attack altering the data</t>
        </is>
      </c>
      <c r="I33" s="396" t="n"/>
      <c r="J33" s="399" t="inlineStr">
        <is>
          <t>SG-09: Integrity and Availability of function shall be ensured.</t>
        </is>
      </c>
    </row>
    <row r="34" ht="77.40000000000001" customHeight="1" s="1106">
      <c r="B34" s="385" t="inlineStr">
        <is>
          <t>Availability of braking function</t>
        </is>
      </c>
      <c r="C34" s="240" t="n"/>
      <c r="D34" s="920" t="inlineStr">
        <is>
          <t>ECU braking function is inhibited leading to a loss of asset availability by denial of service</t>
        </is>
      </c>
      <c r="E34" s="240" t="n"/>
      <c r="F34" s="554" t="inlineStr">
        <is>
          <t>Denial of service of braking function</t>
        </is>
      </c>
      <c r="G34" s="240" t="n"/>
      <c r="H34" s="554" t="inlineStr">
        <is>
          <t>Attacker gets access the ECU braking function (e.g: SW application) via ECU interfaces and performs a denial of service attack disabling the braking function</t>
        </is>
      </c>
      <c r="I34" s="240" t="n"/>
      <c r="J34" s="388" t="inlineStr">
        <is>
          <t>SG-09: Integrity and Availability of function shall be ensured.</t>
        </is>
      </c>
    </row>
    <row r="35" ht="77.40000000000001" customHeight="1" s="1106">
      <c r="B35" s="385" t="inlineStr">
        <is>
          <t>Integrity of accelerating function</t>
        </is>
      </c>
      <c r="C35" s="240" t="n"/>
      <c r="D35" s="920" t="inlineStr">
        <is>
          <t>ECU accelerating function is compromised/unintended acceleration/decelarion leading to a loss of asset integrity by data tampering</t>
        </is>
      </c>
      <c r="E35" s="240" t="n"/>
      <c r="F35" s="554" t="inlineStr">
        <is>
          <t>Tampering of accelerating function</t>
        </is>
      </c>
      <c r="G35" s="240" t="n"/>
      <c r="H35" s="554" t="inlineStr">
        <is>
          <t>Attacker gets access the ECU accelaration function (e.g: SW application) via ECU interfaces and performs a man in the middle attack altering the data</t>
        </is>
      </c>
      <c r="I35" s="240" t="n"/>
      <c r="J35" s="388" t="inlineStr">
        <is>
          <t>SG-09: Integrity and Availability of function shall be ensured.</t>
        </is>
      </c>
    </row>
    <row r="36" ht="77.40000000000001" customHeight="1" s="1106">
      <c r="B36" s="385" t="inlineStr">
        <is>
          <t>Availability of accelerating function</t>
        </is>
      </c>
      <c r="C36" s="240" t="n"/>
      <c r="D36" s="920" t="inlineStr">
        <is>
          <t>ECU accelerating function is inhibited leading to a loss of asset availability by denial of service</t>
        </is>
      </c>
      <c r="E36" s="240" t="n"/>
      <c r="F36" s="554" t="inlineStr">
        <is>
          <t>Denial of service of accelerating function</t>
        </is>
      </c>
      <c r="G36" s="240" t="n"/>
      <c r="H36" s="554" t="inlineStr">
        <is>
          <t>Attacker gets access the ECU braking function (e.g: SW application) via ECU interfaces and performs a denial of service attack removing the acceleration function</t>
        </is>
      </c>
      <c r="I36" s="240" t="n"/>
      <c r="J36" s="388" t="inlineStr">
        <is>
          <t>SG-09: Integrity and Availability of function shall be ensured.</t>
        </is>
      </c>
    </row>
    <row r="37" ht="77.40000000000001" customHeight="1" s="1106">
      <c r="B37" s="385" t="inlineStr">
        <is>
          <t>Integrity of charging function</t>
        </is>
      </c>
      <c r="C37" s="240" t="n"/>
      <c r="D37" s="387" t="inlineStr">
        <is>
          <t>ECU charging function is compromised/wrong charging parameters leading to a loss of asset integrity by data tampering</t>
        </is>
      </c>
      <c r="E37" s="240" t="n"/>
      <c r="F37" s="554" t="inlineStr">
        <is>
          <t>Tampering of charging function</t>
        </is>
      </c>
      <c r="G37" s="240" t="n"/>
      <c r="H37" s="554" t="inlineStr">
        <is>
          <t>Attacker gets access the ECU charging function (e.g: SW application) via ECU interfaces and performs a man in the middle attack altering the data</t>
        </is>
      </c>
      <c r="I37" s="240" t="n"/>
      <c r="J37" s="388" t="inlineStr">
        <is>
          <t>SG-09: Integrity and Availability of function shall be ensured.</t>
        </is>
      </c>
    </row>
    <row r="38" ht="77.40000000000001" customHeight="1" s="1106">
      <c r="B38" s="385" t="inlineStr">
        <is>
          <t>Availability of charging function</t>
        </is>
      </c>
      <c r="C38" s="240" t="n"/>
      <c r="D38" s="920" t="inlineStr">
        <is>
          <t>ECU charging function is inhibited leading to a loss of asset availability by denial of service</t>
        </is>
      </c>
      <c r="E38" s="240" t="n"/>
      <c r="F38" s="554" t="inlineStr">
        <is>
          <t>Denial of service of charging function</t>
        </is>
      </c>
      <c r="G38" s="240" t="n"/>
      <c r="H38" s="554" t="inlineStr">
        <is>
          <t>Attacker gets access the ECU braking function (e.g: SW application) via ECU interfaces and performs a denial of service attack removing the charging function</t>
        </is>
      </c>
      <c r="I38" s="240" t="n"/>
      <c r="J38" s="388" t="inlineStr">
        <is>
          <t>SG-09: Integrity and Availability of function shall be ensured.</t>
        </is>
      </c>
    </row>
    <row r="39" ht="77.40000000000001" customHeight="1" s="1106">
      <c r="B39" s="385" t="inlineStr">
        <is>
          <t>Integrity of Driver Autorization function</t>
        </is>
      </c>
      <c r="C39" s="240" t="n"/>
      <c r="D39" s="920" t="inlineStr">
        <is>
          <t>ECU DAS function is compromised/un-autorized access leading to a loss of asset integrity by data tampering</t>
        </is>
      </c>
      <c r="E39" s="240" t="n"/>
      <c r="F39" s="554" t="inlineStr">
        <is>
          <t>Tampering of DAS function</t>
        </is>
      </c>
      <c r="G39" s="240" t="n"/>
      <c r="H39" s="554" t="inlineStr">
        <is>
          <t>Attacker gets access the ECU DAS function (e.g: SW application) via ECU interfaces and performs a man in the middle attack altering the data</t>
        </is>
      </c>
      <c r="I39" s="240" t="n"/>
      <c r="J39" s="388" t="inlineStr">
        <is>
          <t>SG-09: Integrity and Availability of function shall be ensured.</t>
        </is>
      </c>
    </row>
    <row r="40" ht="77.40000000000001" customHeight="1" s="1106">
      <c r="B40" s="385" t="inlineStr">
        <is>
          <t>Availability of Driver Autorization function</t>
        </is>
      </c>
      <c r="C40" s="240" t="n"/>
      <c r="D40" s="920" t="inlineStr">
        <is>
          <t>ECU DAS function is inhibited leading to a loss of asset availability by denial of service</t>
        </is>
      </c>
      <c r="E40" s="240" t="n"/>
      <c r="F40" s="554" t="inlineStr">
        <is>
          <t>Denial of service of DAS function</t>
        </is>
      </c>
      <c r="G40" s="240" t="n"/>
      <c r="H40" s="554" t="inlineStr">
        <is>
          <t>Attacker gets access the ECU braking function (e.g: SW application) via ECU interfaces and performs a denial of service attack removing the DAS function</t>
        </is>
      </c>
      <c r="I40" s="240" t="n"/>
      <c r="J40" s="388" t="inlineStr">
        <is>
          <t>SG-09: Integrity and Availability of function shall be ensured.</t>
        </is>
      </c>
    </row>
    <row r="41" ht="77.40000000000001" customHeight="1" s="1106">
      <c r="B41" s="385" t="inlineStr">
        <is>
          <t>Integrity of Climate control function</t>
        </is>
      </c>
      <c r="C41" s="240" t="n"/>
      <c r="D41" s="920" t="inlineStr">
        <is>
          <t>ECU climate control function is compromised/wrong climate parameters leading to a loss of asset integrity by data tampering</t>
        </is>
      </c>
      <c r="E41" s="240" t="n"/>
      <c r="F41" s="554" t="inlineStr">
        <is>
          <t>Tampering of climate control function</t>
        </is>
      </c>
      <c r="G41" s="240" t="n"/>
      <c r="H41" s="554" t="inlineStr">
        <is>
          <t>Attacker gets access the ECU Climate Control function (e.g: SW application) via ECU interfaces and performs a man in the middle attack altering the data</t>
        </is>
      </c>
      <c r="I41" s="240" t="n"/>
      <c r="J41" s="388" t="inlineStr">
        <is>
          <t>SG-09: Integrity and Availability of function shall be ensured.</t>
        </is>
      </c>
    </row>
    <row r="42" ht="77.40000000000001" customHeight="1" s="1106" thickBot="1">
      <c r="B42" s="386" t="inlineStr">
        <is>
          <t>Availability of Climate control function</t>
        </is>
      </c>
      <c r="C42" s="241" t="n"/>
      <c r="D42" s="929" t="inlineStr">
        <is>
          <t>ECU climate control function is inhibited leading to a loss of asset availability by denial of service</t>
        </is>
      </c>
      <c r="E42" s="241" t="n"/>
      <c r="F42" s="389" t="inlineStr">
        <is>
          <t>Denial of service of climate control function</t>
        </is>
      </c>
      <c r="G42" s="241" t="n"/>
      <c r="H42" s="389" t="inlineStr">
        <is>
          <t>Attacker gets access the ECU braking function (e.g: SW application) via ECU interfaces and performs a denial of service attack removing the Climate Control function</t>
        </is>
      </c>
      <c r="I42" s="241" t="n"/>
      <c r="J42" s="390" t="inlineStr">
        <is>
          <t>SG-09: Integrity and Availability of function shall be ensured.</t>
        </is>
      </c>
    </row>
    <row r="43" s="1106"/>
    <row r="44" ht="15.6" customHeight="1" s="1106">
      <c r="B44" s="1192" t="inlineStr">
        <is>
          <t>Important note: The above examples are to be used only as helpers if necessary, and are neither complete, therefore each project shall define Assets, Damage Scenarios, Threat Scenarios, Attack Paths Cybersecurity Goals and Cybersecurity Controls as per defined architecture/</t>
        </is>
      </c>
    </row>
    <row r="45" s="1106"/>
    <row r="46" s="1106"/>
    <row r="47" s="1106"/>
    <row r="48" s="1106"/>
    <row r="49" s="1106"/>
    <row r="50" s="1106"/>
    <row r="51" s="1106"/>
    <row r="52" s="1106"/>
    <row r="53" s="1106"/>
    <row r="54" s="1106"/>
    <row r="55" s="1106"/>
    <row r="56" s="1106"/>
    <row r="57" s="1106"/>
    <row r="58" s="1106"/>
    <row r="59" s="1106"/>
    <row r="60" s="1106"/>
    <row r="61" s="1106"/>
    <row r="62" s="1106"/>
    <row r="63" s="1106"/>
    <row r="64" s="1106"/>
    <row r="65" s="1106"/>
    <row r="66" s="1106"/>
    <row r="67" s="1106"/>
    <row r="68" s="1106"/>
    <row r="69" s="1106"/>
    <row r="70" s="1106"/>
    <row r="71" s="1106"/>
    <row r="72" s="1106"/>
    <row r="73" s="1106"/>
    <row r="74" s="1106"/>
    <row r="75" s="1106"/>
    <row r="76" s="1106"/>
    <row r="77" s="1106"/>
    <row r="78" s="1106"/>
    <row r="79" s="1106"/>
    <row r="80" s="1106"/>
    <row r="81" s="1106"/>
    <row r="82" s="1106"/>
    <row r="83" s="1106"/>
    <row r="84" s="1106"/>
    <row r="85" s="1106"/>
    <row r="86" s="1106"/>
    <row r="87" s="1106"/>
    <row r="88" s="1106"/>
    <row r="89" s="1106"/>
    <row r="90" s="1106"/>
    <row r="91" s="1106"/>
    <row r="92" s="1106"/>
    <row r="93" s="1106"/>
    <row r="94" s="1106"/>
    <row r="95" s="1106"/>
    <row r="96"/>
  </sheetData>
  <mergeCells count="20">
    <mergeCell ref="L2:M2"/>
    <mergeCell ref="B11:J11"/>
    <mergeCell ref="B1:D1"/>
    <mergeCell ref="B44:M44"/>
    <mergeCell ref="M10:M11"/>
    <mergeCell ref="B28:J28"/>
    <mergeCell ref="L8:L9"/>
    <mergeCell ref="L10:L11"/>
    <mergeCell ref="M5:M7"/>
    <mergeCell ref="B20:J20"/>
    <mergeCell ref="L13:L15"/>
    <mergeCell ref="M8:M9"/>
    <mergeCell ref="B32:J32"/>
    <mergeCell ref="B4:J4"/>
    <mergeCell ref="B16:J16"/>
    <mergeCell ref="B7:J7"/>
    <mergeCell ref="B25:J25"/>
    <mergeCell ref="L5:L7"/>
    <mergeCell ref="M13:M15"/>
    <mergeCell ref="B2:J2"/>
  </mergeCells>
  <conditionalFormatting sqref="J5:J6 J8:J10 J12:J15 J17:J19 J21:J24 J26:J27 J29:J31 J33:J42">
    <cfRule type="notContainsBlanks" priority="109" dxfId="6">
      <formula>LEN(TRIM(J5))&gt;0</formula>
    </cfRule>
  </conditionalFormatting>
  <hyperlinks>
    <hyperlink ref="B1" location="'How To Do'!A1" display="Go Back To Worksheet &quot;How To Do&quot;"/>
  </hyperlinks>
  <pageMargins left="0.7" right="0.7" top="0.75" bottom="0.75" header="0.3" footer="0.3"/>
  <pageSetup orientation="portrait"/>
</worksheet>
</file>

<file path=xl/worksheets/sheet18.xml><?xml version="1.0" encoding="utf-8"?>
<worksheet xmlns="http://schemas.openxmlformats.org/spreadsheetml/2006/main">
  <sheetPr codeName="Sheet6">
    <outlinePr summaryBelow="1" summaryRight="1"/>
    <pageSetUpPr/>
  </sheetPr>
  <dimension ref="W7:AA15"/>
  <sheetViews>
    <sheetView topLeftCell="B1" workbookViewId="0">
      <selection activeCell="D7" sqref="D7"/>
    </sheetView>
  </sheetViews>
  <sheetFormatPr baseColWidth="8" defaultRowHeight="14.4"/>
  <sheetData>
    <row r="7">
      <c r="W7" t="inlineStr">
        <is>
          <t>Prj_Comp_AS-01</t>
        </is>
      </c>
      <c r="X7" t="inlineStr">
        <is>
          <t>Integrity of SW in ECU</t>
        </is>
      </c>
      <c r="Y7" t="inlineStr">
        <is>
          <t>Prj_Comp_DS-01</t>
        </is>
      </c>
      <c r="Z7" t="inlineStr">
        <is>
          <t>Unexpected behvaiour -  functions compromised by software application manipulation, thus leading to a loss of the ECU integrity</t>
        </is>
      </c>
      <c r="AA7" t="inlineStr">
        <is>
          <t>Major</t>
        </is>
      </c>
    </row>
    <row r="8">
      <c r="W8" t="inlineStr">
        <is>
          <t>Prj_Comp_AS-01</t>
        </is>
      </c>
      <c r="X8" t="inlineStr">
        <is>
          <t>Integrity of SW in ECU</t>
        </is>
      </c>
      <c r="Y8" t="inlineStr">
        <is>
          <t>Prj_Comp_DS-01</t>
        </is>
      </c>
      <c r="Z8" t="inlineStr">
        <is>
          <t>Unexpected behvaiour -  functions compromised by software application manipulation, thus leading to a loss of the ECU integrity</t>
        </is>
      </c>
      <c r="AA8" t="inlineStr">
        <is>
          <t>Major</t>
        </is>
      </c>
    </row>
    <row r="9">
      <c r="W9" t="inlineStr">
        <is>
          <t>Prj_Comp_AS-01</t>
        </is>
      </c>
      <c r="X9" t="inlineStr">
        <is>
          <t>Availability of SW in ECU</t>
        </is>
      </c>
      <c r="Y9" t="inlineStr">
        <is>
          <t>Prj_Comp_DS-02</t>
        </is>
      </c>
      <c r="Z9" t="inlineStr">
        <is>
          <t>Unexpected behvaiour -  functions compromised by software application manipulation, thus leading to a loss of the ECU availability</t>
        </is>
      </c>
      <c r="AA9" t="inlineStr">
        <is>
          <t>Negligible</t>
        </is>
      </c>
    </row>
    <row r="10">
      <c r="W10" t="inlineStr">
        <is>
          <t>Prj_Comp_AS-01</t>
        </is>
      </c>
      <c r="X10" t="inlineStr">
        <is>
          <t>Availability of SW in ECU</t>
        </is>
      </c>
      <c r="Y10" t="inlineStr">
        <is>
          <t>Prj_Comp_DS-02</t>
        </is>
      </c>
      <c r="Z10" t="inlineStr">
        <is>
          <t>Unexpected behvaiour -  functions compromised by software application manipulation, thus leading to a loss of the ECU availability</t>
        </is>
      </c>
      <c r="AA10" t="inlineStr">
        <is>
          <t>Negligible</t>
        </is>
      </c>
    </row>
    <row r="11">
      <c r="W11" t="inlineStr">
        <is>
          <t>Prj_Comp_AS-01</t>
        </is>
      </c>
      <c r="X11" t="inlineStr">
        <is>
          <t>Authenticity of SW in ECU</t>
        </is>
      </c>
      <c r="Y11" t="inlineStr">
        <is>
          <t>Prj_Comp_DS-03</t>
        </is>
      </c>
      <c r="Z11" t="inlineStr">
        <is>
          <t>Unexpected behvaiour -  functions compromised by software application manipulation, thus leading to a loss of the ECU authenticity</t>
        </is>
      </c>
      <c r="AA11" t="inlineStr">
        <is>
          <t>Moderate</t>
        </is>
      </c>
    </row>
    <row r="12">
      <c r="W12" t="inlineStr">
        <is>
          <t>Prj_Comp_AS-01</t>
        </is>
      </c>
      <c r="X12" t="inlineStr">
        <is>
          <t>Authenticity of SW in ECU</t>
        </is>
      </c>
      <c r="Y12" t="inlineStr">
        <is>
          <t>Prj_Comp_DS-03</t>
        </is>
      </c>
      <c r="Z12" t="inlineStr">
        <is>
          <t>Unexpected behvaiour -  functions compromised by software application manipulation, thus leading to a loss of the ECU authenticity</t>
        </is>
      </c>
      <c r="AA12" t="inlineStr">
        <is>
          <t>Moderate</t>
        </is>
      </c>
    </row>
    <row r="13">
      <c r="W13" t="inlineStr">
        <is>
          <t>Prj_Comp_AS-02</t>
        </is>
      </c>
      <c r="X13" t="inlineStr">
        <is>
          <t>Confidentiality of Keys, Certificates and logs</t>
        </is>
      </c>
      <c r="Y13" t="inlineStr">
        <is>
          <t>Prj_Comp_DS-04</t>
        </is>
      </c>
      <c r="Z13" t="inlineStr">
        <is>
          <t>Unexpected behvaiour -  Crytographic data compromised by teft, thus leading to a loss of Confidentiality</t>
        </is>
      </c>
      <c r="AA13" t="inlineStr">
        <is>
          <t>Major</t>
        </is>
      </c>
    </row>
    <row r="14">
      <c r="W14" t="inlineStr">
        <is>
          <t>Prj_Comp_AS-03</t>
        </is>
      </c>
      <c r="X14" t="inlineStr">
        <is>
          <t>Integrity of Safety Function XY</t>
        </is>
      </c>
      <c r="Y14" t="inlineStr">
        <is>
          <t>Prj_Comp_DS-05</t>
        </is>
      </c>
      <c r="Z14" t="inlineStr">
        <is>
          <t>Functional Safety uninteded behavior -  safety functions compromised, thus leading to a loss of the ECU integrity</t>
        </is>
      </c>
      <c r="AA14" t="inlineStr">
        <is>
          <t>Severe</t>
        </is>
      </c>
    </row>
    <row r="15">
      <c r="W15" t="inlineStr">
        <is>
          <t>Prj_Comp_AS-04</t>
        </is>
      </c>
      <c r="X15" t="inlineStr">
        <is>
          <t>Gouvernance of Security Functions XY</t>
        </is>
      </c>
      <c r="Y15" t="inlineStr">
        <is>
          <t>Prj_Comp_DS-06</t>
        </is>
      </c>
      <c r="Z15" t="inlineStr">
        <is>
          <t>Security Anti-teft uninteded behavior -  antiteft functions compromised, thus leading to a vehicle access by an non-authorized person</t>
        </is>
      </c>
      <c r="AA15" t="inlineStr">
        <is>
          <t>Severe</t>
        </is>
      </c>
    </row>
  </sheetData>
  <pageMargins left="0.7" right="0.7" top="0.75" bottom="0.75" header="0.3" footer="0.3"/>
</worksheet>
</file>

<file path=xl/worksheets/sheet19.xml><?xml version="1.0" encoding="utf-8"?>
<worksheet xmlns="http://schemas.openxmlformats.org/spreadsheetml/2006/main">
  <sheetPr codeName="Sheet11">
    <outlinePr summaryBelow="1" summaryRight="1"/>
    <pageSetUpPr/>
  </sheetPr>
  <dimension ref="A2:AC90"/>
  <sheetViews>
    <sheetView topLeftCell="A16" zoomScale="85" zoomScaleNormal="85" workbookViewId="0">
      <selection activeCell="C38" sqref="C38:D43"/>
    </sheetView>
  </sheetViews>
  <sheetFormatPr baseColWidth="8" defaultColWidth="9.109375" defaultRowHeight="14.4"/>
  <cols>
    <col width="50.33203125" customWidth="1" style="1106" min="1" max="1"/>
    <col width="71.33203125" bestFit="1" customWidth="1" style="1106" min="2" max="2"/>
    <col width="71.33203125" customWidth="1" style="1106" min="3" max="3"/>
    <col width="34.88671875" customWidth="1" style="1106" min="4" max="4"/>
    <col width="23.33203125" customWidth="1" style="1106" min="5" max="5"/>
    <col width="30.33203125" customWidth="1" style="1106" min="6" max="6"/>
    <col width="15.6640625" bestFit="1" customWidth="1" style="1106" min="7" max="7"/>
    <col width="8.6640625" customWidth="1" style="1106" min="8" max="8"/>
  </cols>
  <sheetData>
    <row r="1" ht="15" customHeight="1" s="1106" thickBot="1"/>
    <row r="2" ht="29.4" customHeight="1" s="1106" thickBot="1">
      <c r="A2" s="1371" t="inlineStr">
        <is>
          <t xml:space="preserve">CAL determination based on impact and attack vector parameters </t>
        </is>
      </c>
      <c r="B2" s="718" t="n"/>
      <c r="C2" s="718" t="n"/>
      <c r="D2" s="718" t="n"/>
      <c r="E2" s="718" t="n"/>
      <c r="F2" s="718" t="n"/>
      <c r="G2" s="719" t="n"/>
    </row>
    <row r="3">
      <c r="A3" s="1372" t="n"/>
      <c r="B3" s="1303" t="n"/>
      <c r="C3" s="67" t="n"/>
      <c r="D3" s="1373" t="inlineStr">
        <is>
          <t>ATTACK FEASIBILITY (Attack Vector)</t>
        </is>
      </c>
      <c r="E3" s="777" t="n"/>
      <c r="F3" s="777" t="n"/>
      <c r="G3" s="1280" t="n"/>
    </row>
    <row r="4">
      <c r="A4" s="1374" t="n"/>
      <c r="B4" s="1299" t="n"/>
      <c r="C4" s="1231" t="n"/>
      <c r="D4" s="14" t="inlineStr">
        <is>
          <t>Physical</t>
        </is>
      </c>
      <c r="E4" s="14" t="inlineStr">
        <is>
          <t>Local</t>
        </is>
      </c>
      <c r="F4" s="14" t="inlineStr">
        <is>
          <t>Adjacent</t>
        </is>
      </c>
      <c r="G4" s="24" t="inlineStr">
        <is>
          <t>Network</t>
        </is>
      </c>
    </row>
    <row r="5">
      <c r="A5" s="1375" t="inlineStr">
        <is>
          <t>IMPACT</t>
        </is>
      </c>
      <c r="B5" s="14" t="inlineStr">
        <is>
          <t>Negligible</t>
        </is>
      </c>
      <c r="C5" s="14" t="n"/>
      <c r="D5" s="23" t="inlineStr">
        <is>
          <t>---1</t>
        </is>
      </c>
      <c r="E5" s="23" t="inlineStr">
        <is>
          <t>---1</t>
        </is>
      </c>
      <c r="F5" s="23" t="inlineStr">
        <is>
          <t>---1</t>
        </is>
      </c>
      <c r="G5" s="22" t="inlineStr">
        <is>
          <t>---1</t>
        </is>
      </c>
    </row>
    <row r="6">
      <c r="A6" s="1318" t="n"/>
      <c r="B6" s="14" t="inlineStr">
        <is>
          <t>Moderate</t>
        </is>
      </c>
      <c r="C6" s="14" t="n"/>
      <c r="D6" s="21" t="inlineStr">
        <is>
          <t xml:space="preserve">CAL1 </t>
        </is>
      </c>
      <c r="E6" s="21" t="inlineStr">
        <is>
          <t xml:space="preserve">CAL1 </t>
        </is>
      </c>
      <c r="F6" s="21" t="inlineStr">
        <is>
          <t xml:space="preserve">CAL2 </t>
        </is>
      </c>
      <c r="G6" s="20" t="inlineStr">
        <is>
          <t>CAL3</t>
        </is>
      </c>
    </row>
    <row r="7">
      <c r="A7" s="1318" t="n"/>
      <c r="B7" s="14" t="inlineStr">
        <is>
          <t>Major</t>
        </is>
      </c>
      <c r="C7" s="14" t="n"/>
      <c r="D7" s="21" t="inlineStr">
        <is>
          <t xml:space="preserve">CAL1 </t>
        </is>
      </c>
      <c r="E7" s="21" t="inlineStr">
        <is>
          <t xml:space="preserve">CAL2 </t>
        </is>
      </c>
      <c r="F7" s="21" t="inlineStr">
        <is>
          <t>CAL3</t>
        </is>
      </c>
      <c r="G7" s="20" t="inlineStr">
        <is>
          <t>CAL4</t>
        </is>
      </c>
    </row>
    <row r="8">
      <c r="A8" s="1376" t="n"/>
      <c r="B8" s="14" t="inlineStr">
        <is>
          <t>Severe</t>
        </is>
      </c>
      <c r="C8" s="14" t="n"/>
      <c r="D8" s="21" t="inlineStr">
        <is>
          <t xml:space="preserve">CAL2 </t>
        </is>
      </c>
      <c r="E8" s="21" t="inlineStr">
        <is>
          <t>CAL3</t>
        </is>
      </c>
      <c r="F8" s="21" t="inlineStr">
        <is>
          <t>CAL4</t>
        </is>
      </c>
      <c r="G8" s="20" t="inlineStr">
        <is>
          <t>CAL4</t>
        </is>
      </c>
    </row>
    <row r="9" ht="15" customHeight="1" s="1106" thickBot="1">
      <c r="A9" s="1377" t="inlineStr">
        <is>
          <t>1 NOTE: See [PM-08-01] of ISO_SAE 21434 DIS 2020</t>
        </is>
      </c>
      <c r="B9" s="869" t="n"/>
      <c r="C9" s="869" t="n"/>
      <c r="D9" s="869" t="n"/>
      <c r="E9" s="869" t="n"/>
      <c r="F9" s="869" t="n"/>
      <c r="G9" s="1227" t="n"/>
    </row>
    <row r="10" ht="15" customHeight="1" s="1106" thickBot="1"/>
    <row r="11" ht="26.4" customHeight="1" s="1106" thickBot="1">
      <c r="A11" s="1371" t="n"/>
      <c r="B11" s="718" t="n"/>
      <c r="C11" s="718" t="n"/>
      <c r="D11" s="718" t="n"/>
      <c r="E11" s="718" t="n"/>
      <c r="F11" s="718" t="n"/>
      <c r="G11" s="719" t="n"/>
    </row>
    <row r="12" ht="14.4" customHeight="1" s="1106">
      <c r="A12" s="1235" t="n"/>
      <c r="B12" s="1298" t="n"/>
      <c r="C12" s="1298" t="n"/>
      <c r="D12" s="1298" t="n"/>
      <c r="E12" s="1298" t="n"/>
      <c r="F12" s="1298" t="n"/>
      <c r="G12" s="1298" t="n"/>
    </row>
    <row r="13">
      <c r="A13" s="4" t="n"/>
      <c r="B13" s="4" t="n"/>
      <c r="C13" s="4" t="n"/>
      <c r="D13" s="4" t="n"/>
      <c r="E13" s="4" t="n"/>
      <c r="F13" s="4" t="n"/>
      <c r="G13" s="4" t="n"/>
    </row>
    <row r="14" ht="15" customHeight="1" s="1106" thickBot="1"/>
    <row r="15" ht="26.4" customHeight="1" s="1106" thickBot="1">
      <c r="A15" s="1378" t="inlineStr">
        <is>
          <t>SFOP Rating Criterias</t>
        </is>
      </c>
      <c r="B15" s="719" t="n"/>
      <c r="C15" s="1379" t="inlineStr">
        <is>
          <t>Risk Matrix</t>
        </is>
      </c>
      <c r="D15" s="718" t="n"/>
      <c r="E15" s="718" t="n"/>
      <c r="F15" s="718" t="n"/>
      <c r="G15" s="719" t="n"/>
    </row>
    <row r="16" ht="15" customHeight="1" s="1106" thickBot="1">
      <c r="A16" s="1237" t="inlineStr">
        <is>
          <t>Table H.1 - Safety impact rating criteria</t>
        </is>
      </c>
      <c r="B16" s="1298" t="n"/>
      <c r="D16" s="1380" t="inlineStr">
        <is>
          <t>Attack Feasibility Rating</t>
        </is>
      </c>
      <c r="E16" s="833" t="n"/>
      <c r="F16" s="833" t="n"/>
      <c r="G16" s="685" t="n"/>
    </row>
    <row r="17" ht="15" customHeight="1" s="1106" thickBot="1">
      <c r="A17" s="19" t="inlineStr">
        <is>
          <t xml:space="preserve">Impact Rating </t>
        </is>
      </c>
      <c r="B17" s="203" t="inlineStr">
        <is>
          <t xml:space="preserve">Criteria for Safety Impact Rating </t>
        </is>
      </c>
      <c r="C17" s="209" t="inlineStr">
        <is>
          <t>Impact Rating</t>
        </is>
      </c>
      <c r="D17" s="206" t="inlineStr">
        <is>
          <t>VERY LOW</t>
        </is>
      </c>
      <c r="E17" s="207" t="inlineStr">
        <is>
          <t>LOW</t>
        </is>
      </c>
      <c r="F17" s="207" t="inlineStr">
        <is>
          <t>MEDIUM</t>
        </is>
      </c>
      <c r="G17" s="208" t="inlineStr">
        <is>
          <t>HIGH</t>
        </is>
      </c>
    </row>
    <row r="18" ht="15" customHeight="1" s="1106" thickBot="1">
      <c r="A18" s="837" t="inlineStr">
        <is>
          <t>Severe</t>
        </is>
      </c>
      <c r="B18" s="73" t="inlineStr">
        <is>
          <t xml:space="preserve">S3: Life-threatening injuries (survival uncertain), fatal injuries </t>
        </is>
      </c>
      <c r="C18" s="204" t="inlineStr">
        <is>
          <t>Severe</t>
        </is>
      </c>
      <c r="D18" s="217" t="n">
        <v>1</v>
      </c>
      <c r="E18" s="217" t="n">
        <v>3</v>
      </c>
      <c r="F18" s="217" t="n">
        <v>4</v>
      </c>
      <c r="G18" s="218" t="n">
        <v>5</v>
      </c>
    </row>
    <row r="19" ht="15" customHeight="1" s="1106" thickBot="1">
      <c r="A19" s="837" t="inlineStr">
        <is>
          <t>Major</t>
        </is>
      </c>
      <c r="B19" s="73" t="inlineStr">
        <is>
          <t xml:space="preserve">S2: Severe and life-threatening injuries (survival probable) </t>
        </is>
      </c>
      <c r="C19" s="204" t="inlineStr">
        <is>
          <t>Major</t>
        </is>
      </c>
      <c r="D19" s="217" t="n">
        <v>1</v>
      </c>
      <c r="E19" s="217" t="n">
        <v>2</v>
      </c>
      <c r="F19" s="217" t="n">
        <v>3</v>
      </c>
      <c r="G19" s="218" t="n">
        <v>4</v>
      </c>
    </row>
    <row r="20" ht="15" customHeight="1" s="1106" thickBot="1">
      <c r="A20" s="837" t="inlineStr">
        <is>
          <t>Moderate</t>
        </is>
      </c>
      <c r="B20" s="73" t="inlineStr">
        <is>
          <t xml:space="preserve">S1: Light and moderate injuries </t>
        </is>
      </c>
      <c r="C20" s="204" t="inlineStr">
        <is>
          <t>Moderate</t>
        </is>
      </c>
      <c r="D20" s="217" t="n">
        <v>1</v>
      </c>
      <c r="E20" s="217" t="n">
        <v>2</v>
      </c>
      <c r="F20" s="217" t="n">
        <v>2</v>
      </c>
      <c r="G20" s="218" t="n">
        <v>3</v>
      </c>
    </row>
    <row r="21" ht="15" customHeight="1" s="1106" thickBot="1">
      <c r="A21" s="837" t="inlineStr">
        <is>
          <t>Negligible</t>
        </is>
      </c>
      <c r="B21" s="73" t="inlineStr">
        <is>
          <t xml:space="preserve">S0: No injuries </t>
        </is>
      </c>
      <c r="C21" s="205" t="inlineStr">
        <is>
          <t>Negligible</t>
        </is>
      </c>
      <c r="D21" s="219" t="n">
        <v>1</v>
      </c>
      <c r="E21" s="219" t="n">
        <v>1</v>
      </c>
      <c r="F21" s="219" t="n">
        <v>1</v>
      </c>
      <c r="G21" s="220" t="n">
        <v>1</v>
      </c>
    </row>
    <row r="22" ht="15" customHeight="1" s="1106" thickBot="1"/>
    <row r="23" ht="25.8" customHeight="1" s="1106">
      <c r="A23" s="1216" t="inlineStr">
        <is>
          <t xml:space="preserve">Table H.2 - Financial impact rating criteria </t>
        </is>
      </c>
      <c r="B23" s="777" t="n"/>
      <c r="C23" s="222" t="inlineStr">
        <is>
          <t>Risk Treatment Decision</t>
        </is>
      </c>
      <c r="D23" s="1201" t="inlineStr">
        <is>
          <t>Description</t>
        </is>
      </c>
      <c r="E23" s="1250" t="n"/>
      <c r="F23" s="1201" t="inlineStr">
        <is>
          <t>Claim</t>
        </is>
      </c>
      <c r="G23" s="1250" t="n"/>
    </row>
    <row r="24" ht="34.2" customHeight="1" s="1106">
      <c r="A24" s="19" t="inlineStr">
        <is>
          <t xml:space="preserve">Impact Rating </t>
        </is>
      </c>
      <c r="B24" s="203" t="inlineStr">
        <is>
          <t xml:space="preserve">Criteria for Financial Impact Rating </t>
        </is>
      </c>
      <c r="C24" s="223" t="inlineStr">
        <is>
          <t>Avoidance</t>
        </is>
      </c>
      <c r="D24" s="956" t="inlineStr">
        <is>
          <t>avoiding the risk by removing the risk sources, deciding not to start or continue with the activity that gives rise to the risk</t>
        </is>
      </c>
      <c r="E24" s="690" t="n"/>
      <c r="F24" s="837" t="inlineStr">
        <is>
          <t xml:space="preserve"> e.g: functionality removed</t>
        </is>
      </c>
      <c r="G24" s="690" t="n"/>
    </row>
    <row r="25" ht="28.8" customHeight="1" s="1106">
      <c r="A25" s="837" t="inlineStr">
        <is>
          <t>Severe</t>
        </is>
      </c>
      <c r="B25" s="221" t="inlineStr">
        <is>
          <t xml:space="preserve">F3: The financial damage leads to catastrophic consequences which the affected stakeholder might not overcome. </t>
        </is>
      </c>
      <c r="C25" s="223" t="inlineStr">
        <is>
          <t>Reduction</t>
        </is>
      </c>
      <c r="D25" s="956" t="inlineStr">
        <is>
          <t>reducing the risk (e.g. implementation of controls)</t>
        </is>
      </c>
      <c r="E25" s="690" t="n"/>
      <c r="F25" s="837" t="inlineStr">
        <is>
          <t>N/A</t>
        </is>
      </c>
      <c r="G25" s="690" t="n"/>
    </row>
    <row r="26" ht="28.8" customHeight="1" s="1106">
      <c r="A26" s="837" t="inlineStr">
        <is>
          <t>Major</t>
        </is>
      </c>
      <c r="B26" s="221" t="inlineStr">
        <is>
          <t xml:space="preserve">F2: The financial damage leads to substantial consequences which the affected stakeholder will be able to overcome. </t>
        </is>
      </c>
      <c r="C26" s="223" t="inlineStr">
        <is>
          <t>Transfer</t>
        </is>
      </c>
      <c r="D26" s="956" t="inlineStr">
        <is>
          <t>sharing or transferring the risk (e.g. through contracts, buying insurance)</t>
        </is>
      </c>
      <c r="E26" s="690" t="n"/>
      <c r="F26" s="837" t="inlineStr">
        <is>
          <t>share risk to OEM, other ECUs</t>
        </is>
      </c>
      <c r="G26" s="690" t="n"/>
    </row>
    <row r="27" ht="29.4" customHeight="1" s="1106" thickBot="1">
      <c r="A27" s="837" t="inlineStr">
        <is>
          <t>Moderate</t>
        </is>
      </c>
      <c r="B27" s="221" t="inlineStr">
        <is>
          <t>F1: The financial damage leads to inconvenient consequences which the affected stakeholder will be able to overcome with limited resources.</t>
        </is>
      </c>
      <c r="C27" s="224" t="inlineStr">
        <is>
          <t>Acceptance</t>
        </is>
      </c>
      <c r="D27" s="947" t="inlineStr">
        <is>
          <t>accepting or retaining the risk</t>
        </is>
      </c>
      <c r="E27" s="946" t="n"/>
      <c r="F27" s="1015" t="inlineStr">
        <is>
          <t>a low risk could be acceptes</t>
        </is>
      </c>
      <c r="G27" s="1227" t="n"/>
    </row>
    <row r="28" ht="31.2" customHeight="1" s="1106">
      <c r="A28" s="837" t="inlineStr">
        <is>
          <t>Negligible</t>
        </is>
      </c>
      <c r="B28" s="221" t="inlineStr">
        <is>
          <t xml:space="preserve">F0: The financial damage leads to no effect, negligible consequences or is irrelevant to the stakeholder. </t>
        </is>
      </c>
      <c r="C28" s="136" t="n"/>
      <c r="D28" s="257" t="inlineStr">
        <is>
          <t>Risk Calculation Risk value (1+ I x F)</t>
        </is>
      </c>
      <c r="E28" s="100" t="n"/>
      <c r="F28" s="100" t="n"/>
      <c r="G28" s="101" t="n"/>
    </row>
    <row r="29">
      <c r="C29" s="686" t="n"/>
      <c r="D29" s="1105" t="n"/>
      <c r="E29" s="1105" t="inlineStr">
        <is>
          <t>Attack Feasibility</t>
        </is>
      </c>
      <c r="F29" s="1105" t="n"/>
      <c r="G29" s="104" t="n"/>
    </row>
    <row r="30">
      <c r="A30" s="1216" t="inlineStr">
        <is>
          <t xml:space="preserve"> Table H.3 - Operational impact rating criteria</t>
        </is>
      </c>
      <c r="B30" s="777" t="n"/>
      <c r="C30" s="258" t="inlineStr">
        <is>
          <t>Impact</t>
        </is>
      </c>
      <c r="D30" t="n">
        <v>0</v>
      </c>
      <c r="E30" t="n">
        <v>1</v>
      </c>
      <c r="F30" t="n">
        <v>1.5</v>
      </c>
      <c r="G30" s="688" t="n">
        <v>2</v>
      </c>
    </row>
    <row r="31">
      <c r="A31" s="19" t="inlineStr">
        <is>
          <t xml:space="preserve">Impact Rating </t>
        </is>
      </c>
      <c r="B31" s="203" t="inlineStr">
        <is>
          <t xml:space="preserve">Criteria for Operational Impact Rating </t>
        </is>
      </c>
      <c r="C31" s="102" t="n">
        <v>2</v>
      </c>
      <c r="D31" s="253">
        <f>1+D30*C31</f>
        <v/>
      </c>
      <c r="E31" s="253">
        <f>1+E30*C31</f>
        <v/>
      </c>
      <c r="F31" s="253">
        <f>1+F30*C31</f>
        <v/>
      </c>
      <c r="G31" s="254">
        <f>1+G30*C31</f>
        <v/>
      </c>
    </row>
    <row r="32" ht="28.8" customHeight="1" s="1106">
      <c r="A32" s="837" t="inlineStr">
        <is>
          <t>Severe</t>
        </is>
      </c>
      <c r="B32" s="221" t="inlineStr">
        <is>
          <t xml:space="preserve">O3: The operational damage leads to a vehicle not working, from non-intended operation up to the vehicle being non-operational. </t>
        </is>
      </c>
      <c r="C32" s="102" t="n">
        <v>1.5</v>
      </c>
      <c r="D32" s="253">
        <f>1+D30*C32</f>
        <v/>
      </c>
      <c r="E32" s="253">
        <f>1+E30*C32</f>
        <v/>
      </c>
      <c r="F32" s="253">
        <f>1+F30*C32</f>
        <v/>
      </c>
      <c r="G32" s="254">
        <f>1+G30*C32</f>
        <v/>
      </c>
    </row>
    <row r="33">
      <c r="A33" s="837" t="inlineStr">
        <is>
          <t>Major</t>
        </is>
      </c>
      <c r="B33" s="73" t="inlineStr">
        <is>
          <t xml:space="preserve">O2: The operational damage leads to the loss of a vehicle function. </t>
        </is>
      </c>
      <c r="C33" s="102" t="n">
        <v>1</v>
      </c>
      <c r="D33" s="253">
        <f>1+D30*C33</f>
        <v/>
      </c>
      <c r="E33" s="253">
        <f>1+E30*C33</f>
        <v/>
      </c>
      <c r="F33" s="253">
        <f>1+F30*C33</f>
        <v/>
      </c>
      <c r="G33" s="254">
        <f>1+G30*C33</f>
        <v/>
      </c>
    </row>
    <row r="34" ht="29.4" customHeight="1" s="1106" thickBot="1">
      <c r="A34" s="837" t="inlineStr">
        <is>
          <t>Moderate</t>
        </is>
      </c>
      <c r="B34" s="221" t="inlineStr">
        <is>
          <t xml:space="preserve">O1: The operational damage leads to partial degradation of a vehicle function or performance. </t>
        </is>
      </c>
      <c r="C34" s="108" t="n">
        <v>0</v>
      </c>
      <c r="D34" s="255">
        <f>1+D30*C34</f>
        <v/>
      </c>
      <c r="E34" s="255">
        <f>1+E30*C34</f>
        <v/>
      </c>
      <c r="F34" s="255">
        <f>1+F30*C34</f>
        <v/>
      </c>
      <c r="G34" s="256">
        <f>1+G30*C34</f>
        <v/>
      </c>
    </row>
    <row r="35" ht="28.8" customHeight="1" s="1106">
      <c r="A35" s="837" t="inlineStr">
        <is>
          <t>Negligible</t>
        </is>
      </c>
      <c r="B35" s="956" t="inlineStr">
        <is>
          <t xml:space="preserve">O0: The operational damage leads to no effect or indiscernible degradation of a vehicle function or performance. </t>
        </is>
      </c>
    </row>
    <row r="36">
      <c r="C36" s="639" t="n"/>
    </row>
    <row r="37">
      <c r="A37" s="1216" t="inlineStr">
        <is>
          <t xml:space="preserve">Table H.4 - Privacy impact rating criteria </t>
        </is>
      </c>
      <c r="B37" s="777" t="n"/>
    </row>
    <row r="38">
      <c r="A38" s="19" t="inlineStr">
        <is>
          <t xml:space="preserve">Impact Rating </t>
        </is>
      </c>
      <c r="B38" s="19" t="inlineStr">
        <is>
          <t xml:space="preserve">Criteria for Privacy Impact Rating </t>
        </is>
      </c>
      <c r="C38" s="639" t="inlineStr">
        <is>
          <t>Risk Re-assessment Values</t>
        </is>
      </c>
    </row>
    <row r="39" ht="43.2" customHeight="1" s="1106">
      <c r="A39" s="837" t="inlineStr">
        <is>
          <t>Severe</t>
        </is>
      </c>
      <c r="B39" s="956" t="inlineStr">
        <is>
          <t xml:space="preserve">P3: The privacy damage leads to significant or even irreversible impact to the road user. In this case, the information regarding the road user is highly sensitive and easy to link to a PII principal. </t>
        </is>
      </c>
      <c r="C39" t="inlineStr">
        <is>
          <t>Very Low</t>
        </is>
      </c>
      <c r="D39" t="n">
        <v>1</v>
      </c>
    </row>
    <row r="40" ht="57.6" customHeight="1" s="1106">
      <c r="A40" s="837" t="inlineStr">
        <is>
          <t>Major</t>
        </is>
      </c>
      <c r="B40" s="956" t="inlineStr">
        <is>
          <t xml:space="preserve">P2: The privacy damage leads to serious impact to the road user.  
In this case, the information regarding the road user is: 
a) highly sensitive and difficult to link to a PII principal, or 
b) sensitive and easy to link to a PII principal.  </t>
        </is>
      </c>
      <c r="C40" t="inlineStr">
        <is>
          <t>Low</t>
        </is>
      </c>
      <c r="D40" t="n">
        <v>2</v>
      </c>
    </row>
    <row r="41" ht="57.6" customHeight="1" s="1106">
      <c r="A41" s="837" t="inlineStr">
        <is>
          <t>Moderate</t>
        </is>
      </c>
      <c r="B41" s="956" t="inlineStr">
        <is>
          <t>P1: The privacy damage leads to significant inconveniences to the road user.  
In this case, the information regarding the road user is: 
a) sensitive but difficult to link to a PII principal, or 
b) not sensitive but easy to link to a PII principal.</t>
        </is>
      </c>
      <c r="C41" t="inlineStr">
        <is>
          <t>Medium</t>
        </is>
      </c>
      <c r="D41" t="n">
        <v>3</v>
      </c>
    </row>
    <row r="42" ht="43.2" customHeight="1" s="1106">
      <c r="A42" s="837" t="inlineStr">
        <is>
          <t>Negligible</t>
        </is>
      </c>
      <c r="B42" s="956" t="inlineStr">
        <is>
          <t xml:space="preserve">P0: The privacy damage leads to no effect or can create few inconveniencies to the road user.  In this case, the information regarding the road user is not sensitive and difficult to link to a PII principal. </t>
        </is>
      </c>
      <c r="C42" t="inlineStr">
        <is>
          <t>High</t>
        </is>
      </c>
      <c r="D42" t="n">
        <v>4</v>
      </c>
    </row>
    <row r="43">
      <c r="C43" t="inlineStr">
        <is>
          <t>Critical</t>
        </is>
      </c>
      <c r="D43" t="n">
        <v>5</v>
      </c>
    </row>
    <row r="45">
      <c r="A45" s="175" t="inlineStr">
        <is>
          <t>Rating values</t>
        </is>
      </c>
    </row>
    <row r="46">
      <c r="A46" s="837" t="n">
        <v>2</v>
      </c>
    </row>
    <row r="47" s="1106">
      <c r="A47" s="837" t="n">
        <v>1.5</v>
      </c>
    </row>
    <row r="48" s="1106">
      <c r="A48" s="837" t="n">
        <v>1</v>
      </c>
    </row>
    <row r="49" ht="15" customHeight="1" s="1106" thickBot="1">
      <c r="A49" s="176" t="n">
        <v>0</v>
      </c>
    </row>
    <row r="50" ht="55.2" customHeight="1" s="1106" thickBot="1">
      <c r="A50" s="1378" t="inlineStr">
        <is>
          <t>Attack Feasibility - Attack Potential Rating Criterias</t>
        </is>
      </c>
      <c r="B50" s="718" t="n"/>
      <c r="C50" s="718" t="n"/>
      <c r="D50" s="719" t="n"/>
    </row>
    <row r="51" ht="15" customHeight="1" s="1106" thickBot="1">
      <c r="A51" s="26" t="inlineStr">
        <is>
          <t>Core Attack Potential Parameters</t>
        </is>
      </c>
      <c r="B51" s="27" t="inlineStr">
        <is>
          <t>Enumerate</t>
        </is>
      </c>
      <c r="C51" s="68" t="inlineStr">
        <is>
          <t>Explanation</t>
        </is>
      </c>
      <c r="D51" s="28" t="inlineStr">
        <is>
          <t>Value</t>
        </is>
      </c>
    </row>
    <row r="52" ht="28.95" customHeight="1" s="1106">
      <c r="A52" s="1244" t="inlineStr">
        <is>
          <t>Elapsed Time</t>
        </is>
      </c>
      <c r="B52" s="29" t="inlineStr">
        <is>
          <t>&lt;= 1 day</t>
        </is>
      </c>
      <c r="C52" s="1381" t="inlineStr">
        <is>
          <t>The elapsed time include the time to identify a vulnerability and develop and successfully apply an exploit.</t>
        </is>
      </c>
      <c r="D52" s="30" t="n">
        <v>0</v>
      </c>
    </row>
    <row r="53">
      <c r="A53" s="686" t="n"/>
      <c r="B53" s="31" t="inlineStr">
        <is>
          <t>&lt;= 1 week</t>
        </is>
      </c>
      <c r="C53" s="1329" t="n"/>
      <c r="D53" s="33" t="n">
        <v>1</v>
      </c>
    </row>
    <row r="54">
      <c r="A54" s="686" t="n"/>
      <c r="B54" s="31" t="inlineStr">
        <is>
          <t>&lt;= 1 month</t>
        </is>
      </c>
      <c r="C54" s="1329" t="n"/>
      <c r="D54" s="33" t="n">
        <v>4</v>
      </c>
    </row>
    <row r="55">
      <c r="A55" s="686" t="n"/>
      <c r="B55" s="31" t="inlineStr">
        <is>
          <t>&lt;= 6 months</t>
        </is>
      </c>
      <c r="C55" s="1329" t="n"/>
      <c r="D55" s="33" t="n">
        <v>17</v>
      </c>
    </row>
    <row r="56">
      <c r="A56" s="1374" t="n"/>
      <c r="B56" s="31" t="inlineStr">
        <is>
          <t>&gt; 6 months</t>
        </is>
      </c>
      <c r="C56" s="1382" t="n"/>
      <c r="D56" s="33" t="n">
        <v>19</v>
      </c>
    </row>
    <row r="57" ht="57.6" customHeight="1" s="1106">
      <c r="A57" s="1242" t="inlineStr">
        <is>
          <t>Expertise</t>
        </is>
      </c>
      <c r="B57" s="34" t="inlineStr">
        <is>
          <t>Layman</t>
        </is>
      </c>
      <c r="C57" s="69" t="inlineStr">
        <is>
          <t>Unknowledgeable compared to experts or proficient person, with no particular expertise.
Example: Ordinary person using step by step descriptions of an attack that is publicly available.</t>
        </is>
      </c>
      <c r="D57" s="35" t="n">
        <v>0</v>
      </c>
    </row>
    <row r="58" ht="57.6" customHeight="1" s="1106">
      <c r="A58" s="686" t="n"/>
      <c r="B58" s="31" t="inlineStr">
        <is>
          <t>Proficient</t>
        </is>
      </c>
      <c r="C58" s="765" t="inlineStr">
        <is>
          <t>Knowledgeable in that they are familiar with the security behavior of the product or system type.
Example: Experienced owner, ordinary technician knowing simple and popular attacks like odometer tuning, installation of counterfeit parts</t>
        </is>
      </c>
      <c r="D58" s="33" t="n">
        <v>3</v>
      </c>
    </row>
    <row r="59" ht="72" customHeight="1" s="1106">
      <c r="A59" s="686" t="n"/>
      <c r="B59" s="31" t="inlineStr">
        <is>
          <t>Expert</t>
        </is>
      </c>
      <c r="C59" s="765" t="inlineStr">
        <is>
          <t>Familiar with the underlying algorithms, protocols, hardware, structures, security behavior, principles and concepts of security employed, techniques and tools for the definition of new attacks, cryptpgraphy,classical attacks for the product type, attack methods, etc. implemented in the product or system type.
Example: Experienced technician or engineer.</t>
        </is>
      </c>
      <c r="D59" s="33" t="n">
        <v>6</v>
      </c>
    </row>
    <row r="60" ht="57.6" customHeight="1" s="1106">
      <c r="A60" s="686" t="n"/>
      <c r="B60" s="36" t="inlineStr">
        <is>
          <t>Multiple Experts</t>
        </is>
      </c>
      <c r="C60" s="65" t="inlineStr">
        <is>
          <t>Is introduced to allow for a situation, where different fields of expertise are required at an expert level for distinct steps of an attack.
Example: Multiple highly experienced engineers who have expertise in different field, and which are required at an expert level for distinct steps of attack.</t>
        </is>
      </c>
      <c r="D60" s="37" t="n">
        <v>8</v>
      </c>
    </row>
    <row r="61" ht="43.2" customHeight="1" s="1106">
      <c r="A61" s="1383" t="inlineStr">
        <is>
          <t>Knowledge of the item (or component)</t>
        </is>
      </c>
      <c r="B61" s="31" t="inlineStr">
        <is>
          <t>Public information</t>
        </is>
      </c>
      <c r="C61" s="765" t="inlineStr">
        <is>
          <t>Public Information concerning the item or component (e.g. as gained from internet)
Example: Information and documents published on the product homepage or on an internet forum.</t>
        </is>
      </c>
      <c r="D61" s="33" t="n">
        <v>0</v>
      </c>
    </row>
    <row r="62" ht="72" customHeight="1" s="1106">
      <c r="A62" s="686" t="n"/>
      <c r="B62" s="31" t="inlineStr">
        <is>
          <t>Restricted information</t>
        </is>
      </c>
      <c r="C62" s="765" t="inlineStr">
        <is>
          <t>Restricted information concerning the item or component (e.g. knowledge that is controlled within the developer organisation and shared with other organisation under as non disclosure agreement).
Example: Internal documentation shared between manufacturer and supplier, requirements and design specification</t>
        </is>
      </c>
      <c r="D62" s="33" t="n">
        <v>3</v>
      </c>
    </row>
    <row r="63" ht="57.6" customHeight="1" s="1106">
      <c r="A63" s="686" t="n"/>
      <c r="B63" s="31" t="inlineStr">
        <is>
          <t>Confidential information</t>
        </is>
      </c>
      <c r="C63" s="765" t="inlineStr">
        <is>
          <t>Confidential information about the item or component (e.g., knowledge that is shared netwwen discrete teams within the developer organization, access to which is constrained only to members of the specified teams)
Example: Immobilizer-related information, software source code.</t>
        </is>
      </c>
      <c r="D63" s="33" t="n">
        <v>7</v>
      </c>
    </row>
    <row r="64" ht="72" customHeight="1" s="1106">
      <c r="A64" s="1374" t="n"/>
      <c r="B64" s="31" t="inlineStr">
        <is>
          <t>Strictly confidential information</t>
        </is>
      </c>
      <c r="C64" s="765" t="inlineStr">
        <is>
          <t>Strictly confidential information about the item or component (e.g.,knowledge that is known by only a few individuals, access to which is very tightly controlled on a strict need to know basis and individually undertaking).
Example: Customer specific calibrations or memory maps documented internally by the manufacturer and/or supplier.</t>
        </is>
      </c>
      <c r="D64" s="33" t="n">
        <v>11</v>
      </c>
    </row>
    <row r="65" ht="72" customHeight="1" s="1106">
      <c r="A65" s="1383" t="inlineStr">
        <is>
          <t xml:space="preserve">Window of Opportunity </t>
        </is>
      </c>
      <c r="B65" s="34" t="inlineStr">
        <is>
          <t>Unlimited</t>
        </is>
      </c>
      <c r="C65" s="69" t="inlineStr">
        <is>
          <t>High availability via public/untrusted networks without any time limitation (i.e, asset is always accessible). Remote access without physical presence or time limitation as well as unlimited physical access to the item or component.
Example: Attack is carried out remotely (e.g., vehicle-to-anything or cellular interfaces) without need for any preconditions.</t>
        </is>
      </c>
      <c r="D65" s="35" t="n">
        <v>0</v>
      </c>
    </row>
    <row r="66" ht="72" customHeight="1" s="1106">
      <c r="A66" s="686" t="n"/>
      <c r="B66" s="31" t="inlineStr">
        <is>
          <t>Easy</t>
        </is>
      </c>
      <c r="C66" s="765" t="inlineStr">
        <is>
          <t>High availability and limited access time. Remote access without physical presence, as well as limited physical access to the item or component,
Example: Attacker enters an unlocked car and got access to exposed physical interface, e.g., physical access via on-board diagnostics port, or a remote attack that requires the vehicle standing still.</t>
        </is>
      </c>
      <c r="D66" s="33" t="n">
        <v>1</v>
      </c>
    </row>
    <row r="67" ht="72" customHeight="1" s="1106">
      <c r="A67" s="686" t="n"/>
      <c r="B67" s="31" t="inlineStr">
        <is>
          <t>Moderate</t>
        </is>
      </c>
      <c r="C67" s="765" t="inlineStr">
        <is>
          <t>Low availability of the item or component. Limited physical and/or logical access.Physical access to the vehicle interior or exterior without using any special tools.
Example: Physically opening screws of an ECU to access deep internals to manipulate flash memory.</t>
        </is>
      </c>
      <c r="D67" s="33" t="n">
        <v>4</v>
      </c>
    </row>
    <row r="68" ht="57.6" customHeight="1" s="1106">
      <c r="A68" s="1374" t="n"/>
      <c r="B68" s="36" t="inlineStr">
        <is>
          <t>Difficult</t>
        </is>
      </c>
      <c r="C68" s="65" t="inlineStr">
        <is>
          <t>Very low availability of the item or component. Impractical level of access to the item or component to perform the attack.
Example: There are typically (statistically) no sufficient opportunity window to perform an attack.</t>
        </is>
      </c>
      <c r="D68" s="37" t="n">
        <v>10</v>
      </c>
    </row>
    <row r="69" ht="86.40000000000001" customHeight="1" s="1106">
      <c r="A69" s="1246" t="inlineStr">
        <is>
          <t>Equipment</t>
        </is>
      </c>
      <c r="B69" s="34" t="inlineStr">
        <is>
          <t>Standard</t>
        </is>
      </c>
      <c r="C69" s="69" t="inlineStr">
        <is>
          <t>Equipment is readily available to the attacker, wither for the identification of a vulnerability or to mount an attack. This equipment may be a part of the product itself (e.g., a debugger in an operating system), or can be readily obtained(e.g., internet sources, protocol analyzer or simple attack scripts).
Example: Laptop, CAN adapter, on-board diagnostic dongles, ordinary tools(screwdriver, soldering iron, pliers)</t>
        </is>
      </c>
      <c r="D69" s="35" t="n">
        <v>0</v>
      </c>
    </row>
    <row r="70" ht="129.6" customHeight="1" s="1106">
      <c r="A70" s="686" t="n"/>
      <c r="B70" s="31" t="inlineStr">
        <is>
          <t>Specialized</t>
        </is>
      </c>
      <c r="C70" s="765" t="inlineStr">
        <is>
          <t>Equipment is not readily available to the attacker but can be acquired without undue effort. This can include purchase of moderate amounts of equipment (e.g., power analysis tools, use of hundred of PCs linked across the internet would fall into this category), or development of more extensive attacks scripts or programs. If clearly different test benches consisting of specialized equipment are required for distinct steps for an attack this would be rate as bespoke
Example: Specialised hardware debugging device, in-vehicle communication devices (e.g., hardware in the loop test rig, high-grade oscilloscope, signal generator, special chemicals).</t>
        </is>
      </c>
      <c r="D70" s="33" t="n">
        <v>4</v>
      </c>
    </row>
    <row r="71" ht="72" customHeight="1" s="1106">
      <c r="A71" s="686" t="n"/>
      <c r="B71" s="31" t="inlineStr">
        <is>
          <t>Bespoke</t>
        </is>
      </c>
      <c r="C71" s="765" t="inlineStr">
        <is>
          <t>Equipment is not readily available to the public (e.g., Black market) as it may need to be specially produced (e.g., very sophisticated software), or because the equipment is so specialized that ist distribution is controlled, possibly even restricted. Alternatively, the equipment may be very expensive.
Example: Manufacturer-restricted tools, electron microscope.</t>
        </is>
      </c>
      <c r="D71" s="33" t="n">
        <v>7</v>
      </c>
    </row>
    <row r="72" ht="29.4" customHeight="1" s="1106" thickBot="1">
      <c r="A72" s="666" t="n"/>
      <c r="B72" s="38" t="inlineStr">
        <is>
          <t>Multiple bespoke</t>
        </is>
      </c>
      <c r="C72" s="776" t="inlineStr">
        <is>
          <t>Is introduced to allow for a situation, where different types of bespoke equipment are required for distinct steps of an attack.</t>
        </is>
      </c>
      <c r="D72" s="39" t="n">
        <v>9</v>
      </c>
    </row>
    <row r="73" ht="15" customHeight="1" s="1106" thickBot="1"/>
    <row r="74" ht="26.4" customHeight="1" s="1106" thickBot="1">
      <c r="A74" s="1378" t="inlineStr">
        <is>
          <t>Attack Feasibility - Attack Vector Rating Criterias</t>
        </is>
      </c>
      <c r="B74" s="718" t="n"/>
      <c r="C74" s="718" t="n"/>
      <c r="D74" s="718" t="n"/>
      <c r="E74" s="718" t="n"/>
      <c r="F74" s="719" t="n"/>
    </row>
    <row r="75" ht="29.4" customHeight="1" s="1106" thickBot="1">
      <c r="A75" s="177" t="inlineStr">
        <is>
          <t>Attack Feasibility Rating</t>
        </is>
      </c>
      <c r="B75" s="178" t="inlineStr">
        <is>
          <t xml:space="preserve">Description </t>
        </is>
      </c>
      <c r="C75" s="179" t="inlineStr">
        <is>
          <t>Attack Potential Value
 Min</t>
        </is>
      </c>
      <c r="D75" s="179" t="inlineStr">
        <is>
          <t>Attack Potential Value Max</t>
        </is>
      </c>
      <c r="E75" s="53" t="inlineStr">
        <is>
          <t>Attack Vector 
(Determination Criteria)</t>
        </is>
      </c>
      <c r="F75" s="54" t="inlineStr">
        <is>
          <t>Description</t>
        </is>
      </c>
    </row>
    <row r="76" ht="72" customHeight="1" s="1106">
      <c r="A76" s="55" t="inlineStr">
        <is>
          <t>HIGH</t>
        </is>
      </c>
      <c r="B76" s="40" t="inlineStr">
        <is>
          <t xml:space="preserve">Highly feasible utilizing minimal effort: 
It is easy or almost certain to accomplish the attack path. </t>
        </is>
      </c>
      <c r="C76" s="41" t="n">
        <v>0</v>
      </c>
      <c r="D76" s="42" t="n">
        <v>13</v>
      </c>
      <c r="E76" s="43" t="inlineStr">
        <is>
          <t>Network</t>
        </is>
      </c>
      <c r="F76" s="44" t="inlineStr">
        <is>
          <t>Potential attack path is bound to network stack without any limitation.
EXAMPLE: Potential attack surface is a cellular network connection.</t>
        </is>
      </c>
    </row>
    <row r="77" ht="15" customHeight="1" s="1106">
      <c r="A77" s="56" t="inlineStr">
        <is>
          <t>MEDIUM</t>
        </is>
      </c>
      <c r="B77" s="45" t="inlineStr">
        <is>
          <t xml:space="preserve">Quite feasible utilizing moderate effort: 
It is feasible and not unusual to accomplish the attack path. </t>
        </is>
      </c>
      <c r="C77" s="46" t="n">
        <v>14</v>
      </c>
      <c r="D77" s="47" t="n">
        <v>19</v>
      </c>
      <c r="E77" s="48" t="inlineStr">
        <is>
          <t>Adjacent</t>
        </is>
      </c>
      <c r="F77" s="49" t="inlineStr">
        <is>
          <t>Potential attack path is bound to network stack; however, the connection is limited physically or logically.  
EXAMPLE: Bluetooth interfaces, virtual private network connections.</t>
        </is>
      </c>
    </row>
    <row r="78" ht="86.40000000000001" customHeight="1" s="1106">
      <c r="A78" s="57" t="inlineStr">
        <is>
          <t>LOW</t>
        </is>
      </c>
      <c r="B78" s="45" t="inlineStr">
        <is>
          <t xml:space="preserve"> Conceivably feasible utilizing significant effort: 
It is feasible to accomplish the attack path. </t>
        </is>
      </c>
      <c r="C78" s="46" t="n">
        <v>20</v>
      </c>
      <c r="D78" s="47" t="n">
        <v>24</v>
      </c>
      <c r="E78" s="48" t="inlineStr">
        <is>
          <t>Local</t>
        </is>
      </c>
      <c r="F78" s="49" t="inlineStr">
        <is>
          <t>Potential attack path is not bound to network stack and threat agents require direct access to the item for realizing the attack path.  
EXAMPLE: Universal serial bus mass storage devices, memory cards.</t>
        </is>
      </c>
    </row>
    <row r="79" ht="28.8" customHeight="1" s="1106">
      <c r="A79" s="58" t="inlineStr">
        <is>
          <t>VERY LOW</t>
        </is>
      </c>
      <c r="B79" s="59" t="inlineStr">
        <is>
          <t xml:space="preserve">Mostly infeasible utilizing reasonable effort: 
It is difficult or almost never possible to accomplish the attack path. </t>
        </is>
      </c>
      <c r="C79" s="60" t="n">
        <v>25</v>
      </c>
      <c r="D79" s="61" t="n">
        <v>57</v>
      </c>
      <c r="E79" s="62" t="inlineStr">
        <is>
          <t>Physical</t>
        </is>
      </c>
      <c r="F79" s="63" t="inlineStr">
        <is>
          <t xml:space="preserve">Threat agents require physical access to realize the attack path. </t>
        </is>
      </c>
    </row>
    <row r="80" ht="15" customHeight="1" s="1106" thickBot="1">
      <c r="A80" s="52" t="n"/>
      <c r="B80" s="50" t="n"/>
      <c r="C80" s="71" t="n"/>
      <c r="D80" s="51" t="n"/>
      <c r="E80" s="51" t="n"/>
    </row>
    <row r="81" ht="29.4" customHeight="1" s="1106" thickBot="1">
      <c r="A81" s="1384" t="inlineStr">
        <is>
          <t>Mapping of Threat STRIDE to Asset Property</t>
        </is>
      </c>
      <c r="B81" s="719" t="n"/>
      <c r="C81" s="72" t="n"/>
    </row>
    <row r="82" ht="15" customHeight="1" s="1106" thickBot="1"/>
    <row r="83">
      <c r="A83" s="543" t="inlineStr">
        <is>
          <t>Threat with STRIDE</t>
        </is>
      </c>
      <c r="B83" s="544" t="inlineStr">
        <is>
          <t>Asset Desired property</t>
        </is>
      </c>
    </row>
    <row r="84">
      <c r="A84" s="545" t="inlineStr">
        <is>
          <t>Spoofing</t>
        </is>
      </c>
      <c r="B84" s="546" t="inlineStr">
        <is>
          <t>Authenticity</t>
        </is>
      </c>
    </row>
    <row r="85">
      <c r="A85" s="545" t="inlineStr">
        <is>
          <t>Tampering</t>
        </is>
      </c>
      <c r="B85" s="546" t="inlineStr">
        <is>
          <t>Integrity</t>
        </is>
      </c>
    </row>
    <row r="86">
      <c r="A86" s="545" t="inlineStr">
        <is>
          <t>Repudiation</t>
        </is>
      </c>
      <c r="B86" s="546" t="inlineStr">
        <is>
          <t>Authenticity</t>
        </is>
      </c>
    </row>
    <row r="87">
      <c r="A87" s="545" t="inlineStr">
        <is>
          <t>Information disclosure</t>
        </is>
      </c>
      <c r="B87" s="546" t="inlineStr">
        <is>
          <t>Confidentiality</t>
        </is>
      </c>
    </row>
    <row r="88">
      <c r="A88" s="545" t="inlineStr">
        <is>
          <t>Denial of Service</t>
        </is>
      </c>
      <c r="B88" s="546" t="inlineStr">
        <is>
          <t>Availability</t>
        </is>
      </c>
    </row>
    <row r="89">
      <c r="A89" s="545" t="inlineStr">
        <is>
          <t xml:space="preserve">Elevation of Privilege </t>
        </is>
      </c>
      <c r="B89" s="546" t="inlineStr">
        <is>
          <t>Gouvernance</t>
        </is>
      </c>
    </row>
    <row r="90" ht="15" customHeight="1" s="1106" thickBot="1">
      <c r="A90" s="547" t="inlineStr">
        <is>
          <t>Backdoor</t>
        </is>
      </c>
      <c r="B90" s="548" t="inlineStr">
        <is>
          <t>Gouvernance</t>
        </is>
      </c>
    </row>
  </sheetData>
  <mergeCells count="33">
    <mergeCell ref="A30:B30"/>
    <mergeCell ref="D3:G3"/>
    <mergeCell ref="A15:B15"/>
    <mergeCell ref="C52:C56"/>
    <mergeCell ref="A61:A64"/>
    <mergeCell ref="C15:G15"/>
    <mergeCell ref="F25:G25"/>
    <mergeCell ref="A74:F74"/>
    <mergeCell ref="A69:A72"/>
    <mergeCell ref="A16:B16"/>
    <mergeCell ref="F24:G24"/>
    <mergeCell ref="A9:G9"/>
    <mergeCell ref="A65:A68"/>
    <mergeCell ref="D27:E27"/>
    <mergeCell ref="A52:A56"/>
    <mergeCell ref="A37:B37"/>
    <mergeCell ref="F26:G26"/>
    <mergeCell ref="A11:G11"/>
    <mergeCell ref="F23:G23"/>
    <mergeCell ref="A23:B23"/>
    <mergeCell ref="A5:A8"/>
    <mergeCell ref="F27:G27"/>
    <mergeCell ref="A57:A60"/>
    <mergeCell ref="D25:E25"/>
    <mergeCell ref="D24:E24"/>
    <mergeCell ref="A81:B81"/>
    <mergeCell ref="A50:D50"/>
    <mergeCell ref="A12:G12"/>
    <mergeCell ref="D16:G16"/>
    <mergeCell ref="D23:E23"/>
    <mergeCell ref="A2:G2"/>
    <mergeCell ref="D26:E26"/>
    <mergeCell ref="A3:B4"/>
  </mergeCells>
  <conditionalFormatting sqref="D18:G21">
    <cfRule type="colorScale" priority="2">
      <colorScale>
        <cfvo type="min"/>
        <cfvo type="percentile" val="50"/>
        <cfvo type="max"/>
        <color rgb="FF63BE7B"/>
        <color rgb="FFFFEB84"/>
        <color rgb="FFF8696B"/>
      </colorScale>
    </cfRule>
  </conditionalFormatting>
  <pageMargins left="0.7" right="0.7" top="0.75" bottom="0.75" header="0.3" footer="0.3"/>
  <pageSetup orientation="portrait"/>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Huppenbauer, Oliver (TDAD3-RI)</dc:creator>
  <dc:title>Threat Analysis and Risk Assessment</dc:title>
  <dc:description>Threat Analysis and Risk Assessment</dc:description>
  <dcterms:created xsi:type="dcterms:W3CDTF">2019-05-21T05:31:31Z</dcterms:created>
  <dcterms:modified xsi:type="dcterms:W3CDTF">2025-04-02T06:36:36Z</dcterms:modified>
  <cp:lastModifiedBy>Cota, Valentin (SDF-SI)</cp:lastModifiedBy>
  <cp:category>Cybersecurity Engineering</cp:category>
  <cp:keywords>TARA</cp:keywords>
  <cp:lastPrinted>2021-10-15T13:54:27Z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0x01010035064D5E6EBCAD4988BB938E17E594AB00D3BDCA551178B742831F1DA21ABE97CA</vt:lpwstr>
  </property>
  <property name="TaxKeyword" fmtid="{D5CDD505-2E9C-101B-9397-08002B2CF9AE}" pid="3">
    <vt:lpwstr>8;#TARA|2db96948-b3d7-4b8d-84dc-3aaa713966ad</vt:lpwstr>
  </property>
  <property name="Information Class0" fmtid="{D5CDD505-2E9C-101B-9397-08002B2CF9AE}" pid="4">
    <vt:lpwstr>1;#for internal use only|40909349-ccf2-495f-bb8d-813060a418fd</vt:lpwstr>
  </property>
  <property name="Information Class" fmtid="{D5CDD505-2E9C-101B-9397-08002B2CF9AE}" pid="5">
    <vt:lpwstr>1;#for internal use only|40909349-ccf2-495f-bb8d-813060a418fd</vt:lpwstr>
  </property>
</Properties>
</file>