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<sst xmlns="http://schemas.openxmlformats.org/spreadsheetml/2006/main" count="40" uniqueCount="12">
  <si>
    <t>y_ref</t>
  </si>
  <si>
    <t>y_pred</t>
  </si>
  <si>
    <t>delta</t>
  </si>
  <si>
    <t>mask_true</t>
  </si>
  <si>
    <t>mask</t>
  </si>
  <si>
    <t>abs(mask_true * delta)</t>
  </si>
  <si>
    <t>sum(abs(mask_true * delta))</t>
  </si>
  <si>
    <t>sum(mask_true * delta)</t>
  </si>
  <si>
    <t>sum(mask_true)</t>
  </si>
  <si>
    <t>spMAE</t>
  </si>
  <si>
    <t>sum(abs(delta))</t>
  </si>
  <si>
    <t>MAE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</si>
</sst>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DejaVu Sans Mono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45" activeCellId="0" sqref="P45"/>
    </sheetView>
  </sheetViews>
  <sheetFormatPr defaultRowHeight="12.8"/>
  <cols>
    <col collapsed="false" hidden="false" max="1" min="1" style="0" width="24.3520408163265"/>
    <col collapsed="false" hidden="false" max="2" min="2" style="0" width="11.5204081632653"/>
    <col collapsed="false" hidden="false" max="3" min="3" style="0" width="9.21428571428571"/>
    <col collapsed="false" hidden="false" max="5" min="4" style="0" width="11.5204081632653"/>
    <col collapsed="false" hidden="false" max="6" min="6" style="0" width="20.3316326530612"/>
    <col collapsed="false" hidden="false" max="10" min="7" style="0" width="11.5204081632653"/>
    <col collapsed="false" hidden="false" max="11" min="11" style="0" width="20.3316326530612"/>
    <col collapsed="false" hidden="false" max="1025" min="12" style="0" width="11.5204081632653"/>
  </cols>
  <sheetData>
    <row r="2" customFormat="false" ht="12.8" hidden="false" customHeight="false" outlineLevel="0" collapsed="false">
      <c r="A2" s="0" t="s">
        <v>0</v>
      </c>
      <c r="B2" s="0" t="n">
        <v>2</v>
      </c>
      <c r="C2" s="0" t="n">
        <v>1</v>
      </c>
      <c r="D2" s="0" t="n">
        <v>3</v>
      </c>
      <c r="F2" s="0" t="s">
        <v>0</v>
      </c>
      <c r="G2" s="0" t="n">
        <v>0</v>
      </c>
      <c r="H2" s="0" t="n">
        <v>1</v>
      </c>
      <c r="I2" s="0" t="n">
        <v>3</v>
      </c>
      <c r="K2" s="0" t="s">
        <v>0</v>
      </c>
      <c r="L2" s="0" t="n">
        <v>2</v>
      </c>
      <c r="M2" s="0" t="n">
        <v>1</v>
      </c>
      <c r="N2" s="0" t="n">
        <v>3</v>
      </c>
      <c r="P2" s="0" t="s">
        <v>0</v>
      </c>
      <c r="Q2" s="0" t="n">
        <v>0</v>
      </c>
      <c r="R2" s="0" t="n">
        <v>1</v>
      </c>
      <c r="S2" s="0" t="n">
        <v>3</v>
      </c>
    </row>
    <row r="3" customFormat="false" ht="12.8" hidden="false" customHeight="false" outlineLevel="0" collapsed="false">
      <c r="B3" s="1" t="n">
        <v>0.5</v>
      </c>
      <c r="C3" s="0" t="n">
        <v>-2</v>
      </c>
      <c r="D3" s="0" t="n">
        <v>2.5</v>
      </c>
      <c r="G3" s="1" t="n">
        <v>0.5</v>
      </c>
      <c r="H3" s="0" t="n">
        <v>0</v>
      </c>
      <c r="I3" s="0" t="n">
        <v>2.5</v>
      </c>
      <c r="L3" s="1" t="n">
        <v>0.5</v>
      </c>
      <c r="M3" s="0" t="n">
        <v>-2</v>
      </c>
      <c r="N3" s="0" t="n">
        <v>2.5</v>
      </c>
      <c r="Q3" s="1" t="n">
        <v>0.5</v>
      </c>
      <c r="R3" s="0" t="n">
        <v>0</v>
      </c>
      <c r="S3" s="0" t="n">
        <v>2.5</v>
      </c>
    </row>
    <row r="4" customFormat="false" ht="12.8" hidden="false" customHeight="false" outlineLevel="0" collapsed="false">
      <c r="B4" s="0" t="n">
        <v>-1</v>
      </c>
      <c r="C4" s="0" t="n">
        <v>-0.5</v>
      </c>
      <c r="D4" s="0" t="n">
        <v>2</v>
      </c>
      <c r="G4" s="0" t="n">
        <v>-1</v>
      </c>
      <c r="H4" s="0" t="n">
        <v>-0.5</v>
      </c>
      <c r="I4" s="0" t="n">
        <v>2</v>
      </c>
      <c r="L4" s="0" t="n">
        <v>-1</v>
      </c>
      <c r="M4" s="0" t="n">
        <v>-0.5</v>
      </c>
      <c r="N4" s="0" t="n">
        <v>2</v>
      </c>
      <c r="Q4" s="0" t="n">
        <v>-1</v>
      </c>
      <c r="R4" s="0" t="n">
        <v>-0.5</v>
      </c>
      <c r="S4" s="0" t="n">
        <v>2</v>
      </c>
    </row>
    <row r="6" customFormat="false" ht="12.8" hidden="false" customHeight="false" outlineLevel="0" collapsed="false">
      <c r="A6" s="0" t="s">
        <v>1</v>
      </c>
      <c r="B6" s="0" t="n">
        <v>2</v>
      </c>
      <c r="C6" s="0" t="n">
        <v>1</v>
      </c>
      <c r="D6" s="0" t="n">
        <v>3</v>
      </c>
      <c r="F6" s="0" t="s">
        <v>1</v>
      </c>
      <c r="G6" s="0" t="n">
        <v>2</v>
      </c>
      <c r="H6" s="0" t="n">
        <v>1</v>
      </c>
      <c r="I6" s="0" t="n">
        <v>3</v>
      </c>
      <c r="K6" s="0" t="s">
        <v>1</v>
      </c>
      <c r="L6" s="0" t="n">
        <v>1</v>
      </c>
      <c r="M6" s="0" t="n">
        <v>1.5</v>
      </c>
      <c r="N6" s="0" t="n">
        <v>2.5</v>
      </c>
      <c r="P6" s="0" t="s">
        <v>1</v>
      </c>
      <c r="Q6" s="0" t="n">
        <v>1</v>
      </c>
      <c r="R6" s="0" t="n">
        <v>1.5</v>
      </c>
      <c r="S6" s="0" t="n">
        <v>2.5</v>
      </c>
    </row>
    <row r="7" customFormat="false" ht="12.8" hidden="false" customHeight="false" outlineLevel="0" collapsed="false">
      <c r="B7" s="1" t="n">
        <v>0.5</v>
      </c>
      <c r="C7" s="0" t="n">
        <v>-2</v>
      </c>
      <c r="D7" s="0" t="n">
        <v>2.5</v>
      </c>
      <c r="G7" s="1" t="n">
        <v>0.5</v>
      </c>
      <c r="H7" s="0" t="n">
        <v>-2</v>
      </c>
      <c r="I7" s="0" t="n">
        <v>2.5</v>
      </c>
      <c r="L7" s="0" t="n">
        <v>1</v>
      </c>
      <c r="M7" s="0" t="n">
        <v>-1.5</v>
      </c>
      <c r="N7" s="0" t="n">
        <v>2.5</v>
      </c>
      <c r="Q7" s="0" t="n">
        <v>1</v>
      </c>
      <c r="R7" s="0" t="n">
        <v>-1.5</v>
      </c>
      <c r="S7" s="0" t="n">
        <v>2.5</v>
      </c>
    </row>
    <row r="8" customFormat="false" ht="12.8" hidden="false" customHeight="false" outlineLevel="0" collapsed="false">
      <c r="B8" s="0" t="n">
        <v>-1</v>
      </c>
      <c r="C8" s="0" t="n">
        <v>-0.5</v>
      </c>
      <c r="D8" s="0" t="n">
        <v>2</v>
      </c>
      <c r="G8" s="0" t="n">
        <v>-1</v>
      </c>
      <c r="H8" s="0" t="n">
        <v>-0.5</v>
      </c>
      <c r="I8" s="0" t="n">
        <v>2</v>
      </c>
      <c r="L8" s="0" t="n">
        <v>-1.5</v>
      </c>
      <c r="M8" s="0" t="n">
        <v>-1.5</v>
      </c>
      <c r="N8" s="0" t="n">
        <v>2.5</v>
      </c>
      <c r="Q8" s="0" t="n">
        <v>-1.5</v>
      </c>
      <c r="R8" s="0" t="n">
        <v>-1.5</v>
      </c>
      <c r="S8" s="0" t="n">
        <v>2.5</v>
      </c>
    </row>
    <row r="10" customFormat="false" ht="12.8" hidden="false" customHeight="false" outlineLevel="0" collapsed="false">
      <c r="A10" s="0" t="s">
        <v>2</v>
      </c>
      <c r="B10" s="2" t="n">
        <f aca="false">ABS(B2-B6)</f>
        <v>0</v>
      </c>
      <c r="C10" s="2" t="n">
        <f aca="false">ABS(C2-C6)</f>
        <v>0</v>
      </c>
      <c r="D10" s="2" t="n">
        <f aca="false">ABS(D2-D6)</f>
        <v>0</v>
      </c>
      <c r="F10" s="0" t="s">
        <v>2</v>
      </c>
      <c r="G10" s="2" t="n">
        <f aca="false">ABS(G2-G6)</f>
        <v>2</v>
      </c>
      <c r="H10" s="2" t="n">
        <f aca="false">ABS(H2-H6)</f>
        <v>0</v>
      </c>
      <c r="I10" s="2" t="n">
        <f aca="false">ABS(I2-I6)</f>
        <v>0</v>
      </c>
      <c r="K10" s="0" t="s">
        <v>2</v>
      </c>
      <c r="L10" s="2" t="n">
        <f aca="false">ABS(L2-L6)</f>
        <v>1</v>
      </c>
      <c r="M10" s="2" t="n">
        <f aca="false">ABS(M2-M6)</f>
        <v>0.5</v>
      </c>
      <c r="N10" s="2" t="n">
        <f aca="false">ABS(N2-N6)</f>
        <v>0.5</v>
      </c>
      <c r="P10" s="0" t="s">
        <v>2</v>
      </c>
      <c r="Q10" s="2" t="n">
        <f aca="false">ABS(Q2-Q6)</f>
        <v>1</v>
      </c>
      <c r="R10" s="2" t="n">
        <f aca="false">ABS(R2-R6)</f>
        <v>0.5</v>
      </c>
      <c r="S10" s="2" t="n">
        <f aca="false">ABS(S2-S6)</f>
        <v>0.5</v>
      </c>
    </row>
    <row r="11" customFormat="false" ht="12.8" hidden="false" customHeight="false" outlineLevel="0" collapsed="false">
      <c r="B11" s="2" t="n">
        <f aca="false">ABS(B3-B7)</f>
        <v>0</v>
      </c>
      <c r="C11" s="2" t="n">
        <f aca="false">ABS(C3-C7)</f>
        <v>0</v>
      </c>
      <c r="D11" s="2" t="n">
        <f aca="false">ABS(D3-D7)</f>
        <v>0</v>
      </c>
      <c r="G11" s="2" t="n">
        <f aca="false">ABS(G3-G7)</f>
        <v>0</v>
      </c>
      <c r="H11" s="2" t="n">
        <f aca="false">ABS(H3-H7)</f>
        <v>2</v>
      </c>
      <c r="I11" s="2" t="n">
        <f aca="false">ABS(I3-I7)</f>
        <v>0</v>
      </c>
      <c r="L11" s="2" t="n">
        <f aca="false">ABS(L3-L7)</f>
        <v>0.5</v>
      </c>
      <c r="M11" s="2" t="n">
        <f aca="false">ABS(M3-M7)</f>
        <v>0.5</v>
      </c>
      <c r="N11" s="2" t="n">
        <f aca="false">ABS(N3-N7)</f>
        <v>0</v>
      </c>
      <c r="Q11" s="2" t="n">
        <f aca="false">ABS(Q3-Q7)</f>
        <v>0.5</v>
      </c>
      <c r="R11" s="2" t="n">
        <f aca="false">ABS(R3-R7)</f>
        <v>1.5</v>
      </c>
      <c r="S11" s="2" t="n">
        <f aca="false">ABS(S3-S7)</f>
        <v>0</v>
      </c>
    </row>
    <row r="12" customFormat="false" ht="12.8" hidden="false" customHeight="false" outlineLevel="0" collapsed="false">
      <c r="B12" s="2" t="n">
        <f aca="false">ABS(B4-B8)</f>
        <v>0</v>
      </c>
      <c r="C12" s="2" t="n">
        <f aca="false">ABS(C4-C8)</f>
        <v>0</v>
      </c>
      <c r="D12" s="2" t="n">
        <f aca="false">ABS(D4-D8)</f>
        <v>0</v>
      </c>
      <c r="G12" s="2" t="n">
        <f aca="false">ABS(G4-G8)</f>
        <v>0</v>
      </c>
      <c r="H12" s="2" t="n">
        <f aca="false">ABS(H4-H8)</f>
        <v>0</v>
      </c>
      <c r="I12" s="2" t="n">
        <f aca="false">ABS(I4-I8)</f>
        <v>0</v>
      </c>
      <c r="L12" s="2" t="n">
        <f aca="false">ABS(L4-L8)</f>
        <v>0.5</v>
      </c>
      <c r="M12" s="2" t="n">
        <f aca="false">ABS(M4-M8)</f>
        <v>1</v>
      </c>
      <c r="N12" s="2" t="n">
        <f aca="false">ABS(N4-N8)</f>
        <v>0.5</v>
      </c>
      <c r="Q12" s="2" t="n">
        <f aca="false">ABS(Q4-Q8)</f>
        <v>0.5</v>
      </c>
      <c r="R12" s="2" t="n">
        <f aca="false">ABS(R4-R8)</f>
        <v>1</v>
      </c>
      <c r="S12" s="2" t="n">
        <f aca="false">ABS(S4-S8)</f>
        <v>0.5</v>
      </c>
    </row>
    <row r="14" customFormat="false" ht="12.8" hidden="false" customHeight="false" outlineLevel="0" collapsed="false">
      <c r="A14" s="0" t="s">
        <v>3</v>
      </c>
      <c r="B14" s="3" t="n">
        <f aca="false">IF(B2=0, 0, 1)</f>
        <v>1</v>
      </c>
      <c r="C14" s="3" t="n">
        <f aca="false">IF(C2=0, 0, 1)</f>
        <v>1</v>
      </c>
      <c r="D14" s="3" t="n">
        <f aca="false">IF(D2=0, 0, 1)</f>
        <v>1</v>
      </c>
      <c r="F14" s="0" t="s">
        <v>4</v>
      </c>
      <c r="G14" s="3" t="n">
        <f aca="false">IF(G2=0, 0, 1)</f>
        <v>0</v>
      </c>
      <c r="H14" s="3" t="n">
        <f aca="false">IF(H2=0, 0, 1)</f>
        <v>1</v>
      </c>
      <c r="I14" s="3" t="n">
        <f aca="false">IF(I2=0, 0, 1)</f>
        <v>1</v>
      </c>
      <c r="K14" s="0" t="s">
        <v>4</v>
      </c>
      <c r="L14" s="3" t="n">
        <f aca="false">IF(L2=0, 0, 1)</f>
        <v>1</v>
      </c>
      <c r="M14" s="3" t="n">
        <f aca="false">IF(M2=0, 0, 1)</f>
        <v>1</v>
      </c>
      <c r="N14" s="3" t="n">
        <f aca="false">IF(N2=0, 0, 1)</f>
        <v>1</v>
      </c>
      <c r="P14" s="0" t="s">
        <v>4</v>
      </c>
      <c r="Q14" s="3" t="n">
        <f aca="false">IF(Q2=0, 0, 1)</f>
        <v>0</v>
      </c>
      <c r="R14" s="3" t="n">
        <f aca="false">IF(R2=0, 0, 1)</f>
        <v>1</v>
      </c>
      <c r="S14" s="3" t="n">
        <f aca="false">IF(S2=0, 0, 1)</f>
        <v>1</v>
      </c>
    </row>
    <row r="15" customFormat="false" ht="12.8" hidden="false" customHeight="false" outlineLevel="0" collapsed="false">
      <c r="B15" s="3" t="n">
        <f aca="false">IF(B3=0, 0, 1)</f>
        <v>1</v>
      </c>
      <c r="C15" s="3" t="n">
        <f aca="false">IF(C3=0, 0, 1)</f>
        <v>1</v>
      </c>
      <c r="D15" s="3" t="n">
        <f aca="false">IF(D3=0, 0, 1)</f>
        <v>1</v>
      </c>
      <c r="G15" s="3" t="n">
        <f aca="false">IF(G3=0, 0, 1)</f>
        <v>1</v>
      </c>
      <c r="H15" s="3" t="n">
        <f aca="false">IF(H3=0, 0, 1)</f>
        <v>0</v>
      </c>
      <c r="I15" s="3" t="n">
        <f aca="false">IF(I3=0, 0, 1)</f>
        <v>1</v>
      </c>
      <c r="L15" s="3" t="n">
        <f aca="false">IF(L3=0, 0, 1)</f>
        <v>1</v>
      </c>
      <c r="M15" s="3" t="n">
        <f aca="false">IF(M3=0, 0, 1)</f>
        <v>1</v>
      </c>
      <c r="N15" s="3" t="n">
        <f aca="false">IF(N3=0, 0, 1)</f>
        <v>1</v>
      </c>
      <c r="Q15" s="3" t="n">
        <f aca="false">IF(Q3=0, 0, 1)</f>
        <v>1</v>
      </c>
      <c r="R15" s="3" t="n">
        <f aca="false">IF(R3=0, 0, 1)</f>
        <v>0</v>
      </c>
      <c r="S15" s="3" t="n">
        <f aca="false">IF(S3=0, 0, 1)</f>
        <v>1</v>
      </c>
    </row>
    <row r="16" customFormat="false" ht="12.8" hidden="false" customHeight="false" outlineLevel="0" collapsed="false">
      <c r="B16" s="3" t="n">
        <f aca="false">IF(B4=0, 0, 1)</f>
        <v>1</v>
      </c>
      <c r="C16" s="3" t="n">
        <f aca="false">IF(C4=0, 0, 1)</f>
        <v>1</v>
      </c>
      <c r="D16" s="3" t="n">
        <f aca="false">IF(D4=0, 0, 1)</f>
        <v>1</v>
      </c>
      <c r="G16" s="3" t="n">
        <f aca="false">IF(G4=0, 0, 1)</f>
        <v>1</v>
      </c>
      <c r="H16" s="3" t="n">
        <f aca="false">IF(H4=0, 0, 1)</f>
        <v>1</v>
      </c>
      <c r="I16" s="3" t="n">
        <f aca="false">IF(I4=0, 0, 1)</f>
        <v>1</v>
      </c>
      <c r="L16" s="3" t="n">
        <f aca="false">IF(L4=0, 0, 1)</f>
        <v>1</v>
      </c>
      <c r="M16" s="3" t="n">
        <f aca="false">IF(M4=0, 0, 1)</f>
        <v>1</v>
      </c>
      <c r="N16" s="3" t="n">
        <f aca="false">IF(N4=0, 0, 1)</f>
        <v>1</v>
      </c>
      <c r="Q16" s="3" t="n">
        <f aca="false">IF(Q4=0, 0, 1)</f>
        <v>1</v>
      </c>
      <c r="R16" s="3" t="n">
        <f aca="false">IF(R4=0, 0, 1)</f>
        <v>1</v>
      </c>
      <c r="S16" s="3" t="n">
        <f aca="false">IF(S4=0, 0, 1)</f>
        <v>1</v>
      </c>
    </row>
    <row r="19" customFormat="false" ht="12.8" hidden="false" customHeight="false" outlineLevel="0" collapsed="false">
      <c r="A19" s="0" t="s">
        <v>5</v>
      </c>
      <c r="B19" s="2" t="n">
        <f aca="false">B14*B10</f>
        <v>0</v>
      </c>
      <c r="C19" s="2" t="n">
        <f aca="false">C14*C10</f>
        <v>0</v>
      </c>
      <c r="D19" s="2" t="n">
        <f aca="false">D14*D10</f>
        <v>0</v>
      </c>
      <c r="F19" s="0" t="s">
        <v>5</v>
      </c>
      <c r="G19" s="2" t="n">
        <f aca="false">G14*G10</f>
        <v>0</v>
      </c>
      <c r="H19" s="2" t="n">
        <f aca="false">H14*H10</f>
        <v>0</v>
      </c>
      <c r="I19" s="2" t="n">
        <f aca="false">I14*I10</f>
        <v>0</v>
      </c>
      <c r="K19" s="0" t="s">
        <v>5</v>
      </c>
      <c r="L19" s="2" t="n">
        <f aca="false">L14*L10</f>
        <v>1</v>
      </c>
      <c r="M19" s="2" t="n">
        <f aca="false">M14*M10</f>
        <v>0.5</v>
      </c>
      <c r="N19" s="2" t="n">
        <f aca="false">N14*N10</f>
        <v>0.5</v>
      </c>
      <c r="P19" s="0" t="s">
        <v>5</v>
      </c>
      <c r="Q19" s="2" t="n">
        <f aca="false">Q14*Q10</f>
        <v>0</v>
      </c>
      <c r="R19" s="2" t="n">
        <f aca="false">R14*R10</f>
        <v>0.5</v>
      </c>
      <c r="S19" s="2" t="n">
        <f aca="false">S14*S10</f>
        <v>0.5</v>
      </c>
    </row>
    <row r="20" customFormat="false" ht="12.8" hidden="false" customHeight="false" outlineLevel="0" collapsed="false">
      <c r="B20" s="2" t="n">
        <f aca="false">B15*B11</f>
        <v>0</v>
      </c>
      <c r="C20" s="2" t="n">
        <f aca="false">C15*C11</f>
        <v>0</v>
      </c>
      <c r="D20" s="2" t="n">
        <f aca="false">D15*D11</f>
        <v>0</v>
      </c>
      <c r="G20" s="2" t="n">
        <f aca="false">G15*G11</f>
        <v>0</v>
      </c>
      <c r="H20" s="2" t="n">
        <f aca="false">H15*H11</f>
        <v>0</v>
      </c>
      <c r="I20" s="2" t="n">
        <f aca="false">I15*I11</f>
        <v>0</v>
      </c>
      <c r="L20" s="2" t="n">
        <f aca="false">L15*L11</f>
        <v>0.5</v>
      </c>
      <c r="M20" s="2" t="n">
        <f aca="false">M15*M11</f>
        <v>0.5</v>
      </c>
      <c r="N20" s="2" t="n">
        <f aca="false">N15*N11</f>
        <v>0</v>
      </c>
      <c r="Q20" s="2" t="n">
        <f aca="false">Q15*Q11</f>
        <v>0.5</v>
      </c>
      <c r="R20" s="2" t="n">
        <f aca="false">R15*R11</f>
        <v>0</v>
      </c>
      <c r="S20" s="2" t="n">
        <f aca="false">S15*S11</f>
        <v>0</v>
      </c>
    </row>
    <row r="21" customFormat="false" ht="12.8" hidden="false" customHeight="false" outlineLevel="0" collapsed="false">
      <c r="B21" s="2" t="n">
        <f aca="false">B16*B12</f>
        <v>0</v>
      </c>
      <c r="C21" s="2" t="n">
        <f aca="false">C16*C12</f>
        <v>0</v>
      </c>
      <c r="D21" s="2" t="n">
        <f aca="false">D16*D12</f>
        <v>0</v>
      </c>
      <c r="G21" s="2" t="n">
        <f aca="false">G16*G12</f>
        <v>0</v>
      </c>
      <c r="H21" s="2" t="n">
        <f aca="false">H16*H12</f>
        <v>0</v>
      </c>
      <c r="I21" s="2" t="n">
        <f aca="false">I16*I12</f>
        <v>0</v>
      </c>
      <c r="L21" s="2" t="n">
        <f aca="false">L16*L12</f>
        <v>0.5</v>
      </c>
      <c r="M21" s="2" t="n">
        <f aca="false">M16*M12</f>
        <v>1</v>
      </c>
      <c r="N21" s="2" t="n">
        <f aca="false">N16*N12</f>
        <v>0.5</v>
      </c>
      <c r="Q21" s="2" t="n">
        <f aca="false">Q16*Q12</f>
        <v>0.5</v>
      </c>
      <c r="R21" s="2" t="n">
        <f aca="false">R16*R12</f>
        <v>1</v>
      </c>
      <c r="S21" s="2" t="n">
        <f aca="false">S16*S12</f>
        <v>0.5</v>
      </c>
    </row>
    <row r="23" customFormat="false" ht="12.8" hidden="false" customHeight="false" outlineLevel="0" collapsed="false">
      <c r="A23" s="0" t="s">
        <v>6</v>
      </c>
      <c r="B23" s="0" t="n">
        <f aca="false">SUM(B19:D21)</f>
        <v>0</v>
      </c>
      <c r="F23" s="0" t="s">
        <v>7</v>
      </c>
      <c r="G23" s="0" t="n">
        <f aca="false">SUM(G19:I21)</f>
        <v>0</v>
      </c>
      <c r="K23" s="0" t="s">
        <v>7</v>
      </c>
      <c r="L23" s="0" t="n">
        <f aca="false">SUM(L19:N21)</f>
        <v>5</v>
      </c>
      <c r="P23" s="0" t="s">
        <v>7</v>
      </c>
      <c r="Q23" s="0" t="n">
        <f aca="false">SUM(Q19:S21)</f>
        <v>3.5</v>
      </c>
    </row>
    <row r="24" customFormat="false" ht="12.8" hidden="false" customHeight="false" outlineLevel="0" collapsed="false">
      <c r="A24" s="0" t="s">
        <v>8</v>
      </c>
      <c r="B24" s="0" t="n">
        <f aca="false">SUM(B14:D16)</f>
        <v>9</v>
      </c>
      <c r="F24" s="0" t="s">
        <v>8</v>
      </c>
      <c r="G24" s="0" t="n">
        <f aca="false">SUM(G14:I16)</f>
        <v>7</v>
      </c>
      <c r="K24" s="0" t="s">
        <v>8</v>
      </c>
      <c r="L24" s="0" t="n">
        <f aca="false">SUM(L14:N16)</f>
        <v>9</v>
      </c>
      <c r="P24" s="0" t="s">
        <v>8</v>
      </c>
      <c r="Q24" s="0" t="n">
        <f aca="false">SUM(Q14:S16)</f>
        <v>7</v>
      </c>
    </row>
    <row r="25" customFormat="false" ht="12.8" hidden="false" customHeight="false" outlineLevel="0" collapsed="false">
      <c r="A25" s="0" t="s">
        <v>9</v>
      </c>
      <c r="B25" s="0" t="n">
        <f aca="false">B23/B24</f>
        <v>0</v>
      </c>
      <c r="F25" s="0" t="s">
        <v>9</v>
      </c>
      <c r="G25" s="0" t="n">
        <f aca="false">G23/G24</f>
        <v>0</v>
      </c>
      <c r="K25" s="0" t="s">
        <v>9</v>
      </c>
      <c r="L25" s="0" t="n">
        <f aca="false">L23/L24</f>
        <v>0.555555555555556</v>
      </c>
      <c r="P25" s="0" t="s">
        <v>9</v>
      </c>
      <c r="Q25" s="0" t="n">
        <f aca="false">Q23/Q24</f>
        <v>0.5</v>
      </c>
    </row>
    <row r="28" customFormat="false" ht="12.8" hidden="false" customHeight="false" outlineLevel="0" collapsed="false">
      <c r="A28" s="0" t="s">
        <v>10</v>
      </c>
      <c r="B28" s="0" t="n">
        <f aca="false">SUM(B10:D12)</f>
        <v>0</v>
      </c>
      <c r="F28" s="0" t="s">
        <v>10</v>
      </c>
      <c r="G28" s="0" t="n">
        <f aca="false">SUM(G10:I12)</f>
        <v>4</v>
      </c>
      <c r="K28" s="0" t="s">
        <v>10</v>
      </c>
      <c r="L28" s="0" t="n">
        <f aca="false">SUM(L10:N12)</f>
        <v>5</v>
      </c>
      <c r="P28" s="0" t="s">
        <v>10</v>
      </c>
      <c r="Q28" s="0" t="n">
        <f aca="false">SUM(Q10:S12)</f>
        <v>6</v>
      </c>
    </row>
    <row r="29" customFormat="false" ht="12.8" hidden="false" customHeight="false" outlineLevel="0" collapsed="false">
      <c r="A29" s="0" t="s">
        <v>11</v>
      </c>
      <c r="B29" s="0" t="n">
        <f aca="false">B28/9</f>
        <v>0</v>
      </c>
      <c r="F29" s="0" t="s">
        <v>11</v>
      </c>
      <c r="G29" s="0" t="n">
        <f aca="false">G28/9</f>
        <v>0.444444444444444</v>
      </c>
      <c r="K29" s="0" t="s">
        <v>11</v>
      </c>
      <c r="L29" s="0" t="n">
        <f aca="false">L28/9</f>
        <v>0.555555555555556</v>
      </c>
      <c r="P29" s="0" t="s">
        <v>11</v>
      </c>
      <c r="Q29" s="0" t="n">
        <f aca="false">Q28/9</f>
        <v>0.666666666666667</v>
      </c>
    </row>
    <row r="33" customFormat="false" ht="12.8" hidden="false" customHeight="false" outlineLevel="0" collapsed="false">
      <c r="L33" s="0" t="n">
        <f aca="false">SUM(L19:L21)</f>
        <v>2</v>
      </c>
      <c r="M33" s="0" t="n">
        <f aca="false">SUM(M19:M21)</f>
        <v>2</v>
      </c>
      <c r="N33" s="0" t="n">
        <f aca="false">SUM(N19:N21)</f>
        <v>1</v>
      </c>
      <c r="Q33" s="0" t="n">
        <f aca="false">SUM(Q19:Q21)</f>
        <v>1</v>
      </c>
      <c r="R33" s="0" t="n">
        <f aca="false">SUM(R19:R21)</f>
        <v>1.5</v>
      </c>
      <c r="S33" s="0" t="n">
        <f aca="false">SUM(S19:S21)</f>
        <v>1</v>
      </c>
    </row>
    <row r="34" customFormat="false" ht="12.8" hidden="false" customHeight="false" outlineLevel="0" collapsed="false">
      <c r="L34" s="0" t="n">
        <f aca="false">SUM(L14:L16)</f>
        <v>3</v>
      </c>
      <c r="M34" s="0" t="n">
        <f aca="false">SUM(M14:M16)</f>
        <v>3</v>
      </c>
      <c r="N34" s="0" t="n">
        <f aca="false">SUM(N14:N16)</f>
        <v>3</v>
      </c>
      <c r="Q34" s="0" t="n">
        <f aca="false">SUM(Q14:Q16)</f>
        <v>2</v>
      </c>
      <c r="R34" s="0" t="n">
        <f aca="false">SUM(R14:R16)</f>
        <v>2</v>
      </c>
      <c r="S34" s="0" t="n">
        <f aca="false">SUM(S14:S16)</f>
        <v>3</v>
      </c>
    </row>
    <row r="36" customFormat="false" ht="12.8" hidden="false" customHeight="false" outlineLevel="0" collapsed="false">
      <c r="L36" s="0" t="n">
        <f aca="false">L33/L34</f>
        <v>0.666666666666667</v>
      </c>
      <c r="M36" s="0" t="n">
        <f aca="false">M33/M34</f>
        <v>0.666666666666667</v>
      </c>
      <c r="N36" s="0" t="n">
        <f aca="false">N33/N34</f>
        <v>0.333333333333333</v>
      </c>
      <c r="Q36" s="0" t="n">
        <f aca="false">Q33/Q34</f>
        <v>0.5</v>
      </c>
      <c r="R36" s="0" t="n">
        <f aca="false">R33/R34</f>
        <v>0.75</v>
      </c>
      <c r="S36" s="0" t="n">
        <f aca="false">S33/S34</f>
        <v>0.333333333333333</v>
      </c>
    </row>
    <row r="37" customFormat="false" ht="12.8" hidden="false" customHeight="false" outlineLevel="0" collapsed="false">
      <c r="L37" s="0" t="n">
        <f aca="false">SUM(L36:N36)/3</f>
        <v>0.555555555555555</v>
      </c>
      <c r="Q37" s="0" t="n">
        <f aca="false">SUM(Q36:S36)/3</f>
        <v>0.527777777777778</v>
      </c>
    </row>
    <row r="40" customFormat="false" ht="12.8" hidden="false" customHeight="false" outlineLevel="0" collapsed="false">
      <c r="L40" s="0" t="n">
        <f aca="false">SUM(L19:N19)</f>
        <v>2</v>
      </c>
      <c r="M40" s="0" t="n">
        <f aca="false">SUM(L20:N20)</f>
        <v>1</v>
      </c>
      <c r="N40" s="0" t="n">
        <f aca="false">SUM(L21:N21)</f>
        <v>2</v>
      </c>
      <c r="Q40" s="0" t="n">
        <f aca="false">SUM(Q19:S19)</f>
        <v>1</v>
      </c>
      <c r="R40" s="0" t="n">
        <f aca="false">SUM(Q20:S20)</f>
        <v>0.5</v>
      </c>
      <c r="S40" s="0" t="n">
        <f aca="false">SUM(Q21:S21)</f>
        <v>2</v>
      </c>
    </row>
    <row r="41" customFormat="false" ht="12.8" hidden="false" customHeight="false" outlineLevel="0" collapsed="false">
      <c r="L41" s="0" t="n">
        <f aca="false">SUM(L14:N14)</f>
        <v>3</v>
      </c>
      <c r="M41" s="0" t="n">
        <f aca="false">SUM(L15:N15)</f>
        <v>3</v>
      </c>
      <c r="N41" s="0" t="n">
        <f aca="false">SUM(L16:N16)</f>
        <v>3</v>
      </c>
      <c r="Q41" s="0" t="n">
        <f aca="false">SUM(Q14:S14)</f>
        <v>2</v>
      </c>
      <c r="R41" s="0" t="n">
        <f aca="false">SUM(Q15:S15)</f>
        <v>2</v>
      </c>
      <c r="S41" s="0" t="n">
        <f aca="false">SUM(Q16:S16)</f>
        <v>3</v>
      </c>
    </row>
    <row r="42" customFormat="false" ht="12.8" hidden="false" customHeight="false" outlineLevel="0" collapsed="false">
      <c r="L42" s="0" t="n">
        <f aca="false">L40/L41</f>
        <v>0.666666666666667</v>
      </c>
      <c r="M42" s="0" t="n">
        <f aca="false">M40/M41</f>
        <v>0.333333333333333</v>
      </c>
      <c r="N42" s="0" t="n">
        <f aca="false">N40/N41</f>
        <v>0.666666666666667</v>
      </c>
      <c r="Q42" s="0" t="n">
        <f aca="false">Q40/Q41</f>
        <v>0.5</v>
      </c>
      <c r="R42" s="0" t="n">
        <f aca="false">R40/R41</f>
        <v>0.25</v>
      </c>
      <c r="S42" s="0" t="n">
        <f aca="false">S40/S41</f>
        <v>0.666666666666667</v>
      </c>
    </row>
    <row r="43" customFormat="false" ht="12.8" hidden="false" customHeight="false" outlineLevel="0" collapsed="false">
      <c r="L43" s="0" t="n">
        <f aca="false">SUM(L42:N42)/3</f>
        <v>0.555555555555555</v>
      </c>
      <c r="Q43" s="0" t="n">
        <f aca="false">SUM(Q42:S42)/3</f>
        <v>0.472222222222222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2017-12-21T15:24:49Z</dcterms:created>
  <dc:language>en-US</dc:language>
  <cp:revision>0</cp:revision>
</cp:coreProperties>
</file>