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" sheetId="16" r:id="rId1"/>
    <sheet name="2月" sheetId="17" r:id="rId2"/>
    <sheet name="3月" sheetId="18" r:id="rId3"/>
    <sheet name="4月" sheetId="19" r:id="rId4"/>
    <sheet name="5月" sheetId="20" r:id="rId5"/>
    <sheet name="6月份" sheetId="21" r:id="rId6"/>
  </sheets>
  <calcPr calcId="124519"/>
</workbook>
</file>

<file path=xl/calcChain.xml><?xml version="1.0" encoding="utf-8"?>
<calcChain xmlns="http://schemas.openxmlformats.org/spreadsheetml/2006/main">
  <c r="E2" i="21"/>
  <c r="G2" s="1"/>
  <c r="E2" i="20"/>
  <c r="G2" s="1"/>
  <c r="E2" i="19" l="1"/>
  <c r="G2" s="1"/>
  <c r="E2" i="18"/>
  <c r="G2" s="1"/>
  <c r="E2" i="17"/>
  <c r="G2" s="1"/>
  <c r="E2" i="16"/>
  <c r="G2" s="1"/>
</calcChain>
</file>

<file path=xl/sharedStrings.xml><?xml version="1.0" encoding="utf-8"?>
<sst xmlns="http://schemas.openxmlformats.org/spreadsheetml/2006/main" count="858" uniqueCount="675">
  <si>
    <t>模号</t>
    <phoneticPr fontId="1" type="noConversion"/>
  </si>
  <si>
    <t>物料名称</t>
    <phoneticPr fontId="1" type="noConversion"/>
  </si>
  <si>
    <t>物料规格</t>
    <phoneticPr fontId="1" type="noConversion"/>
  </si>
  <si>
    <t>数量</t>
    <phoneticPr fontId="1" type="noConversion"/>
  </si>
  <si>
    <t>金额</t>
    <phoneticPr fontId="1" type="noConversion"/>
  </si>
  <si>
    <t>购买原因</t>
    <phoneticPr fontId="1" type="noConversion"/>
  </si>
  <si>
    <t>备注</t>
    <phoneticPr fontId="1" type="noConversion"/>
  </si>
  <si>
    <t>目标金额</t>
    <phoneticPr fontId="1" type="noConversion"/>
  </si>
  <si>
    <t>实际金额</t>
    <phoneticPr fontId="1" type="noConversion"/>
  </si>
  <si>
    <t>注释：节约成本显示负数时表示已超目标价</t>
    <phoneticPr fontId="1" type="noConversion"/>
  </si>
  <si>
    <t>节约成本显示正数时表示低于目标价</t>
    <phoneticPr fontId="1" type="noConversion"/>
  </si>
  <si>
    <t>节约金额</t>
    <phoneticPr fontId="1" type="noConversion"/>
  </si>
  <si>
    <t>01月异常订料汇总表</t>
    <phoneticPr fontId="1" type="noConversion"/>
  </si>
  <si>
    <t>02月异常订料汇总表</t>
    <phoneticPr fontId="1" type="noConversion"/>
  </si>
  <si>
    <t>注释：节约金额显示负数时表示已超目标价</t>
    <phoneticPr fontId="1" type="noConversion"/>
  </si>
  <si>
    <t>节约金额显示正数时表示低于目标价</t>
    <phoneticPr fontId="1" type="noConversion"/>
  </si>
  <si>
    <t>JTL15320</t>
    <phoneticPr fontId="1" type="noConversion"/>
  </si>
  <si>
    <t>钢料</t>
    <phoneticPr fontId="1" type="noConversion"/>
  </si>
  <si>
    <t>1</t>
    <phoneticPr fontId="1" type="noConversion"/>
  </si>
  <si>
    <t>项目改模</t>
    <phoneticPr fontId="1" type="noConversion"/>
  </si>
  <si>
    <t>配件</t>
    <phoneticPr fontId="1" type="noConversion"/>
  </si>
  <si>
    <t>2</t>
    <phoneticPr fontId="1" type="noConversion"/>
  </si>
  <si>
    <t>JTL15442</t>
    <phoneticPr fontId="1" type="noConversion"/>
  </si>
  <si>
    <t>配件</t>
    <phoneticPr fontId="1" type="noConversion"/>
  </si>
  <si>
    <t>4</t>
    <phoneticPr fontId="1" type="noConversion"/>
  </si>
  <si>
    <t>客户改模</t>
    <phoneticPr fontId="1" type="noConversion"/>
  </si>
  <si>
    <t>JTL15363-369</t>
    <phoneticPr fontId="1" type="noConversion"/>
  </si>
  <si>
    <t>配件</t>
    <phoneticPr fontId="1" type="noConversion"/>
  </si>
  <si>
    <t>走模备件</t>
    <phoneticPr fontId="1" type="noConversion"/>
  </si>
  <si>
    <t>JTL14011</t>
    <phoneticPr fontId="1" type="noConversion"/>
  </si>
  <si>
    <t>顶针</t>
    <phoneticPr fontId="1" type="noConversion"/>
  </si>
  <si>
    <t>2</t>
    <phoneticPr fontId="1" type="noConversion"/>
  </si>
  <si>
    <t>客户损坏</t>
    <phoneticPr fontId="1" type="noConversion"/>
  </si>
  <si>
    <t>JTL15437</t>
    <phoneticPr fontId="1" type="noConversion"/>
  </si>
  <si>
    <t>螺丝</t>
    <phoneticPr fontId="1" type="noConversion"/>
  </si>
  <si>
    <t>8</t>
    <phoneticPr fontId="1" type="noConversion"/>
  </si>
  <si>
    <t>模架异常</t>
    <phoneticPr fontId="1" type="noConversion"/>
  </si>
  <si>
    <t>JTL15342</t>
    <phoneticPr fontId="1" type="noConversion"/>
  </si>
  <si>
    <t>钢料</t>
    <phoneticPr fontId="1" type="noConversion"/>
  </si>
  <si>
    <t>18</t>
    <phoneticPr fontId="1" type="noConversion"/>
  </si>
  <si>
    <t>修模</t>
    <phoneticPr fontId="1" type="noConversion"/>
  </si>
  <si>
    <t>JTL156331</t>
    <phoneticPr fontId="1" type="noConversion"/>
  </si>
  <si>
    <t>年月章</t>
    <phoneticPr fontId="1" type="noConversion"/>
  </si>
  <si>
    <t>2</t>
    <phoneticPr fontId="1" type="noConversion"/>
  </si>
  <si>
    <t>客户改模</t>
    <phoneticPr fontId="1" type="noConversion"/>
  </si>
  <si>
    <t>JTL15434</t>
    <phoneticPr fontId="1" type="noConversion"/>
  </si>
  <si>
    <t>铜料</t>
    <phoneticPr fontId="1" type="noConversion"/>
  </si>
  <si>
    <t>21</t>
    <phoneticPr fontId="1" type="noConversion"/>
  </si>
  <si>
    <t>CNC漏订</t>
    <phoneticPr fontId="1" type="noConversion"/>
  </si>
  <si>
    <t>JTL15342</t>
    <phoneticPr fontId="1" type="noConversion"/>
  </si>
  <si>
    <t>铜料</t>
    <phoneticPr fontId="1" type="noConversion"/>
  </si>
  <si>
    <t>5</t>
    <phoneticPr fontId="1" type="noConversion"/>
  </si>
  <si>
    <t>CNC修模</t>
    <phoneticPr fontId="1" type="noConversion"/>
  </si>
  <si>
    <t>JTL15438</t>
    <phoneticPr fontId="1" type="noConversion"/>
  </si>
  <si>
    <t>钢料</t>
    <phoneticPr fontId="1" type="noConversion"/>
  </si>
  <si>
    <t>1</t>
    <phoneticPr fontId="1" type="noConversion"/>
  </si>
  <si>
    <t>项目改模</t>
    <phoneticPr fontId="1" type="noConversion"/>
  </si>
  <si>
    <t>JTL15412</t>
    <phoneticPr fontId="1" type="noConversion"/>
  </si>
  <si>
    <t>密封圈</t>
    <phoneticPr fontId="1" type="noConversion"/>
  </si>
  <si>
    <t>30</t>
    <phoneticPr fontId="1" type="noConversion"/>
  </si>
  <si>
    <t>JTL15356</t>
    <phoneticPr fontId="1" type="noConversion"/>
  </si>
  <si>
    <t>弹簧</t>
    <phoneticPr fontId="1" type="noConversion"/>
  </si>
  <si>
    <t>4</t>
    <phoneticPr fontId="1" type="noConversion"/>
  </si>
  <si>
    <t>客户新增</t>
    <phoneticPr fontId="1" type="noConversion"/>
  </si>
  <si>
    <t>钳工丢失</t>
    <phoneticPr fontId="1" type="noConversion"/>
  </si>
  <si>
    <t>JTL15437/434</t>
    <phoneticPr fontId="1" type="noConversion"/>
  </si>
  <si>
    <t>钢料</t>
    <phoneticPr fontId="1" type="noConversion"/>
  </si>
  <si>
    <t>7</t>
    <phoneticPr fontId="1" type="noConversion"/>
  </si>
  <si>
    <t>改模新增</t>
    <phoneticPr fontId="1" type="noConversion"/>
  </si>
  <si>
    <t>JTL15438</t>
    <phoneticPr fontId="1" type="noConversion"/>
  </si>
  <si>
    <t>铜料</t>
    <phoneticPr fontId="1" type="noConversion"/>
  </si>
  <si>
    <t>3</t>
    <phoneticPr fontId="1" type="noConversion"/>
  </si>
  <si>
    <t>客户设变</t>
    <phoneticPr fontId="1" type="noConversion"/>
  </si>
  <si>
    <t>JTL15437</t>
    <phoneticPr fontId="1" type="noConversion"/>
  </si>
  <si>
    <t>螺丝</t>
    <phoneticPr fontId="1" type="noConversion"/>
  </si>
  <si>
    <t>5</t>
    <phoneticPr fontId="1" type="noConversion"/>
  </si>
  <si>
    <t>项目改模</t>
    <phoneticPr fontId="1" type="noConversion"/>
  </si>
  <si>
    <t>JTL15356</t>
    <phoneticPr fontId="1" type="noConversion"/>
  </si>
  <si>
    <t>镶针</t>
    <phoneticPr fontId="1" type="noConversion"/>
  </si>
  <si>
    <t>10</t>
    <phoneticPr fontId="1" type="noConversion"/>
  </si>
  <si>
    <t>现场损坏</t>
    <phoneticPr fontId="1" type="noConversion"/>
  </si>
  <si>
    <t>JTL15354</t>
    <phoneticPr fontId="1" type="noConversion"/>
  </si>
  <si>
    <t>钢料</t>
    <phoneticPr fontId="1" type="noConversion"/>
  </si>
  <si>
    <t>2</t>
    <phoneticPr fontId="1" type="noConversion"/>
  </si>
  <si>
    <t>客户生产损坏</t>
    <phoneticPr fontId="1" type="noConversion"/>
  </si>
  <si>
    <t>JTL15404</t>
    <phoneticPr fontId="1" type="noConversion"/>
  </si>
  <si>
    <t>密封圈</t>
    <phoneticPr fontId="1" type="noConversion"/>
  </si>
  <si>
    <t>22</t>
    <phoneticPr fontId="1" type="noConversion"/>
  </si>
  <si>
    <t>钳工丢失</t>
    <phoneticPr fontId="1" type="noConversion"/>
  </si>
  <si>
    <t>JTL15405</t>
  </si>
  <si>
    <t>JTL15406</t>
  </si>
  <si>
    <t>JTL15407</t>
  </si>
  <si>
    <t>JTL15408</t>
  </si>
  <si>
    <t>28</t>
    <phoneticPr fontId="1" type="noConversion"/>
  </si>
  <si>
    <t>74</t>
    <phoneticPr fontId="1" type="noConversion"/>
  </si>
  <si>
    <t>68</t>
    <phoneticPr fontId="1" type="noConversion"/>
  </si>
  <si>
    <t>JTL15409</t>
  </si>
  <si>
    <t>JTL14328</t>
    <phoneticPr fontId="1" type="noConversion"/>
  </si>
  <si>
    <t>铜料</t>
    <phoneticPr fontId="1" type="noConversion"/>
  </si>
  <si>
    <t>9</t>
    <phoneticPr fontId="1" type="noConversion"/>
  </si>
  <si>
    <t>客户设变</t>
    <phoneticPr fontId="1" type="noConversion"/>
  </si>
  <si>
    <t>JTL15379</t>
    <phoneticPr fontId="1" type="noConversion"/>
  </si>
  <si>
    <t>司套</t>
    <phoneticPr fontId="1" type="noConversion"/>
  </si>
  <si>
    <t>4</t>
    <phoneticPr fontId="1" type="noConversion"/>
  </si>
  <si>
    <t>钳工丢失</t>
    <phoneticPr fontId="1" type="noConversion"/>
  </si>
  <si>
    <t>JTL14337</t>
    <phoneticPr fontId="1" type="noConversion"/>
  </si>
  <si>
    <t>配件</t>
    <phoneticPr fontId="1" type="noConversion"/>
  </si>
  <si>
    <t>3</t>
    <phoneticPr fontId="1" type="noConversion"/>
  </si>
  <si>
    <t>项目改模</t>
    <phoneticPr fontId="1" type="noConversion"/>
  </si>
  <si>
    <t>JTL14337</t>
    <phoneticPr fontId="1" type="noConversion"/>
  </si>
  <si>
    <t>塞打</t>
    <phoneticPr fontId="1" type="noConversion"/>
  </si>
  <si>
    <t>2</t>
    <phoneticPr fontId="1" type="noConversion"/>
  </si>
  <si>
    <t>钳工丢失</t>
    <phoneticPr fontId="1" type="noConversion"/>
  </si>
  <si>
    <t>JTL15434</t>
  </si>
  <si>
    <t>钢料</t>
  </si>
  <si>
    <t>1</t>
  </si>
  <si>
    <t>CNC出错</t>
  </si>
  <si>
    <t>JTL15342</t>
  </si>
  <si>
    <t>4</t>
  </si>
  <si>
    <t>改模订料</t>
  </si>
  <si>
    <t>JTL16006</t>
  </si>
  <si>
    <t>顶针</t>
  </si>
  <si>
    <t>2</t>
  </si>
  <si>
    <t>备件</t>
  </si>
  <si>
    <t>9</t>
  </si>
  <si>
    <t>改模更换</t>
  </si>
  <si>
    <t>JTL16007</t>
  </si>
  <si>
    <t>扁顶针</t>
  </si>
  <si>
    <t>JTL14316</t>
  </si>
  <si>
    <t>黄弹簧</t>
  </si>
  <si>
    <t>项目修模</t>
  </si>
  <si>
    <t>JTL15398</t>
    <phoneticPr fontId="1" type="noConversion"/>
  </si>
  <si>
    <t>日期章</t>
    <phoneticPr fontId="1" type="noConversion"/>
  </si>
  <si>
    <t>13</t>
    <phoneticPr fontId="1" type="noConversion"/>
  </si>
  <si>
    <t>项目新增</t>
    <phoneticPr fontId="1" type="noConversion"/>
  </si>
  <si>
    <t>JTL16356</t>
    <phoneticPr fontId="1" type="noConversion"/>
  </si>
  <si>
    <t>钢料</t>
    <phoneticPr fontId="1" type="noConversion"/>
  </si>
  <si>
    <t>4</t>
    <phoneticPr fontId="1" type="noConversion"/>
  </si>
  <si>
    <t>修模</t>
    <phoneticPr fontId="1" type="noConversion"/>
  </si>
  <si>
    <t>JTL15434</t>
    <phoneticPr fontId="1" type="noConversion"/>
  </si>
  <si>
    <t>密封圈</t>
    <phoneticPr fontId="1" type="noConversion"/>
  </si>
  <si>
    <t>14</t>
    <phoneticPr fontId="1" type="noConversion"/>
  </si>
  <si>
    <t>设计漏订</t>
    <phoneticPr fontId="1" type="noConversion"/>
  </si>
  <si>
    <t>JTL15427</t>
    <phoneticPr fontId="1" type="noConversion"/>
  </si>
  <si>
    <t>顶针</t>
    <phoneticPr fontId="1" type="noConversion"/>
  </si>
  <si>
    <t>10</t>
    <phoneticPr fontId="1" type="noConversion"/>
  </si>
  <si>
    <t>损坏</t>
    <phoneticPr fontId="1" type="noConversion"/>
  </si>
  <si>
    <t>JTL15412</t>
    <phoneticPr fontId="1" type="noConversion"/>
  </si>
  <si>
    <t>扁顶针</t>
    <phoneticPr fontId="1" type="noConversion"/>
  </si>
  <si>
    <t>2</t>
    <phoneticPr fontId="1" type="noConversion"/>
  </si>
  <si>
    <t>客户新增</t>
    <phoneticPr fontId="1" type="noConversion"/>
  </si>
  <si>
    <t>JTL15408/409</t>
    <phoneticPr fontId="1" type="noConversion"/>
  </si>
  <si>
    <t>钢料</t>
    <phoneticPr fontId="1" type="noConversion"/>
  </si>
  <si>
    <t>2</t>
    <phoneticPr fontId="1" type="noConversion"/>
  </si>
  <si>
    <t>客户改模</t>
    <phoneticPr fontId="1" type="noConversion"/>
  </si>
  <si>
    <t>JTL15434</t>
    <phoneticPr fontId="1" type="noConversion"/>
  </si>
  <si>
    <t>弹簧</t>
    <phoneticPr fontId="1" type="noConversion"/>
  </si>
  <si>
    <t>2</t>
    <phoneticPr fontId="1" type="noConversion"/>
  </si>
  <si>
    <t>设计漏订</t>
    <phoneticPr fontId="1" type="noConversion"/>
  </si>
  <si>
    <t>JTL16036</t>
    <phoneticPr fontId="1" type="noConversion"/>
  </si>
  <si>
    <t>钢料</t>
    <phoneticPr fontId="1" type="noConversion"/>
  </si>
  <si>
    <t>8</t>
    <phoneticPr fontId="1" type="noConversion"/>
  </si>
  <si>
    <t>项目漏订</t>
    <phoneticPr fontId="1" type="noConversion"/>
  </si>
  <si>
    <t>JTL15438</t>
    <phoneticPr fontId="1" type="noConversion"/>
  </si>
  <si>
    <t>铜料</t>
    <phoneticPr fontId="1" type="noConversion"/>
  </si>
  <si>
    <t>3</t>
    <phoneticPr fontId="1" type="noConversion"/>
  </si>
  <si>
    <t>客户设变</t>
    <phoneticPr fontId="1" type="noConversion"/>
  </si>
  <si>
    <t>JTL14346</t>
    <phoneticPr fontId="1" type="noConversion"/>
  </si>
  <si>
    <t>钢料</t>
    <phoneticPr fontId="1" type="noConversion"/>
  </si>
  <si>
    <t>4</t>
    <phoneticPr fontId="1" type="noConversion"/>
  </si>
  <si>
    <t>客户备件</t>
    <phoneticPr fontId="1" type="noConversion"/>
  </si>
  <si>
    <t>JTL16041</t>
    <phoneticPr fontId="1" type="noConversion"/>
  </si>
  <si>
    <t>钢料</t>
    <phoneticPr fontId="1" type="noConversion"/>
  </si>
  <si>
    <t>4</t>
    <phoneticPr fontId="1" type="noConversion"/>
  </si>
  <si>
    <t>设计异常</t>
    <phoneticPr fontId="1" type="noConversion"/>
  </si>
  <si>
    <t>JTL16052</t>
    <phoneticPr fontId="1" type="noConversion"/>
  </si>
  <si>
    <t>钢料</t>
    <phoneticPr fontId="1" type="noConversion"/>
  </si>
  <si>
    <t>8</t>
    <phoneticPr fontId="1" type="noConversion"/>
  </si>
  <si>
    <t>铣床出错</t>
    <phoneticPr fontId="1" type="noConversion"/>
  </si>
  <si>
    <t>JTL16012</t>
    <phoneticPr fontId="1" type="noConversion"/>
  </si>
  <si>
    <t>33</t>
    <phoneticPr fontId="1" type="noConversion"/>
  </si>
  <si>
    <t>设计漏订</t>
    <phoneticPr fontId="1" type="noConversion"/>
  </si>
  <si>
    <t>03月异常订料汇总表</t>
    <phoneticPr fontId="1" type="noConversion"/>
  </si>
  <si>
    <t>设计定错</t>
    <phoneticPr fontId="1" type="noConversion"/>
  </si>
  <si>
    <t>6</t>
    <phoneticPr fontId="1" type="noConversion"/>
  </si>
  <si>
    <t>JTL15404-407</t>
    <phoneticPr fontId="1" type="noConversion"/>
  </si>
  <si>
    <t>开闭器</t>
    <phoneticPr fontId="1" type="noConversion"/>
  </si>
  <si>
    <t>12</t>
    <phoneticPr fontId="1" type="noConversion"/>
  </si>
  <si>
    <t>走模备用</t>
    <phoneticPr fontId="1" type="noConversion"/>
  </si>
  <si>
    <t>JTL16052</t>
    <phoneticPr fontId="1" type="noConversion"/>
  </si>
  <si>
    <t>铜料</t>
    <phoneticPr fontId="1" type="noConversion"/>
  </si>
  <si>
    <t>5</t>
    <phoneticPr fontId="1" type="noConversion"/>
  </si>
  <si>
    <t>CNC补订</t>
    <phoneticPr fontId="1" type="noConversion"/>
  </si>
  <si>
    <t>JTL15402</t>
    <phoneticPr fontId="1" type="noConversion"/>
  </si>
  <si>
    <t>铜料</t>
    <phoneticPr fontId="1" type="noConversion"/>
  </si>
  <si>
    <t>12</t>
    <phoneticPr fontId="1" type="noConversion"/>
  </si>
  <si>
    <t>项目改模</t>
    <phoneticPr fontId="1" type="noConversion"/>
  </si>
  <si>
    <t>JTL15403</t>
    <phoneticPr fontId="1" type="noConversion"/>
  </si>
  <si>
    <t>2</t>
    <phoneticPr fontId="1" type="noConversion"/>
  </si>
  <si>
    <t>5</t>
    <phoneticPr fontId="1" type="noConversion"/>
  </si>
  <si>
    <t>客户设变</t>
    <phoneticPr fontId="1" type="noConversion"/>
  </si>
  <si>
    <t>JTL15353</t>
    <phoneticPr fontId="1" type="noConversion"/>
  </si>
  <si>
    <t>钢料</t>
    <phoneticPr fontId="1" type="noConversion"/>
  </si>
  <si>
    <t>12</t>
    <phoneticPr fontId="1" type="noConversion"/>
  </si>
  <si>
    <t>客户改模</t>
    <phoneticPr fontId="1" type="noConversion"/>
  </si>
  <si>
    <t>JTL15353</t>
    <phoneticPr fontId="1" type="noConversion"/>
  </si>
  <si>
    <t>配件</t>
    <phoneticPr fontId="1" type="noConversion"/>
  </si>
  <si>
    <t>14</t>
    <phoneticPr fontId="1" type="noConversion"/>
  </si>
  <si>
    <t>JTL16009</t>
    <phoneticPr fontId="1" type="noConversion"/>
  </si>
  <si>
    <t>钢料</t>
    <phoneticPr fontId="1" type="noConversion"/>
  </si>
  <si>
    <t>1</t>
    <phoneticPr fontId="1" type="noConversion"/>
  </si>
  <si>
    <t>设计出错</t>
    <phoneticPr fontId="1" type="noConversion"/>
  </si>
  <si>
    <t>JTL16036</t>
    <phoneticPr fontId="1" type="noConversion"/>
  </si>
  <si>
    <t>4</t>
    <phoneticPr fontId="1" type="noConversion"/>
  </si>
  <si>
    <t>2</t>
    <phoneticPr fontId="1" type="noConversion"/>
  </si>
  <si>
    <t>客户改模</t>
    <phoneticPr fontId="1" type="noConversion"/>
  </si>
  <si>
    <t>配件</t>
    <phoneticPr fontId="1" type="noConversion"/>
  </si>
  <si>
    <t>5</t>
    <phoneticPr fontId="1" type="noConversion"/>
  </si>
  <si>
    <t>JTL15434</t>
    <phoneticPr fontId="1" type="noConversion"/>
  </si>
  <si>
    <t>螺丝</t>
    <phoneticPr fontId="1" type="noConversion"/>
  </si>
  <si>
    <t>4</t>
    <phoneticPr fontId="1" type="noConversion"/>
  </si>
  <si>
    <t>设计漏订</t>
    <phoneticPr fontId="1" type="noConversion"/>
  </si>
  <si>
    <t>设计/机加工出错</t>
    <phoneticPr fontId="1" type="noConversion"/>
  </si>
  <si>
    <t>铜料</t>
    <phoneticPr fontId="1" type="noConversion"/>
  </si>
  <si>
    <t>JTL16008</t>
    <phoneticPr fontId="1" type="noConversion"/>
  </si>
  <si>
    <t>26</t>
    <phoneticPr fontId="1" type="noConversion"/>
  </si>
  <si>
    <t>CNC提前定错</t>
    <phoneticPr fontId="1" type="noConversion"/>
  </si>
  <si>
    <t>JTL16033</t>
    <phoneticPr fontId="1" type="noConversion"/>
  </si>
  <si>
    <t>螺丝</t>
    <phoneticPr fontId="1" type="noConversion"/>
  </si>
  <si>
    <t>31</t>
    <phoneticPr fontId="1" type="noConversion"/>
  </si>
  <si>
    <t>设计漏订</t>
    <phoneticPr fontId="1" type="noConversion"/>
  </si>
  <si>
    <t>JTL15428</t>
    <phoneticPr fontId="1" type="noConversion"/>
  </si>
  <si>
    <t>顶针</t>
    <phoneticPr fontId="1" type="noConversion"/>
  </si>
  <si>
    <t>232</t>
    <phoneticPr fontId="1" type="noConversion"/>
  </si>
  <si>
    <t>客户改模</t>
    <phoneticPr fontId="1" type="noConversion"/>
  </si>
  <si>
    <t>JTL16053</t>
    <phoneticPr fontId="1" type="noConversion"/>
  </si>
  <si>
    <t>青铜</t>
    <phoneticPr fontId="1" type="noConversion"/>
  </si>
  <si>
    <t>3</t>
    <phoneticPr fontId="1" type="noConversion"/>
  </si>
  <si>
    <t>铜料</t>
    <phoneticPr fontId="1" type="noConversion"/>
  </si>
  <si>
    <t>4</t>
    <phoneticPr fontId="1" type="noConversion"/>
  </si>
  <si>
    <t>客户设变</t>
    <phoneticPr fontId="1" type="noConversion"/>
  </si>
  <si>
    <t>钢料</t>
    <phoneticPr fontId="1" type="noConversion"/>
  </si>
  <si>
    <t>2</t>
    <phoneticPr fontId="1" type="noConversion"/>
  </si>
  <si>
    <t>设计漏订</t>
    <phoneticPr fontId="1" type="noConversion"/>
  </si>
  <si>
    <t>1</t>
    <phoneticPr fontId="1" type="noConversion"/>
  </si>
  <si>
    <t>外协线割出错</t>
    <phoneticPr fontId="1" type="noConversion"/>
  </si>
  <si>
    <t>JTL16041</t>
    <phoneticPr fontId="1" type="noConversion"/>
  </si>
  <si>
    <t>JTL16035</t>
    <phoneticPr fontId="1" type="noConversion"/>
  </si>
  <si>
    <t>JTL16033</t>
    <phoneticPr fontId="1" type="noConversion"/>
  </si>
  <si>
    <t>配件</t>
    <phoneticPr fontId="1" type="noConversion"/>
  </si>
  <si>
    <t>40</t>
    <phoneticPr fontId="1" type="noConversion"/>
  </si>
  <si>
    <t>项目漏订</t>
    <phoneticPr fontId="1" type="noConversion"/>
  </si>
  <si>
    <t>JTL15434</t>
    <phoneticPr fontId="1" type="noConversion"/>
  </si>
  <si>
    <t>铜料</t>
    <phoneticPr fontId="1" type="noConversion"/>
  </si>
  <si>
    <t>2</t>
    <phoneticPr fontId="1" type="noConversion"/>
  </si>
  <si>
    <t>项目改模</t>
    <phoneticPr fontId="1" type="noConversion"/>
  </si>
  <si>
    <t>JTL16035</t>
    <phoneticPr fontId="1" type="noConversion"/>
  </si>
  <si>
    <t>钢料</t>
    <phoneticPr fontId="1" type="noConversion"/>
  </si>
  <si>
    <t>4</t>
    <phoneticPr fontId="1" type="noConversion"/>
  </si>
  <si>
    <t>客户改模</t>
    <phoneticPr fontId="1" type="noConversion"/>
  </si>
  <si>
    <t>JTL16017</t>
    <phoneticPr fontId="1" type="noConversion"/>
  </si>
  <si>
    <t>铜料</t>
    <phoneticPr fontId="1" type="noConversion"/>
  </si>
  <si>
    <t>4</t>
    <phoneticPr fontId="1" type="noConversion"/>
  </si>
  <si>
    <t>改模</t>
    <phoneticPr fontId="1" type="noConversion"/>
  </si>
  <si>
    <t>JTL15399</t>
    <phoneticPr fontId="1" type="noConversion"/>
  </si>
  <si>
    <t>2</t>
    <phoneticPr fontId="1" type="noConversion"/>
  </si>
  <si>
    <t>项目改模</t>
    <phoneticPr fontId="1" type="noConversion"/>
  </si>
  <si>
    <t>JTL15400</t>
  </si>
  <si>
    <t>JTL15319</t>
    <phoneticPr fontId="1" type="noConversion"/>
  </si>
  <si>
    <t>5</t>
    <phoneticPr fontId="1" type="noConversion"/>
  </si>
  <si>
    <t>客户设变</t>
    <phoneticPr fontId="1" type="noConversion"/>
  </si>
  <si>
    <t>JTL14314</t>
    <phoneticPr fontId="1" type="noConversion"/>
  </si>
  <si>
    <t>铜料</t>
    <phoneticPr fontId="1" type="noConversion"/>
  </si>
  <si>
    <t>4</t>
    <phoneticPr fontId="1" type="noConversion"/>
  </si>
  <si>
    <t>客户设变</t>
    <phoneticPr fontId="1" type="noConversion"/>
  </si>
  <si>
    <t>JTL14310</t>
    <phoneticPr fontId="1" type="noConversion"/>
  </si>
  <si>
    <t>1</t>
    <phoneticPr fontId="1" type="noConversion"/>
  </si>
  <si>
    <t>斜导柱</t>
    <phoneticPr fontId="1" type="noConversion"/>
  </si>
  <si>
    <t>2</t>
    <phoneticPr fontId="1" type="noConversion"/>
  </si>
  <si>
    <t>客户损坏</t>
    <phoneticPr fontId="1" type="noConversion"/>
  </si>
  <si>
    <t>JTL14318</t>
    <phoneticPr fontId="1" type="noConversion"/>
  </si>
  <si>
    <t>JTL16038</t>
    <phoneticPr fontId="1" type="noConversion"/>
  </si>
  <si>
    <t>螺丝</t>
    <phoneticPr fontId="1" type="noConversion"/>
  </si>
  <si>
    <t>4</t>
    <phoneticPr fontId="1" type="noConversion"/>
  </si>
  <si>
    <t>设计漏订</t>
    <phoneticPr fontId="1" type="noConversion"/>
  </si>
  <si>
    <t>JTL16058</t>
    <phoneticPr fontId="1" type="noConversion"/>
  </si>
  <si>
    <t>钢料</t>
    <phoneticPr fontId="1" type="noConversion"/>
  </si>
  <si>
    <t>2</t>
    <phoneticPr fontId="1" type="noConversion"/>
  </si>
  <si>
    <t>设计出错</t>
    <phoneticPr fontId="1" type="noConversion"/>
  </si>
  <si>
    <t>JTL15437</t>
    <phoneticPr fontId="1" type="noConversion"/>
  </si>
  <si>
    <t>钢料</t>
    <phoneticPr fontId="1" type="noConversion"/>
  </si>
  <si>
    <t>2</t>
    <phoneticPr fontId="1" type="noConversion"/>
  </si>
  <si>
    <t>项目改模</t>
    <phoneticPr fontId="1" type="noConversion"/>
  </si>
  <si>
    <t>JTL15437</t>
    <phoneticPr fontId="1" type="noConversion"/>
  </si>
  <si>
    <t>配件</t>
    <phoneticPr fontId="1" type="noConversion"/>
  </si>
  <si>
    <t>2</t>
    <phoneticPr fontId="1" type="noConversion"/>
  </si>
  <si>
    <t>JTL16058</t>
  </si>
  <si>
    <t>4</t>
    <phoneticPr fontId="1" type="noConversion"/>
  </si>
  <si>
    <t>设计漏订</t>
    <phoneticPr fontId="1" type="noConversion"/>
  </si>
  <si>
    <t>配件</t>
    <phoneticPr fontId="1" type="noConversion"/>
  </si>
  <si>
    <t>134</t>
    <phoneticPr fontId="1" type="noConversion"/>
  </si>
  <si>
    <t>设计变更</t>
    <phoneticPr fontId="1" type="noConversion"/>
  </si>
  <si>
    <t>JTL15420</t>
    <phoneticPr fontId="1" type="noConversion"/>
  </si>
  <si>
    <t>铜料</t>
    <phoneticPr fontId="1" type="noConversion"/>
  </si>
  <si>
    <t>2</t>
    <phoneticPr fontId="1" type="noConversion"/>
  </si>
  <si>
    <t>客户设变</t>
    <phoneticPr fontId="1" type="noConversion"/>
  </si>
  <si>
    <t>JTL14318</t>
    <phoneticPr fontId="1" type="noConversion"/>
  </si>
  <si>
    <t>钢料</t>
    <phoneticPr fontId="1" type="noConversion"/>
  </si>
  <si>
    <t>4</t>
    <phoneticPr fontId="1" type="noConversion"/>
  </si>
  <si>
    <t>走模备件</t>
    <phoneticPr fontId="1" type="noConversion"/>
  </si>
  <si>
    <t>JTL16054</t>
    <phoneticPr fontId="1" type="noConversion"/>
  </si>
  <si>
    <t>配件</t>
    <phoneticPr fontId="1" type="noConversion"/>
  </si>
  <si>
    <t>5</t>
    <phoneticPr fontId="1" type="noConversion"/>
  </si>
  <si>
    <t>项目改模</t>
    <phoneticPr fontId="1" type="noConversion"/>
  </si>
  <si>
    <t>JTL16058</t>
    <phoneticPr fontId="1" type="noConversion"/>
  </si>
  <si>
    <t>JTL14024</t>
    <phoneticPr fontId="1" type="noConversion"/>
  </si>
  <si>
    <t>滑块镶件</t>
    <phoneticPr fontId="1" type="noConversion"/>
  </si>
  <si>
    <t>8</t>
    <phoneticPr fontId="1" type="noConversion"/>
  </si>
  <si>
    <t>备件互换</t>
    <phoneticPr fontId="1" type="noConversion"/>
  </si>
  <si>
    <t>JTL14112</t>
    <phoneticPr fontId="1" type="noConversion"/>
  </si>
  <si>
    <t>铜料</t>
    <phoneticPr fontId="1" type="noConversion"/>
  </si>
  <si>
    <t>6</t>
    <phoneticPr fontId="1" type="noConversion"/>
  </si>
  <si>
    <t>CNC异常</t>
    <phoneticPr fontId="1" type="noConversion"/>
  </si>
  <si>
    <t>JTL16034</t>
    <phoneticPr fontId="1" type="noConversion"/>
  </si>
  <si>
    <t>2</t>
    <phoneticPr fontId="1" type="noConversion"/>
  </si>
  <si>
    <t>项目改图</t>
    <phoneticPr fontId="1" type="noConversion"/>
  </si>
  <si>
    <t>JTL16037</t>
    <phoneticPr fontId="1" type="noConversion"/>
  </si>
  <si>
    <t>钢料</t>
    <phoneticPr fontId="1" type="noConversion"/>
  </si>
  <si>
    <t>1</t>
    <phoneticPr fontId="1" type="noConversion"/>
  </si>
  <si>
    <t>钳工出错</t>
    <phoneticPr fontId="1" type="noConversion"/>
  </si>
  <si>
    <t>JTL16041</t>
    <phoneticPr fontId="1" type="noConversion"/>
  </si>
  <si>
    <t>钢料</t>
    <phoneticPr fontId="1" type="noConversion"/>
  </si>
  <si>
    <t>1</t>
    <phoneticPr fontId="1" type="noConversion"/>
  </si>
  <si>
    <t>JTL16039</t>
    <phoneticPr fontId="1" type="noConversion"/>
  </si>
  <si>
    <t>6</t>
    <phoneticPr fontId="1" type="noConversion"/>
  </si>
  <si>
    <t>配件</t>
    <phoneticPr fontId="1" type="noConversion"/>
  </si>
  <si>
    <t>项目改模</t>
    <phoneticPr fontId="1" type="noConversion"/>
  </si>
  <si>
    <t>JTL16052</t>
    <phoneticPr fontId="1" type="noConversion"/>
  </si>
  <si>
    <t>钢料</t>
    <phoneticPr fontId="1" type="noConversion"/>
  </si>
  <si>
    <t>2</t>
    <phoneticPr fontId="1" type="noConversion"/>
  </si>
  <si>
    <t>客户改模</t>
    <phoneticPr fontId="1" type="noConversion"/>
  </si>
  <si>
    <t>JTL16054</t>
    <phoneticPr fontId="1" type="noConversion"/>
  </si>
  <si>
    <t>模架出错</t>
    <phoneticPr fontId="1" type="noConversion"/>
  </si>
  <si>
    <t>变形</t>
    <phoneticPr fontId="1" type="noConversion"/>
  </si>
  <si>
    <t>JTL16038</t>
    <phoneticPr fontId="1" type="noConversion"/>
  </si>
  <si>
    <t>配件</t>
    <phoneticPr fontId="1" type="noConversion"/>
  </si>
  <si>
    <t>1</t>
    <phoneticPr fontId="1" type="noConversion"/>
  </si>
  <si>
    <t>设计改结构</t>
    <phoneticPr fontId="1" type="noConversion"/>
  </si>
  <si>
    <t>钢料</t>
    <phoneticPr fontId="1" type="noConversion"/>
  </si>
  <si>
    <t>3</t>
    <phoneticPr fontId="1" type="noConversion"/>
  </si>
  <si>
    <t>JTL16058</t>
    <phoneticPr fontId="1" type="noConversion"/>
  </si>
  <si>
    <t>外协出错</t>
    <phoneticPr fontId="1" type="noConversion"/>
  </si>
  <si>
    <t>2</t>
    <phoneticPr fontId="1" type="noConversion"/>
  </si>
  <si>
    <t>项目改模</t>
    <phoneticPr fontId="1" type="noConversion"/>
  </si>
  <si>
    <t>JTL16035</t>
    <phoneticPr fontId="1" type="noConversion"/>
  </si>
  <si>
    <t>配件</t>
    <phoneticPr fontId="1" type="noConversion"/>
  </si>
  <si>
    <t>14</t>
    <phoneticPr fontId="1" type="noConversion"/>
  </si>
  <si>
    <t>客户改模</t>
    <phoneticPr fontId="1" type="noConversion"/>
  </si>
  <si>
    <t>钢料</t>
    <phoneticPr fontId="1" type="noConversion"/>
  </si>
  <si>
    <t>9</t>
    <phoneticPr fontId="1" type="noConversion"/>
  </si>
  <si>
    <t>JTL16054</t>
    <phoneticPr fontId="1" type="noConversion"/>
  </si>
  <si>
    <t>钢料</t>
    <phoneticPr fontId="1" type="noConversion"/>
  </si>
  <si>
    <t>6</t>
    <phoneticPr fontId="1" type="noConversion"/>
  </si>
  <si>
    <t>项目改模</t>
    <phoneticPr fontId="1" type="noConversion"/>
  </si>
  <si>
    <t>JTL16041</t>
    <phoneticPr fontId="1" type="noConversion"/>
  </si>
  <si>
    <t>2</t>
    <phoneticPr fontId="1" type="noConversion"/>
  </si>
  <si>
    <t>生产异常</t>
    <phoneticPr fontId="1" type="noConversion"/>
  </si>
  <si>
    <t>JTL15379</t>
    <phoneticPr fontId="1" type="noConversion"/>
  </si>
  <si>
    <t>钢料</t>
    <phoneticPr fontId="1" type="noConversion"/>
  </si>
  <si>
    <t>2</t>
    <phoneticPr fontId="1" type="noConversion"/>
  </si>
  <si>
    <t>CNC出错</t>
    <phoneticPr fontId="1" type="noConversion"/>
  </si>
  <si>
    <t>JTL16018</t>
    <phoneticPr fontId="1" type="noConversion"/>
  </si>
  <si>
    <t>配件</t>
    <phoneticPr fontId="1" type="noConversion"/>
  </si>
  <si>
    <t>32</t>
    <phoneticPr fontId="1" type="noConversion"/>
  </si>
  <si>
    <t>设计漏订</t>
    <phoneticPr fontId="1" type="noConversion"/>
  </si>
  <si>
    <t>JTL16017</t>
    <phoneticPr fontId="1" type="noConversion"/>
  </si>
  <si>
    <t>JTL16054</t>
    <phoneticPr fontId="1" type="noConversion"/>
  </si>
  <si>
    <t>配件</t>
    <phoneticPr fontId="1" type="noConversion"/>
  </si>
  <si>
    <t>4</t>
    <phoneticPr fontId="1" type="noConversion"/>
  </si>
  <si>
    <t>钳工损坏</t>
    <phoneticPr fontId="1" type="noConversion"/>
  </si>
  <si>
    <t>JTL15437</t>
    <phoneticPr fontId="1" type="noConversion"/>
  </si>
  <si>
    <t>21</t>
    <phoneticPr fontId="1" type="noConversion"/>
  </si>
  <si>
    <t>项目改模</t>
    <phoneticPr fontId="1" type="noConversion"/>
  </si>
  <si>
    <t>JTL15423</t>
    <phoneticPr fontId="1" type="noConversion"/>
  </si>
  <si>
    <t>铜料</t>
    <phoneticPr fontId="1" type="noConversion"/>
  </si>
  <si>
    <t>3</t>
    <phoneticPr fontId="1" type="noConversion"/>
  </si>
  <si>
    <t>修模</t>
    <phoneticPr fontId="1" type="noConversion"/>
  </si>
  <si>
    <t>钢料</t>
    <phoneticPr fontId="1" type="noConversion"/>
  </si>
  <si>
    <t>NC出错</t>
    <phoneticPr fontId="1" type="noConversion"/>
  </si>
  <si>
    <t>JTL14318</t>
    <phoneticPr fontId="1" type="noConversion"/>
  </si>
  <si>
    <t>铜料</t>
    <phoneticPr fontId="1" type="noConversion"/>
  </si>
  <si>
    <t>4</t>
    <phoneticPr fontId="1" type="noConversion"/>
  </si>
  <si>
    <t>修模</t>
    <phoneticPr fontId="1" type="noConversion"/>
  </si>
  <si>
    <t>钢料</t>
    <phoneticPr fontId="1" type="noConversion"/>
  </si>
  <si>
    <t>5</t>
    <phoneticPr fontId="1" type="noConversion"/>
  </si>
  <si>
    <t>设计漏订</t>
    <phoneticPr fontId="1" type="noConversion"/>
  </si>
  <si>
    <t>JTL15441</t>
    <phoneticPr fontId="1" type="noConversion"/>
  </si>
  <si>
    <t>红铜</t>
    <phoneticPr fontId="1" type="noConversion"/>
  </si>
  <si>
    <t>1</t>
    <phoneticPr fontId="1" type="noConversion"/>
  </si>
  <si>
    <t>项目改模</t>
    <phoneticPr fontId="1" type="noConversion"/>
  </si>
  <si>
    <t>钢料</t>
    <phoneticPr fontId="1" type="noConversion"/>
  </si>
  <si>
    <t>1</t>
    <phoneticPr fontId="1" type="noConversion"/>
  </si>
  <si>
    <t>CNC出错</t>
    <phoneticPr fontId="1" type="noConversion"/>
  </si>
  <si>
    <t>JTL14112</t>
    <phoneticPr fontId="1" type="noConversion"/>
  </si>
  <si>
    <t>配件</t>
    <phoneticPr fontId="1" type="noConversion"/>
  </si>
  <si>
    <t>2</t>
    <phoneticPr fontId="1" type="noConversion"/>
  </si>
  <si>
    <t>走模备件</t>
    <phoneticPr fontId="1" type="noConversion"/>
  </si>
  <si>
    <t>JTL16041</t>
    <phoneticPr fontId="1" type="noConversion"/>
  </si>
  <si>
    <t>铜料</t>
    <phoneticPr fontId="1" type="noConversion"/>
  </si>
  <si>
    <t>4</t>
    <phoneticPr fontId="1" type="noConversion"/>
  </si>
  <si>
    <t>项目改模</t>
    <phoneticPr fontId="1" type="noConversion"/>
  </si>
  <si>
    <t>JTL16054</t>
    <phoneticPr fontId="1" type="noConversion"/>
  </si>
  <si>
    <t>铜料</t>
    <phoneticPr fontId="1" type="noConversion"/>
  </si>
  <si>
    <t>1</t>
    <phoneticPr fontId="1" type="noConversion"/>
  </si>
  <si>
    <t>项目设变</t>
    <phoneticPr fontId="1" type="noConversion"/>
  </si>
  <si>
    <t>JTL16006</t>
    <phoneticPr fontId="1" type="noConversion"/>
  </si>
  <si>
    <t>4</t>
    <phoneticPr fontId="1" type="noConversion"/>
  </si>
  <si>
    <t>工程设变</t>
    <phoneticPr fontId="1" type="noConversion"/>
  </si>
  <si>
    <t>JTL16003</t>
    <phoneticPr fontId="1" type="noConversion"/>
  </si>
  <si>
    <t>铜料</t>
    <phoneticPr fontId="1" type="noConversion"/>
  </si>
  <si>
    <t>4</t>
    <phoneticPr fontId="1" type="noConversion"/>
  </si>
  <si>
    <t>项目改模</t>
    <phoneticPr fontId="1" type="noConversion"/>
  </si>
  <si>
    <t>JTL16007</t>
    <phoneticPr fontId="1" type="noConversion"/>
  </si>
  <si>
    <t>铜料</t>
    <phoneticPr fontId="1" type="noConversion"/>
  </si>
  <si>
    <t>6</t>
    <phoneticPr fontId="1" type="noConversion"/>
  </si>
  <si>
    <t>客户设变</t>
    <phoneticPr fontId="1" type="noConversion"/>
  </si>
  <si>
    <t>JTL16009</t>
    <phoneticPr fontId="1" type="noConversion"/>
  </si>
  <si>
    <t>铜料</t>
    <phoneticPr fontId="1" type="noConversion"/>
  </si>
  <si>
    <t>3</t>
    <phoneticPr fontId="1" type="noConversion"/>
  </si>
  <si>
    <t>项目改模</t>
    <phoneticPr fontId="1" type="noConversion"/>
  </si>
  <si>
    <t>JTL16004</t>
    <phoneticPr fontId="1" type="noConversion"/>
  </si>
  <si>
    <t>钢料</t>
    <phoneticPr fontId="1" type="noConversion"/>
  </si>
  <si>
    <t>1</t>
    <phoneticPr fontId="1" type="noConversion"/>
  </si>
  <si>
    <t>JTL16038</t>
    <phoneticPr fontId="1" type="noConversion"/>
  </si>
  <si>
    <t>JTL16068</t>
    <phoneticPr fontId="1" type="noConversion"/>
  </si>
  <si>
    <t>铜料</t>
    <phoneticPr fontId="1" type="noConversion"/>
  </si>
  <si>
    <t>3</t>
    <phoneticPr fontId="1" type="noConversion"/>
  </si>
  <si>
    <t>JTL15354</t>
    <phoneticPr fontId="1" type="noConversion"/>
  </si>
  <si>
    <t>扁顶</t>
    <phoneticPr fontId="1" type="noConversion"/>
  </si>
  <si>
    <t>5</t>
    <phoneticPr fontId="1" type="noConversion"/>
  </si>
  <si>
    <t>客户损坏</t>
    <phoneticPr fontId="1" type="noConversion"/>
  </si>
  <si>
    <t>JTL16041</t>
    <phoneticPr fontId="1" type="noConversion"/>
  </si>
  <si>
    <t>水咀</t>
    <phoneticPr fontId="1" type="noConversion"/>
  </si>
  <si>
    <t>2</t>
    <phoneticPr fontId="1" type="noConversion"/>
  </si>
  <si>
    <t>JTL16005</t>
    <phoneticPr fontId="1" type="noConversion"/>
  </si>
  <si>
    <t>钢料</t>
    <phoneticPr fontId="1" type="noConversion"/>
  </si>
  <si>
    <t>1</t>
    <phoneticPr fontId="1" type="noConversion"/>
  </si>
  <si>
    <t>项目改模</t>
    <phoneticPr fontId="1" type="noConversion"/>
  </si>
  <si>
    <t>4</t>
    <phoneticPr fontId="1" type="noConversion"/>
  </si>
  <si>
    <t>客户改模</t>
    <phoneticPr fontId="1" type="noConversion"/>
  </si>
  <si>
    <t>JTL16004</t>
    <phoneticPr fontId="1" type="noConversion"/>
  </si>
  <si>
    <t>铜料</t>
    <phoneticPr fontId="1" type="noConversion"/>
  </si>
  <si>
    <t>4</t>
    <phoneticPr fontId="1" type="noConversion"/>
  </si>
  <si>
    <t>项目改模</t>
    <phoneticPr fontId="1" type="noConversion"/>
  </si>
  <si>
    <t>铜料</t>
    <phoneticPr fontId="1" type="noConversion"/>
  </si>
  <si>
    <t>4</t>
    <phoneticPr fontId="1" type="noConversion"/>
  </si>
  <si>
    <t>JTL16054</t>
    <phoneticPr fontId="1" type="noConversion"/>
  </si>
  <si>
    <t>配件</t>
    <phoneticPr fontId="1" type="noConversion"/>
  </si>
  <si>
    <t>8</t>
    <phoneticPr fontId="1" type="noConversion"/>
  </si>
  <si>
    <t>JTL16054</t>
    <phoneticPr fontId="1" type="noConversion"/>
  </si>
  <si>
    <t>配件</t>
    <phoneticPr fontId="1" type="noConversion"/>
  </si>
  <si>
    <t>8</t>
    <phoneticPr fontId="1" type="noConversion"/>
  </si>
  <si>
    <t>客户设变</t>
    <phoneticPr fontId="1" type="noConversion"/>
  </si>
  <si>
    <t>JTL16054</t>
    <phoneticPr fontId="1" type="noConversion"/>
  </si>
  <si>
    <t>螺丝</t>
    <phoneticPr fontId="1" type="noConversion"/>
  </si>
  <si>
    <t>10</t>
    <phoneticPr fontId="1" type="noConversion"/>
  </si>
  <si>
    <t>项目改模</t>
    <phoneticPr fontId="1" type="noConversion"/>
  </si>
  <si>
    <t>钢料</t>
    <phoneticPr fontId="1" type="noConversion"/>
  </si>
  <si>
    <t>JTL16053</t>
    <phoneticPr fontId="1" type="noConversion"/>
  </si>
  <si>
    <t>螺丝</t>
    <phoneticPr fontId="1" type="noConversion"/>
  </si>
  <si>
    <t>2</t>
    <phoneticPr fontId="1" type="noConversion"/>
  </si>
  <si>
    <t>客户改模</t>
    <phoneticPr fontId="1" type="noConversion"/>
  </si>
  <si>
    <t>JTL16057</t>
    <phoneticPr fontId="1" type="noConversion"/>
  </si>
  <si>
    <t>JTL16053</t>
    <phoneticPr fontId="1" type="noConversion"/>
  </si>
  <si>
    <t>钢料</t>
    <phoneticPr fontId="1" type="noConversion"/>
  </si>
  <si>
    <t>1</t>
    <phoneticPr fontId="1" type="noConversion"/>
  </si>
  <si>
    <t>JTL16057</t>
    <phoneticPr fontId="1" type="noConversion"/>
  </si>
  <si>
    <t>JTL15353</t>
    <phoneticPr fontId="1" type="noConversion"/>
  </si>
  <si>
    <t>JTL16053</t>
    <phoneticPr fontId="1" type="noConversion"/>
  </si>
  <si>
    <t>螺丝</t>
    <phoneticPr fontId="1" type="noConversion"/>
  </si>
  <si>
    <t>24</t>
    <phoneticPr fontId="1" type="noConversion"/>
  </si>
  <si>
    <t>钳工出错</t>
    <phoneticPr fontId="1" type="noConversion"/>
  </si>
  <si>
    <t>JTL15434</t>
    <phoneticPr fontId="1" type="noConversion"/>
  </si>
  <si>
    <t>镶针</t>
    <phoneticPr fontId="1" type="noConversion"/>
  </si>
  <si>
    <t>2</t>
    <phoneticPr fontId="1" type="noConversion"/>
  </si>
  <si>
    <t>客户改模</t>
    <phoneticPr fontId="1" type="noConversion"/>
  </si>
  <si>
    <t>JTL15434</t>
    <phoneticPr fontId="1" type="noConversion"/>
  </si>
  <si>
    <t>配件</t>
    <phoneticPr fontId="1" type="noConversion"/>
  </si>
  <si>
    <t>4</t>
    <phoneticPr fontId="1" type="noConversion"/>
  </si>
  <si>
    <t>JTL16053</t>
    <phoneticPr fontId="1" type="noConversion"/>
  </si>
  <si>
    <t>钢料</t>
    <phoneticPr fontId="1" type="noConversion"/>
  </si>
  <si>
    <t>4</t>
    <phoneticPr fontId="1" type="noConversion"/>
  </si>
  <si>
    <t>CNC出错</t>
    <phoneticPr fontId="1" type="noConversion"/>
  </si>
  <si>
    <t>JTL16038</t>
    <phoneticPr fontId="1" type="noConversion"/>
  </si>
  <si>
    <t>配件</t>
    <phoneticPr fontId="1" type="noConversion"/>
  </si>
  <si>
    <t>2</t>
    <phoneticPr fontId="1" type="noConversion"/>
  </si>
  <si>
    <t>客户改模</t>
    <phoneticPr fontId="1" type="noConversion"/>
  </si>
  <si>
    <t>JTL16054</t>
    <phoneticPr fontId="1" type="noConversion"/>
  </si>
  <si>
    <t>铜料</t>
    <phoneticPr fontId="1" type="noConversion"/>
  </si>
  <si>
    <t>12</t>
    <phoneticPr fontId="1" type="noConversion"/>
  </si>
  <si>
    <t>铜公损坏</t>
    <phoneticPr fontId="1" type="noConversion"/>
  </si>
  <si>
    <t>JTL16052</t>
    <phoneticPr fontId="1" type="noConversion"/>
  </si>
  <si>
    <t>钢料</t>
    <phoneticPr fontId="1" type="noConversion"/>
  </si>
  <si>
    <t>2</t>
    <phoneticPr fontId="1" type="noConversion"/>
  </si>
  <si>
    <t>JTL16052</t>
    <phoneticPr fontId="1" type="noConversion"/>
  </si>
  <si>
    <t>配件</t>
    <phoneticPr fontId="1" type="noConversion"/>
  </si>
  <si>
    <t>2</t>
    <phoneticPr fontId="1" type="noConversion"/>
  </si>
  <si>
    <t>客户设变</t>
    <phoneticPr fontId="1" type="noConversion"/>
  </si>
  <si>
    <t>JTL15434</t>
    <phoneticPr fontId="1" type="noConversion"/>
  </si>
  <si>
    <t>铜料</t>
    <phoneticPr fontId="1" type="noConversion"/>
  </si>
  <si>
    <t>20</t>
    <phoneticPr fontId="1" type="noConversion"/>
  </si>
  <si>
    <t>04月异常订料汇总表</t>
    <phoneticPr fontId="1" type="noConversion"/>
  </si>
  <si>
    <t>JTL16041</t>
    <phoneticPr fontId="1" type="noConversion"/>
  </si>
  <si>
    <t>配件</t>
    <phoneticPr fontId="1" type="noConversion"/>
  </si>
  <si>
    <t>3</t>
    <phoneticPr fontId="1" type="noConversion"/>
  </si>
  <si>
    <t>客户增加</t>
    <phoneticPr fontId="1" type="noConversion"/>
  </si>
  <si>
    <t>JTL16041</t>
    <phoneticPr fontId="1" type="noConversion"/>
  </si>
  <si>
    <t>3</t>
    <phoneticPr fontId="1" type="noConversion"/>
  </si>
  <si>
    <t>JTL14110</t>
    <phoneticPr fontId="1" type="noConversion"/>
  </si>
  <si>
    <t>钢料</t>
    <phoneticPr fontId="1" type="noConversion"/>
  </si>
  <si>
    <t>6</t>
    <phoneticPr fontId="1" type="noConversion"/>
  </si>
  <si>
    <t>JTL16041</t>
    <phoneticPr fontId="1" type="noConversion"/>
  </si>
  <si>
    <t>1</t>
    <phoneticPr fontId="1" type="noConversion"/>
  </si>
  <si>
    <t>JTL16058</t>
    <phoneticPr fontId="1" type="noConversion"/>
  </si>
  <si>
    <t>2</t>
    <phoneticPr fontId="1" type="noConversion"/>
  </si>
  <si>
    <t>钳工丢失</t>
    <phoneticPr fontId="1" type="noConversion"/>
  </si>
  <si>
    <t>客户设变</t>
    <phoneticPr fontId="1" type="noConversion"/>
  </si>
  <si>
    <t>工艺改善</t>
    <phoneticPr fontId="1" type="noConversion"/>
  </si>
  <si>
    <t>JTL16052</t>
    <phoneticPr fontId="1" type="noConversion"/>
  </si>
  <si>
    <t>铜料</t>
    <phoneticPr fontId="1" type="noConversion"/>
  </si>
  <si>
    <t>11</t>
    <phoneticPr fontId="1" type="noConversion"/>
  </si>
  <si>
    <t>客户设变</t>
    <phoneticPr fontId="1" type="noConversion"/>
  </si>
  <si>
    <t>JTL16012</t>
    <phoneticPr fontId="1" type="noConversion"/>
  </si>
  <si>
    <t>2</t>
    <phoneticPr fontId="1" type="noConversion"/>
  </si>
  <si>
    <t>CNC修模</t>
    <phoneticPr fontId="1" type="noConversion"/>
  </si>
  <si>
    <t>JTL16033</t>
    <phoneticPr fontId="1" type="noConversion"/>
  </si>
  <si>
    <t>钢料</t>
    <phoneticPr fontId="1" type="noConversion"/>
  </si>
  <si>
    <t>1</t>
    <phoneticPr fontId="1" type="noConversion"/>
  </si>
  <si>
    <t>项目改模</t>
    <phoneticPr fontId="1" type="noConversion"/>
  </si>
  <si>
    <t>JTL16056</t>
    <phoneticPr fontId="1" type="noConversion"/>
  </si>
  <si>
    <t>机加工出错</t>
    <phoneticPr fontId="1" type="noConversion"/>
  </si>
  <si>
    <t>JTL14112</t>
    <phoneticPr fontId="1" type="noConversion"/>
  </si>
  <si>
    <t>配件</t>
    <phoneticPr fontId="1" type="noConversion"/>
  </si>
  <si>
    <t>19</t>
    <phoneticPr fontId="1" type="noConversion"/>
  </si>
  <si>
    <t>走模增加</t>
    <phoneticPr fontId="1" type="noConversion"/>
  </si>
  <si>
    <t>JTL16041</t>
    <phoneticPr fontId="1" type="noConversion"/>
  </si>
  <si>
    <t>铜料</t>
    <phoneticPr fontId="1" type="noConversion"/>
  </si>
  <si>
    <t>12</t>
    <phoneticPr fontId="1" type="noConversion"/>
  </si>
  <si>
    <t>客户设变</t>
    <phoneticPr fontId="1" type="noConversion"/>
  </si>
  <si>
    <t>JTL16058</t>
    <phoneticPr fontId="1" type="noConversion"/>
  </si>
  <si>
    <t>斜导柱</t>
    <phoneticPr fontId="1" type="noConversion"/>
  </si>
  <si>
    <t>2</t>
    <phoneticPr fontId="1" type="noConversion"/>
  </si>
  <si>
    <t>滑块烧坏</t>
    <phoneticPr fontId="1" type="noConversion"/>
  </si>
  <si>
    <t>JTL16057</t>
    <phoneticPr fontId="1" type="noConversion"/>
  </si>
  <si>
    <t>钢料</t>
    <phoneticPr fontId="1" type="noConversion"/>
  </si>
  <si>
    <t>2</t>
    <phoneticPr fontId="1" type="noConversion"/>
  </si>
  <si>
    <t>客户设变</t>
    <phoneticPr fontId="1" type="noConversion"/>
  </si>
  <si>
    <t>JTL16053</t>
    <phoneticPr fontId="1" type="noConversion"/>
  </si>
  <si>
    <t>JTL16057</t>
    <phoneticPr fontId="1" type="noConversion"/>
  </si>
  <si>
    <t>配件</t>
    <phoneticPr fontId="1" type="noConversion"/>
  </si>
  <si>
    <t>4</t>
    <phoneticPr fontId="1" type="noConversion"/>
  </si>
  <si>
    <t>产品设变</t>
    <phoneticPr fontId="1" type="noConversion"/>
  </si>
  <si>
    <t>JTL16053</t>
    <phoneticPr fontId="1" type="noConversion"/>
  </si>
  <si>
    <t>JTL16021</t>
    <phoneticPr fontId="1" type="noConversion"/>
  </si>
  <si>
    <t>6</t>
    <phoneticPr fontId="1" type="noConversion"/>
  </si>
  <si>
    <t>客户改模</t>
    <phoneticPr fontId="1" type="noConversion"/>
  </si>
  <si>
    <t>铜料</t>
    <phoneticPr fontId="1" type="noConversion"/>
  </si>
  <si>
    <t>7</t>
    <phoneticPr fontId="1" type="noConversion"/>
  </si>
  <si>
    <t>项目改良</t>
    <phoneticPr fontId="1" type="noConversion"/>
  </si>
  <si>
    <t>JTL15354</t>
    <phoneticPr fontId="1" type="noConversion"/>
  </si>
  <si>
    <t>配件</t>
    <phoneticPr fontId="1" type="noConversion"/>
  </si>
  <si>
    <t>3</t>
    <phoneticPr fontId="1" type="noConversion"/>
  </si>
  <si>
    <t>客户设变</t>
    <phoneticPr fontId="1" type="noConversion"/>
  </si>
  <si>
    <t>JTL16035</t>
    <phoneticPr fontId="1" type="noConversion"/>
  </si>
  <si>
    <t>4</t>
    <phoneticPr fontId="1" type="noConversion"/>
  </si>
  <si>
    <t>项目改模</t>
    <phoneticPr fontId="1" type="noConversion"/>
  </si>
  <si>
    <t>JTL16035</t>
    <phoneticPr fontId="1" type="noConversion"/>
  </si>
  <si>
    <t>钢料</t>
    <phoneticPr fontId="1" type="noConversion"/>
  </si>
  <si>
    <t>12</t>
    <phoneticPr fontId="1" type="noConversion"/>
  </si>
  <si>
    <t>JTL16040</t>
    <phoneticPr fontId="1" type="noConversion"/>
  </si>
  <si>
    <t>铜料</t>
    <phoneticPr fontId="1" type="noConversion"/>
  </si>
  <si>
    <t>16</t>
    <phoneticPr fontId="1" type="noConversion"/>
  </si>
  <si>
    <t>JTL15437</t>
    <phoneticPr fontId="1" type="noConversion"/>
  </si>
  <si>
    <t>铜料</t>
    <phoneticPr fontId="1" type="noConversion"/>
  </si>
  <si>
    <t>7</t>
    <phoneticPr fontId="1" type="noConversion"/>
  </si>
  <si>
    <t>项目设变</t>
    <phoneticPr fontId="1" type="noConversion"/>
  </si>
  <si>
    <t>6</t>
    <phoneticPr fontId="1" type="noConversion"/>
  </si>
  <si>
    <t>客户设变</t>
    <phoneticPr fontId="1" type="noConversion"/>
  </si>
  <si>
    <t>JTL16053</t>
    <phoneticPr fontId="1" type="noConversion"/>
  </si>
  <si>
    <t>配件</t>
    <phoneticPr fontId="1" type="noConversion"/>
  </si>
  <si>
    <t>10</t>
    <phoneticPr fontId="1" type="noConversion"/>
  </si>
  <si>
    <t>钢料</t>
    <phoneticPr fontId="1" type="noConversion"/>
  </si>
  <si>
    <t>4</t>
    <phoneticPr fontId="1" type="noConversion"/>
  </si>
  <si>
    <t>JTL16034</t>
    <phoneticPr fontId="1" type="noConversion"/>
  </si>
  <si>
    <t>1</t>
    <phoneticPr fontId="1" type="noConversion"/>
  </si>
  <si>
    <t>客户备件</t>
    <phoneticPr fontId="1" type="noConversion"/>
  </si>
  <si>
    <t>JTL16012</t>
    <phoneticPr fontId="1" type="noConversion"/>
  </si>
  <si>
    <t>钳工出错</t>
    <phoneticPr fontId="1" type="noConversion"/>
  </si>
  <si>
    <t>JTL16014</t>
    <phoneticPr fontId="1" type="noConversion"/>
  </si>
  <si>
    <t>铜料</t>
    <phoneticPr fontId="1" type="noConversion"/>
  </si>
  <si>
    <t>3</t>
    <phoneticPr fontId="1" type="noConversion"/>
  </si>
  <si>
    <t>项目改模</t>
    <phoneticPr fontId="1" type="noConversion"/>
  </si>
  <si>
    <t>JTL16053</t>
    <phoneticPr fontId="1" type="noConversion"/>
  </si>
  <si>
    <t>钢料</t>
    <phoneticPr fontId="1" type="noConversion"/>
  </si>
  <si>
    <t>6</t>
    <phoneticPr fontId="1" type="noConversion"/>
  </si>
  <si>
    <t>工艺改善</t>
    <phoneticPr fontId="1" type="noConversion"/>
  </si>
  <si>
    <t>JTL16036</t>
    <phoneticPr fontId="1" type="noConversion"/>
  </si>
  <si>
    <t>铜料</t>
    <phoneticPr fontId="1" type="noConversion"/>
  </si>
  <si>
    <t>5</t>
    <phoneticPr fontId="1" type="noConversion"/>
  </si>
  <si>
    <t>客户设变</t>
    <phoneticPr fontId="1" type="noConversion"/>
  </si>
  <si>
    <t>JTL16019</t>
    <phoneticPr fontId="1" type="noConversion"/>
  </si>
  <si>
    <t>铜料</t>
    <phoneticPr fontId="1" type="noConversion"/>
  </si>
  <si>
    <t>2</t>
    <phoneticPr fontId="1" type="noConversion"/>
  </si>
  <si>
    <t>修段差</t>
    <phoneticPr fontId="1" type="noConversion"/>
  </si>
  <si>
    <t>JTL16055</t>
    <phoneticPr fontId="1" type="noConversion"/>
  </si>
  <si>
    <t>CNC漏订</t>
    <phoneticPr fontId="1" type="noConversion"/>
  </si>
  <si>
    <t>JTL15379</t>
    <phoneticPr fontId="1" type="noConversion"/>
  </si>
  <si>
    <t>配件</t>
    <phoneticPr fontId="1" type="noConversion"/>
  </si>
  <si>
    <t>1</t>
    <phoneticPr fontId="1" type="noConversion"/>
  </si>
  <si>
    <t>客户更换</t>
    <phoneticPr fontId="1" type="noConversion"/>
  </si>
  <si>
    <t>JTL15402</t>
    <phoneticPr fontId="1" type="noConversion"/>
  </si>
  <si>
    <t>铜料</t>
    <phoneticPr fontId="1" type="noConversion"/>
  </si>
  <si>
    <t>8</t>
    <phoneticPr fontId="1" type="noConversion"/>
  </si>
  <si>
    <t>客户设变</t>
    <phoneticPr fontId="1" type="noConversion"/>
  </si>
  <si>
    <t>JTL15339</t>
    <phoneticPr fontId="1" type="noConversion"/>
  </si>
  <si>
    <t>司筒</t>
    <phoneticPr fontId="1" type="noConversion"/>
  </si>
  <si>
    <t>8</t>
    <phoneticPr fontId="1" type="noConversion"/>
  </si>
  <si>
    <t>走模备件</t>
    <phoneticPr fontId="1" type="noConversion"/>
  </si>
  <si>
    <t>JTL16066</t>
    <phoneticPr fontId="1" type="noConversion"/>
  </si>
  <si>
    <t>钢料</t>
    <phoneticPr fontId="1" type="noConversion"/>
  </si>
  <si>
    <t>2</t>
    <phoneticPr fontId="1" type="noConversion"/>
  </si>
  <si>
    <t>CNC出错</t>
    <phoneticPr fontId="1" type="noConversion"/>
  </si>
  <si>
    <t>JTL16038</t>
    <phoneticPr fontId="1" type="noConversion"/>
  </si>
  <si>
    <t>面板</t>
    <phoneticPr fontId="1" type="noConversion"/>
  </si>
  <si>
    <t>1</t>
    <phoneticPr fontId="1" type="noConversion"/>
  </si>
  <si>
    <t>项目改模</t>
    <phoneticPr fontId="1" type="noConversion"/>
  </si>
  <si>
    <t>06月异常订料汇总表</t>
    <phoneticPr fontId="1" type="noConversion"/>
  </si>
  <si>
    <t>05月异常订料汇总表</t>
    <phoneticPr fontId="1" type="noConversion"/>
  </si>
  <si>
    <t>JTL16061</t>
    <phoneticPr fontId="1" type="noConversion"/>
  </si>
  <si>
    <t>钢料</t>
    <phoneticPr fontId="1" type="noConversion"/>
  </si>
  <si>
    <t>4</t>
    <phoneticPr fontId="1" type="noConversion"/>
  </si>
  <si>
    <t>项目改模</t>
    <phoneticPr fontId="1" type="noConversion"/>
  </si>
  <si>
    <t>JTL16012</t>
    <phoneticPr fontId="1" type="noConversion"/>
  </si>
  <si>
    <t>铜料</t>
    <phoneticPr fontId="1" type="noConversion"/>
  </si>
  <si>
    <t>2</t>
    <phoneticPr fontId="1" type="noConversion"/>
  </si>
  <si>
    <t>修模</t>
    <phoneticPr fontId="1" type="noConversion"/>
  </si>
  <si>
    <t>JTL16055</t>
    <phoneticPr fontId="1" type="noConversion"/>
  </si>
  <si>
    <t>CNC漏做</t>
    <phoneticPr fontId="1" type="noConversion"/>
  </si>
  <si>
    <t>JTL16020</t>
    <phoneticPr fontId="1" type="noConversion"/>
  </si>
  <si>
    <t>铜料</t>
    <phoneticPr fontId="1" type="noConversion"/>
  </si>
  <si>
    <t>1</t>
    <phoneticPr fontId="1" type="noConversion"/>
  </si>
  <si>
    <t>修模</t>
    <phoneticPr fontId="1" type="noConversion"/>
  </si>
  <si>
    <t>JTL16038</t>
    <phoneticPr fontId="1" type="noConversion"/>
  </si>
  <si>
    <t>钢料</t>
    <phoneticPr fontId="1" type="noConversion"/>
  </si>
  <si>
    <t>项目改模</t>
    <phoneticPr fontId="1" type="noConversion"/>
  </si>
  <si>
    <t>JTL16072</t>
    <phoneticPr fontId="1" type="noConversion"/>
  </si>
  <si>
    <t>钢料</t>
    <phoneticPr fontId="1" type="noConversion"/>
  </si>
  <si>
    <t>1</t>
    <phoneticPr fontId="1" type="noConversion"/>
  </si>
  <si>
    <t>CNC过切</t>
    <phoneticPr fontId="1" type="noConversion"/>
  </si>
  <si>
    <t>JTL15402</t>
    <phoneticPr fontId="1" type="noConversion"/>
  </si>
  <si>
    <t>钢料</t>
    <phoneticPr fontId="1" type="noConversion"/>
  </si>
  <si>
    <t>1</t>
    <phoneticPr fontId="1" type="noConversion"/>
  </si>
  <si>
    <t>客户设变</t>
    <phoneticPr fontId="1" type="noConversion"/>
  </si>
  <si>
    <t>JTL15402</t>
    <phoneticPr fontId="1" type="noConversion"/>
  </si>
  <si>
    <t>铜料</t>
    <phoneticPr fontId="1" type="noConversion"/>
  </si>
  <si>
    <t>7</t>
    <phoneticPr fontId="1" type="noConversion"/>
  </si>
  <si>
    <t>项目改模</t>
    <phoneticPr fontId="1" type="noConversion"/>
  </si>
  <si>
    <t>JTL16073</t>
    <phoneticPr fontId="1" type="noConversion"/>
  </si>
  <si>
    <t>铜料</t>
    <phoneticPr fontId="1" type="noConversion"/>
  </si>
  <si>
    <t>4</t>
    <phoneticPr fontId="1" type="noConversion"/>
  </si>
  <si>
    <t>CNC补电极</t>
    <phoneticPr fontId="1" type="noConversion"/>
  </si>
  <si>
    <t>JTL16052</t>
    <phoneticPr fontId="1" type="noConversion"/>
  </si>
  <si>
    <t>铜料</t>
    <phoneticPr fontId="1" type="noConversion"/>
  </si>
  <si>
    <t>18</t>
    <phoneticPr fontId="1" type="noConversion"/>
  </si>
  <si>
    <t>客户设变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</si>
</sst>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;[Red]0.00"/>
    <numFmt numFmtId="178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pane ySplit="3" topLeftCell="A31" activePane="bottomLeft" state="frozen"/>
      <selection pane="bottomLeft" activeCell="G35" sqref="G35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12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SUM(E4:E59)</f>
        <v>7872.6199999999981</v>
      </c>
      <c r="F2" s="11" t="s">
        <v>11</v>
      </c>
      <c r="G2" s="12">
        <f>C2-E2</f>
        <v>3327.3800000000019</v>
      </c>
      <c r="I2" s="19" t="s">
        <v>9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10</v>
      </c>
      <c r="J3" s="19"/>
      <c r="K3" s="19"/>
      <c r="L3" s="19"/>
      <c r="M3" s="19"/>
    </row>
    <row r="4" spans="1:13" ht="18" customHeight="1">
      <c r="A4" s="2" t="s">
        <v>16</v>
      </c>
      <c r="B4" s="2" t="s">
        <v>17</v>
      </c>
      <c r="C4" s="3"/>
      <c r="D4" s="4" t="s">
        <v>18</v>
      </c>
      <c r="E4" s="5">
        <v>71.08</v>
      </c>
      <c r="F4" s="2" t="s">
        <v>19</v>
      </c>
      <c r="G4" s="2"/>
    </row>
    <row r="5" spans="1:13" ht="18" customHeight="1">
      <c r="A5" s="2" t="s">
        <v>16</v>
      </c>
      <c r="B5" s="2" t="s">
        <v>20</v>
      </c>
      <c r="C5" s="3"/>
      <c r="D5" s="4" t="s">
        <v>21</v>
      </c>
      <c r="E5" s="5">
        <v>7.7</v>
      </c>
      <c r="F5" s="2" t="s">
        <v>19</v>
      </c>
      <c r="G5" s="2"/>
    </row>
    <row r="6" spans="1:13" ht="18" customHeight="1">
      <c r="A6" s="2" t="s">
        <v>22</v>
      </c>
      <c r="B6" s="2" t="s">
        <v>23</v>
      </c>
      <c r="C6" s="3"/>
      <c r="D6" s="4" t="s">
        <v>24</v>
      </c>
      <c r="E6" s="5">
        <v>13.52</v>
      </c>
      <c r="F6" s="2" t="s">
        <v>25</v>
      </c>
      <c r="G6" s="2"/>
    </row>
    <row r="7" spans="1:13" ht="18" customHeight="1">
      <c r="A7" s="2" t="s">
        <v>26</v>
      </c>
      <c r="B7" s="2" t="s">
        <v>27</v>
      </c>
      <c r="C7" s="3"/>
      <c r="D7" s="4"/>
      <c r="E7" s="5">
        <v>1191.5999999999999</v>
      </c>
      <c r="F7" s="2" t="s">
        <v>28</v>
      </c>
      <c r="G7" s="2"/>
    </row>
    <row r="8" spans="1:13" ht="18" customHeight="1">
      <c r="A8" s="2" t="s">
        <v>29</v>
      </c>
      <c r="B8" s="2" t="s">
        <v>30</v>
      </c>
      <c r="C8" s="3"/>
      <c r="D8" s="4" t="s">
        <v>31</v>
      </c>
      <c r="E8" s="5">
        <v>120</v>
      </c>
      <c r="F8" s="2" t="s">
        <v>32</v>
      </c>
      <c r="G8" s="2"/>
    </row>
    <row r="9" spans="1:13" ht="18" customHeight="1">
      <c r="A9" s="2" t="s">
        <v>33</v>
      </c>
      <c r="B9" s="2" t="s">
        <v>34</v>
      </c>
      <c r="C9" s="3"/>
      <c r="D9" s="4" t="s">
        <v>35</v>
      </c>
      <c r="E9" s="5">
        <v>9.36</v>
      </c>
      <c r="F9" s="2" t="s">
        <v>36</v>
      </c>
      <c r="G9" s="2"/>
    </row>
    <row r="10" spans="1:13" ht="18" customHeight="1">
      <c r="A10" s="2" t="s">
        <v>37</v>
      </c>
      <c r="B10" s="2" t="s">
        <v>38</v>
      </c>
      <c r="C10" s="3"/>
      <c r="D10" s="4" t="s">
        <v>39</v>
      </c>
      <c r="E10" s="5">
        <v>1230.67</v>
      </c>
      <c r="F10" s="2" t="s">
        <v>40</v>
      </c>
      <c r="G10" s="2"/>
    </row>
    <row r="11" spans="1:13" ht="18" customHeight="1">
      <c r="A11" s="2" t="s">
        <v>41</v>
      </c>
      <c r="B11" s="2" t="s">
        <v>42</v>
      </c>
      <c r="C11" s="3"/>
      <c r="D11" s="4" t="s">
        <v>43</v>
      </c>
      <c r="E11" s="5">
        <v>60</v>
      </c>
      <c r="F11" s="2" t="s">
        <v>44</v>
      </c>
      <c r="G11" s="2"/>
    </row>
    <row r="12" spans="1:13" ht="18" customHeight="1">
      <c r="A12" s="2" t="s">
        <v>45</v>
      </c>
      <c r="B12" s="2" t="s">
        <v>46</v>
      </c>
      <c r="C12" s="3"/>
      <c r="D12" s="4" t="s">
        <v>47</v>
      </c>
      <c r="E12" s="5">
        <v>896.4</v>
      </c>
      <c r="F12" s="2" t="s">
        <v>48</v>
      </c>
      <c r="G12" s="2"/>
    </row>
    <row r="13" spans="1:13" ht="18" customHeight="1">
      <c r="A13" s="2" t="s">
        <v>49</v>
      </c>
      <c r="B13" s="2" t="s">
        <v>50</v>
      </c>
      <c r="C13" s="3"/>
      <c r="D13" s="4" t="s">
        <v>51</v>
      </c>
      <c r="E13" s="5">
        <v>168.48</v>
      </c>
      <c r="F13" s="2" t="s">
        <v>52</v>
      </c>
      <c r="G13" s="2"/>
    </row>
    <row r="14" spans="1:13" ht="18" customHeight="1">
      <c r="A14" s="2" t="s">
        <v>53</v>
      </c>
      <c r="B14" s="2" t="s">
        <v>54</v>
      </c>
      <c r="C14" s="3"/>
      <c r="D14" s="4" t="s">
        <v>55</v>
      </c>
      <c r="E14" s="5">
        <v>62.26</v>
      </c>
      <c r="F14" s="2" t="s">
        <v>56</v>
      </c>
      <c r="G14" s="2"/>
    </row>
    <row r="15" spans="1:13" ht="18" customHeight="1">
      <c r="A15" s="2" t="s">
        <v>57</v>
      </c>
      <c r="B15" s="2" t="s">
        <v>58</v>
      </c>
      <c r="C15" s="3"/>
      <c r="D15" s="4" t="s">
        <v>59</v>
      </c>
      <c r="E15" s="5">
        <v>23.4</v>
      </c>
      <c r="F15" s="2" t="s">
        <v>64</v>
      </c>
      <c r="G15" s="2"/>
    </row>
    <row r="16" spans="1:13" ht="18" customHeight="1">
      <c r="A16" s="2" t="s">
        <v>60</v>
      </c>
      <c r="B16" s="2" t="s">
        <v>61</v>
      </c>
      <c r="C16" s="3"/>
      <c r="D16" s="4" t="s">
        <v>62</v>
      </c>
      <c r="E16" s="5">
        <v>125.44</v>
      </c>
      <c r="F16" s="2" t="s">
        <v>63</v>
      </c>
      <c r="G16" s="2"/>
    </row>
    <row r="17" spans="1:7" ht="18" customHeight="1">
      <c r="A17" s="2" t="s">
        <v>65</v>
      </c>
      <c r="B17" s="2" t="s">
        <v>66</v>
      </c>
      <c r="C17" s="3"/>
      <c r="D17" s="4" t="s">
        <v>67</v>
      </c>
      <c r="E17" s="5">
        <v>710.26</v>
      </c>
      <c r="F17" s="2" t="s">
        <v>68</v>
      </c>
      <c r="G17" s="2"/>
    </row>
    <row r="18" spans="1:7" ht="18" customHeight="1">
      <c r="A18" s="2" t="s">
        <v>69</v>
      </c>
      <c r="B18" s="2" t="s">
        <v>70</v>
      </c>
      <c r="C18" s="3"/>
      <c r="D18" s="4" t="s">
        <v>71</v>
      </c>
      <c r="E18" s="5">
        <v>166.32</v>
      </c>
      <c r="F18" s="2" t="s">
        <v>72</v>
      </c>
      <c r="G18" s="2"/>
    </row>
    <row r="19" spans="1:7" ht="18" customHeight="1">
      <c r="A19" s="2" t="s">
        <v>73</v>
      </c>
      <c r="B19" s="2" t="s">
        <v>74</v>
      </c>
      <c r="C19" s="3"/>
      <c r="D19" s="4" t="s">
        <v>75</v>
      </c>
      <c r="E19" s="5">
        <v>57.65</v>
      </c>
      <c r="F19" s="2" t="s">
        <v>76</v>
      </c>
      <c r="G19" s="2"/>
    </row>
    <row r="20" spans="1:7" ht="18" customHeight="1">
      <c r="A20" s="2" t="s">
        <v>77</v>
      </c>
      <c r="B20" s="2" t="s">
        <v>78</v>
      </c>
      <c r="C20" s="3"/>
      <c r="D20" s="4" t="s">
        <v>79</v>
      </c>
      <c r="E20" s="5">
        <v>120</v>
      </c>
      <c r="F20" s="2" t="s">
        <v>80</v>
      </c>
      <c r="G20" s="2"/>
    </row>
    <row r="21" spans="1:7" ht="18" customHeight="1">
      <c r="A21" s="2" t="s">
        <v>81</v>
      </c>
      <c r="B21" s="2" t="s">
        <v>82</v>
      </c>
      <c r="C21" s="3"/>
      <c r="D21" s="4" t="s">
        <v>83</v>
      </c>
      <c r="E21" s="5">
        <v>95.5</v>
      </c>
      <c r="F21" s="2" t="s">
        <v>84</v>
      </c>
      <c r="G21" s="2"/>
    </row>
    <row r="22" spans="1:7" ht="18" customHeight="1">
      <c r="A22" s="2" t="s">
        <v>85</v>
      </c>
      <c r="B22" s="2" t="s">
        <v>86</v>
      </c>
      <c r="C22" s="3"/>
      <c r="D22" s="4" t="s">
        <v>87</v>
      </c>
      <c r="E22" s="5">
        <v>16.440000000000001</v>
      </c>
      <c r="F22" s="2" t="s">
        <v>88</v>
      </c>
      <c r="G22" s="2"/>
    </row>
    <row r="23" spans="1:7" ht="18" customHeight="1">
      <c r="A23" s="2" t="s">
        <v>89</v>
      </c>
      <c r="B23" s="2" t="s">
        <v>86</v>
      </c>
      <c r="C23" s="3"/>
      <c r="D23" s="4" t="s">
        <v>93</v>
      </c>
      <c r="E23" s="5">
        <v>20.7</v>
      </c>
      <c r="F23" s="2" t="s">
        <v>88</v>
      </c>
      <c r="G23" s="2"/>
    </row>
    <row r="24" spans="1:7" ht="18" customHeight="1">
      <c r="A24" s="2" t="s">
        <v>90</v>
      </c>
      <c r="B24" s="2" t="s">
        <v>86</v>
      </c>
      <c r="C24" s="3"/>
      <c r="D24" s="4" t="s">
        <v>94</v>
      </c>
      <c r="E24" s="5">
        <v>58.4</v>
      </c>
      <c r="F24" s="2" t="s">
        <v>88</v>
      </c>
      <c r="G24" s="2"/>
    </row>
    <row r="25" spans="1:7" ht="18" customHeight="1">
      <c r="A25" s="2" t="s">
        <v>91</v>
      </c>
      <c r="B25" s="2" t="s">
        <v>86</v>
      </c>
      <c r="C25" s="3"/>
      <c r="D25" s="4" t="s">
        <v>94</v>
      </c>
      <c r="E25" s="5">
        <v>58.4</v>
      </c>
      <c r="F25" s="2" t="s">
        <v>88</v>
      </c>
      <c r="G25" s="2"/>
    </row>
    <row r="26" spans="1:7" ht="18" customHeight="1">
      <c r="A26" s="2" t="s">
        <v>92</v>
      </c>
      <c r="B26" s="2" t="s">
        <v>86</v>
      </c>
      <c r="C26" s="3"/>
      <c r="D26" s="4" t="s">
        <v>95</v>
      </c>
      <c r="E26" s="5">
        <v>52.16</v>
      </c>
      <c r="F26" s="2" t="s">
        <v>88</v>
      </c>
      <c r="G26" s="2"/>
    </row>
    <row r="27" spans="1:7" ht="18" customHeight="1">
      <c r="A27" s="2" t="s">
        <v>96</v>
      </c>
      <c r="B27" s="2" t="s">
        <v>86</v>
      </c>
      <c r="C27" s="3"/>
      <c r="D27" s="4" t="s">
        <v>95</v>
      </c>
      <c r="E27" s="5">
        <v>54.96</v>
      </c>
      <c r="F27" s="2" t="s">
        <v>88</v>
      </c>
      <c r="G27" s="2"/>
    </row>
    <row r="28" spans="1:7" ht="18" customHeight="1">
      <c r="A28" s="2" t="s">
        <v>97</v>
      </c>
      <c r="B28" s="2" t="s">
        <v>98</v>
      </c>
      <c r="C28" s="3"/>
      <c r="D28" s="4" t="s">
        <v>99</v>
      </c>
      <c r="E28" s="5">
        <v>475.2</v>
      </c>
      <c r="F28" s="2" t="s">
        <v>100</v>
      </c>
      <c r="G28" s="2"/>
    </row>
    <row r="29" spans="1:7" ht="18" customHeight="1">
      <c r="A29" s="2" t="s">
        <v>101</v>
      </c>
      <c r="B29" s="2" t="s">
        <v>102</v>
      </c>
      <c r="C29" s="3"/>
      <c r="D29" s="4" t="s">
        <v>103</v>
      </c>
      <c r="E29" s="5">
        <v>752</v>
      </c>
      <c r="F29" s="2" t="s">
        <v>104</v>
      </c>
      <c r="G29" s="2"/>
    </row>
    <row r="30" spans="1:7" ht="18" customHeight="1">
      <c r="A30" s="2" t="s">
        <v>105</v>
      </c>
      <c r="B30" s="2" t="s">
        <v>106</v>
      </c>
      <c r="C30" s="3"/>
      <c r="D30" s="4" t="s">
        <v>107</v>
      </c>
      <c r="E30" s="5">
        <v>333</v>
      </c>
      <c r="F30" s="2" t="s">
        <v>108</v>
      </c>
      <c r="G30" s="2"/>
    </row>
    <row r="31" spans="1:7" ht="18" customHeight="1">
      <c r="A31" s="2" t="s">
        <v>109</v>
      </c>
      <c r="B31" s="2" t="s">
        <v>110</v>
      </c>
      <c r="C31" s="3"/>
      <c r="D31" s="4" t="s">
        <v>111</v>
      </c>
      <c r="E31" s="5">
        <v>4.4800000000000004</v>
      </c>
      <c r="F31" s="2" t="s">
        <v>112</v>
      </c>
      <c r="G31" s="2"/>
    </row>
    <row r="32" spans="1:7" ht="18" customHeight="1">
      <c r="A32" s="2" t="s">
        <v>113</v>
      </c>
      <c r="B32" s="2" t="s">
        <v>114</v>
      </c>
      <c r="C32" s="3"/>
      <c r="D32" s="4" t="s">
        <v>115</v>
      </c>
      <c r="E32" s="5">
        <v>262.8</v>
      </c>
      <c r="F32" s="2" t="s">
        <v>116</v>
      </c>
      <c r="G32" s="2"/>
    </row>
    <row r="33" spans="1:7" ht="18" customHeight="1">
      <c r="A33" s="2" t="s">
        <v>117</v>
      </c>
      <c r="B33" s="2" t="s">
        <v>114</v>
      </c>
      <c r="C33" s="3"/>
      <c r="D33" s="4" t="s">
        <v>118</v>
      </c>
      <c r="E33" s="5">
        <v>290.18</v>
      </c>
      <c r="F33" s="2" t="s">
        <v>119</v>
      </c>
      <c r="G33" s="2"/>
    </row>
    <row r="34" spans="1:7" ht="18" customHeight="1">
      <c r="A34" s="2" t="s">
        <v>120</v>
      </c>
      <c r="B34" s="2" t="s">
        <v>121</v>
      </c>
      <c r="C34" s="3"/>
      <c r="D34" s="4" t="s">
        <v>122</v>
      </c>
      <c r="E34" s="5">
        <v>9.6</v>
      </c>
      <c r="F34" s="2" t="s">
        <v>123</v>
      </c>
      <c r="G34" s="2"/>
    </row>
    <row r="35" spans="1:7" ht="18" customHeight="1">
      <c r="A35" s="2">
        <v>1873</v>
      </c>
      <c r="B35" s="2" t="s">
        <v>114</v>
      </c>
      <c r="C35" s="3"/>
      <c r="D35" s="4" t="s">
        <v>124</v>
      </c>
      <c r="E35" s="5">
        <v>159.9</v>
      </c>
      <c r="F35" s="2" t="s">
        <v>125</v>
      </c>
      <c r="G35" s="2"/>
    </row>
    <row r="36" spans="1:7" ht="18" customHeight="1">
      <c r="A36" s="2" t="s">
        <v>126</v>
      </c>
      <c r="B36" s="2" t="s">
        <v>127</v>
      </c>
      <c r="C36" s="3"/>
      <c r="D36" s="4" t="s">
        <v>118</v>
      </c>
      <c r="E36" s="5">
        <v>109.68</v>
      </c>
      <c r="F36" s="2" t="s">
        <v>123</v>
      </c>
      <c r="G36" s="2"/>
    </row>
    <row r="37" spans="1:7" ht="18" customHeight="1">
      <c r="A37" s="2" t="s">
        <v>128</v>
      </c>
      <c r="B37" s="2" t="s">
        <v>129</v>
      </c>
      <c r="C37" s="3"/>
      <c r="D37" s="4" t="s">
        <v>118</v>
      </c>
      <c r="E37" s="5">
        <v>4.92</v>
      </c>
      <c r="F37" s="2" t="s">
        <v>130</v>
      </c>
      <c r="G37" s="2"/>
    </row>
    <row r="38" spans="1:7" ht="18" customHeight="1">
      <c r="A38" s="2" t="s">
        <v>128</v>
      </c>
      <c r="B38" s="2" t="s">
        <v>114</v>
      </c>
      <c r="C38" s="3"/>
      <c r="D38" s="4" t="s">
        <v>118</v>
      </c>
      <c r="E38" s="5">
        <v>80.16</v>
      </c>
      <c r="F38" s="2" t="s">
        <v>130</v>
      </c>
      <c r="G38" s="2"/>
    </row>
    <row r="39" spans="1:7" ht="18" customHeight="1">
      <c r="A39" s="2"/>
      <c r="B39" s="2"/>
      <c r="C39" s="3"/>
      <c r="D39" s="4"/>
      <c r="E39" s="5"/>
      <c r="F39" s="2"/>
      <c r="G39" s="2"/>
    </row>
    <row r="40" spans="1:7" ht="18" customHeight="1">
      <c r="A40" s="2"/>
      <c r="B40" s="2"/>
      <c r="C40" s="3"/>
      <c r="D40" s="4"/>
      <c r="E40" s="5"/>
      <c r="F40" s="2"/>
      <c r="G40" s="2"/>
    </row>
    <row r="41" spans="1:7" ht="18" customHeight="1">
      <c r="A41" s="2"/>
      <c r="B41" s="2"/>
      <c r="C41" s="3"/>
      <c r="D41" s="4"/>
      <c r="E41" s="5"/>
      <c r="F41" s="2"/>
      <c r="G41" s="2"/>
    </row>
    <row r="42" spans="1:7" ht="18" customHeight="1">
      <c r="A42" s="2"/>
      <c r="B42" s="2"/>
      <c r="C42" s="3"/>
      <c r="D42" s="4"/>
      <c r="E42" s="5"/>
      <c r="F42" s="2"/>
      <c r="G42" s="2"/>
    </row>
    <row r="43" spans="1:7" ht="18" customHeight="1">
      <c r="A43" s="2"/>
      <c r="B43" s="2"/>
      <c r="C43" s="3"/>
      <c r="D43" s="4"/>
      <c r="E43" s="5"/>
      <c r="F43" s="2"/>
      <c r="G43" s="2"/>
    </row>
    <row r="44" spans="1:7" ht="18" customHeight="1">
      <c r="A44" s="2"/>
      <c r="B44" s="2"/>
      <c r="C44" s="3"/>
      <c r="D44" s="4"/>
      <c r="E44" s="5"/>
      <c r="F44" s="2"/>
      <c r="G44" s="2"/>
    </row>
    <row r="45" spans="1:7" ht="18" customHeight="1">
      <c r="A45" s="2"/>
      <c r="B45" s="2"/>
      <c r="C45" s="3"/>
      <c r="D45" s="4"/>
      <c r="E45" s="5"/>
      <c r="F45" s="2"/>
      <c r="G45" s="2"/>
    </row>
    <row r="46" spans="1:7" ht="18" customHeight="1">
      <c r="A46" s="2"/>
      <c r="B46" s="2"/>
      <c r="C46" s="3"/>
      <c r="D46" s="4"/>
      <c r="E46" s="5"/>
      <c r="F46" s="2"/>
      <c r="G46" s="2"/>
    </row>
    <row r="47" spans="1:7" ht="18" customHeight="1">
      <c r="A47" s="2"/>
      <c r="B47" s="2"/>
      <c r="C47" s="3"/>
      <c r="D47" s="4"/>
      <c r="E47" s="5"/>
      <c r="F47" s="2"/>
      <c r="G47" s="2"/>
    </row>
    <row r="48" spans="1:7" ht="18" customHeight="1">
      <c r="A48" s="2"/>
      <c r="B48" s="2"/>
      <c r="C48" s="3"/>
      <c r="D48" s="4"/>
      <c r="E48" s="5"/>
      <c r="F48" s="2"/>
      <c r="G48" s="2"/>
    </row>
    <row r="49" spans="1:7" ht="18" customHeight="1">
      <c r="A49" s="2"/>
      <c r="B49" s="2"/>
      <c r="C49" s="3"/>
      <c r="D49" s="4"/>
      <c r="E49" s="5"/>
      <c r="F49" s="2"/>
      <c r="G49" s="2"/>
    </row>
    <row r="50" spans="1:7" ht="18" customHeight="1">
      <c r="A50" s="2"/>
      <c r="B50" s="2"/>
      <c r="C50" s="3"/>
      <c r="D50" s="4"/>
      <c r="E50" s="5"/>
      <c r="F50" s="2"/>
      <c r="G50" s="2"/>
    </row>
    <row r="51" spans="1:7" ht="18" customHeight="1">
      <c r="A51" s="2"/>
      <c r="B51" s="2"/>
      <c r="C51" s="3"/>
      <c r="D51" s="4"/>
      <c r="E51" s="5"/>
      <c r="F51" s="2"/>
      <c r="G51" s="2"/>
    </row>
    <row r="52" spans="1:7" ht="18" customHeight="1">
      <c r="A52" s="2"/>
      <c r="B52" s="2"/>
      <c r="C52" s="3"/>
      <c r="D52" s="4"/>
      <c r="E52" s="5"/>
      <c r="F52" s="2"/>
      <c r="G52" s="2"/>
    </row>
    <row r="53" spans="1:7" ht="18" customHeight="1">
      <c r="A53" s="2"/>
      <c r="B53" s="2"/>
      <c r="C53" s="3"/>
      <c r="D53" s="4"/>
      <c r="E53" s="5"/>
      <c r="F53" s="2"/>
      <c r="G53" s="2"/>
    </row>
    <row r="54" spans="1:7" ht="18" customHeight="1">
      <c r="A54" s="2"/>
      <c r="B54" s="2"/>
      <c r="C54" s="3"/>
      <c r="D54" s="4"/>
      <c r="E54" s="5"/>
      <c r="F54" s="2"/>
      <c r="G54" s="2"/>
    </row>
    <row r="55" spans="1:7" ht="18" customHeight="1">
      <c r="A55" s="2"/>
      <c r="B55" s="2"/>
      <c r="C55" s="3"/>
      <c r="D55" s="4"/>
      <c r="E55" s="5"/>
      <c r="F55" s="2"/>
      <c r="G55" s="2"/>
    </row>
    <row r="56" spans="1:7" ht="18" customHeight="1">
      <c r="A56" s="2"/>
      <c r="B56" s="2"/>
      <c r="C56" s="3"/>
      <c r="D56" s="4"/>
      <c r="E56" s="5"/>
      <c r="F56" s="2"/>
      <c r="G56" s="2"/>
    </row>
    <row r="57" spans="1:7" ht="18" customHeight="1">
      <c r="A57" s="2"/>
      <c r="B57" s="2"/>
      <c r="C57" s="3"/>
      <c r="D57" s="4"/>
      <c r="E57" s="5"/>
      <c r="F57" s="2"/>
      <c r="G57" s="2"/>
    </row>
    <row r="58" spans="1:7" ht="18" customHeight="1">
      <c r="A58" s="2"/>
      <c r="B58" s="2"/>
      <c r="C58" s="3"/>
      <c r="D58" s="4"/>
      <c r="E58" s="5"/>
      <c r="F58" s="2"/>
      <c r="G58" s="2"/>
    </row>
    <row r="59" spans="1:7" ht="18" customHeight="1">
      <c r="A59" s="2"/>
      <c r="B59" s="2"/>
      <c r="C59" s="3"/>
      <c r="D59" s="4"/>
      <c r="E59" s="5"/>
      <c r="F59" s="2"/>
      <c r="G59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pane ySplit="3" topLeftCell="A4" activePane="bottomLeft" state="frozen"/>
      <selection pane="bottomLeft" activeCell="E22" sqref="E22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13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SUM(E4:E59)</f>
        <v>4257.3900000000003</v>
      </c>
      <c r="F2" s="11" t="s">
        <v>11</v>
      </c>
      <c r="G2" s="12">
        <f>C2-E2</f>
        <v>6942.61</v>
      </c>
      <c r="I2" s="19" t="s">
        <v>14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15</v>
      </c>
      <c r="J3" s="19"/>
      <c r="K3" s="19"/>
      <c r="L3" s="19"/>
      <c r="M3" s="19"/>
    </row>
    <row r="4" spans="1:13" ht="18" customHeight="1">
      <c r="A4" s="2" t="s">
        <v>131</v>
      </c>
      <c r="B4" s="2" t="s">
        <v>132</v>
      </c>
      <c r="C4" s="3"/>
      <c r="D4" s="4" t="s">
        <v>133</v>
      </c>
      <c r="E4" s="5">
        <v>1950</v>
      </c>
      <c r="F4" s="2" t="s">
        <v>134</v>
      </c>
      <c r="G4" s="2"/>
    </row>
    <row r="5" spans="1:13" ht="18" customHeight="1">
      <c r="A5" s="2" t="s">
        <v>135</v>
      </c>
      <c r="B5" s="2" t="s">
        <v>136</v>
      </c>
      <c r="C5" s="3"/>
      <c r="D5" s="4" t="s">
        <v>137</v>
      </c>
      <c r="E5" s="5">
        <v>76.489999999999995</v>
      </c>
      <c r="F5" s="2" t="s">
        <v>138</v>
      </c>
      <c r="G5" s="2"/>
    </row>
    <row r="6" spans="1:13" ht="18" customHeight="1">
      <c r="A6" s="2" t="s">
        <v>139</v>
      </c>
      <c r="B6" s="2" t="s">
        <v>140</v>
      </c>
      <c r="C6" s="3"/>
      <c r="D6" s="4" t="s">
        <v>141</v>
      </c>
      <c r="E6" s="5">
        <v>9.9</v>
      </c>
      <c r="F6" s="2" t="s">
        <v>142</v>
      </c>
      <c r="G6" s="2"/>
    </row>
    <row r="7" spans="1:13" ht="18" customHeight="1">
      <c r="A7" s="2" t="s">
        <v>143</v>
      </c>
      <c r="B7" s="2" t="s">
        <v>144</v>
      </c>
      <c r="C7" s="3"/>
      <c r="D7" s="4" t="s">
        <v>145</v>
      </c>
      <c r="E7" s="5">
        <v>51.4</v>
      </c>
      <c r="F7" s="2" t="s">
        <v>146</v>
      </c>
      <c r="G7" s="2"/>
    </row>
    <row r="8" spans="1:13" ht="18" customHeight="1">
      <c r="A8" s="2" t="s">
        <v>147</v>
      </c>
      <c r="B8" s="2" t="s">
        <v>148</v>
      </c>
      <c r="C8" s="3"/>
      <c r="D8" s="4" t="s">
        <v>149</v>
      </c>
      <c r="E8" s="5">
        <v>306</v>
      </c>
      <c r="F8" s="2" t="s">
        <v>150</v>
      </c>
      <c r="G8" s="2"/>
    </row>
    <row r="9" spans="1:13" ht="18" customHeight="1">
      <c r="A9" s="2" t="s">
        <v>151</v>
      </c>
      <c r="B9" s="2" t="s">
        <v>152</v>
      </c>
      <c r="C9" s="3"/>
      <c r="D9" s="4" t="s">
        <v>153</v>
      </c>
      <c r="E9" s="5">
        <v>45.3</v>
      </c>
      <c r="F9" s="2" t="s">
        <v>154</v>
      </c>
      <c r="G9" s="2"/>
    </row>
    <row r="10" spans="1:13" ht="18" customHeight="1">
      <c r="A10" s="2" t="s">
        <v>155</v>
      </c>
      <c r="B10" s="2" t="s">
        <v>156</v>
      </c>
      <c r="C10" s="3"/>
      <c r="D10" s="4" t="s">
        <v>157</v>
      </c>
      <c r="E10" s="5">
        <v>6</v>
      </c>
      <c r="F10" s="2" t="s">
        <v>158</v>
      </c>
      <c r="G10" s="2"/>
    </row>
    <row r="11" spans="1:13" ht="18" customHeight="1">
      <c r="A11" s="2" t="s">
        <v>159</v>
      </c>
      <c r="B11" s="2" t="s">
        <v>160</v>
      </c>
      <c r="C11" s="3"/>
      <c r="D11" s="4" t="s">
        <v>161</v>
      </c>
      <c r="E11" s="5">
        <v>223.65</v>
      </c>
      <c r="F11" s="2" t="s">
        <v>162</v>
      </c>
      <c r="G11" s="2"/>
    </row>
    <row r="12" spans="1:13" ht="18" customHeight="1">
      <c r="A12" s="2" t="s">
        <v>163</v>
      </c>
      <c r="B12" s="2" t="s">
        <v>164</v>
      </c>
      <c r="C12" s="3"/>
      <c r="D12" s="4" t="s">
        <v>165</v>
      </c>
      <c r="E12" s="5">
        <v>24.46</v>
      </c>
      <c r="F12" s="2" t="s">
        <v>166</v>
      </c>
      <c r="G12" s="2"/>
    </row>
    <row r="13" spans="1:13" ht="18" customHeight="1">
      <c r="A13" s="2" t="s">
        <v>167</v>
      </c>
      <c r="B13" s="2" t="s">
        <v>168</v>
      </c>
      <c r="C13" s="3"/>
      <c r="D13" s="4" t="s">
        <v>169</v>
      </c>
      <c r="E13" s="5">
        <v>204.55</v>
      </c>
      <c r="F13" s="2" t="s">
        <v>170</v>
      </c>
      <c r="G13" s="2"/>
    </row>
    <row r="14" spans="1:13" ht="18" customHeight="1">
      <c r="A14" s="2" t="s">
        <v>171</v>
      </c>
      <c r="B14" s="2" t="s">
        <v>172</v>
      </c>
      <c r="C14" s="3"/>
      <c r="D14" s="4" t="s">
        <v>173</v>
      </c>
      <c r="E14" s="5">
        <v>229.95</v>
      </c>
      <c r="F14" s="2" t="s">
        <v>174</v>
      </c>
      <c r="G14" s="2"/>
    </row>
    <row r="15" spans="1:13" ht="18" customHeight="1">
      <c r="A15" s="2" t="s">
        <v>175</v>
      </c>
      <c r="B15" s="2" t="s">
        <v>176</v>
      </c>
      <c r="C15" s="3"/>
      <c r="D15" s="4" t="s">
        <v>177</v>
      </c>
      <c r="E15" s="5">
        <v>278.61</v>
      </c>
      <c r="F15" s="2" t="s">
        <v>178</v>
      </c>
      <c r="G15" s="2"/>
    </row>
    <row r="16" spans="1:13" ht="18" customHeight="1">
      <c r="A16" s="2" t="s">
        <v>179</v>
      </c>
      <c r="B16" s="2" t="s">
        <v>176</v>
      </c>
      <c r="C16" s="3"/>
      <c r="D16" s="4" t="s">
        <v>180</v>
      </c>
      <c r="E16" s="5">
        <v>851.08</v>
      </c>
      <c r="F16" s="2" t="s">
        <v>181</v>
      </c>
      <c r="G16" s="2"/>
    </row>
    <row r="17" spans="1:7" ht="18" customHeight="1">
      <c r="A17" s="2"/>
      <c r="B17" s="2"/>
      <c r="C17" s="3"/>
      <c r="D17" s="4"/>
      <c r="E17" s="5"/>
      <c r="F17" s="2"/>
      <c r="G17" s="2"/>
    </row>
    <row r="18" spans="1:7" ht="18" customHeight="1">
      <c r="A18" s="2"/>
      <c r="B18" s="2"/>
      <c r="C18" s="3"/>
      <c r="D18" s="4"/>
      <c r="E18" s="5"/>
      <c r="F18" s="2"/>
      <c r="G18" s="2"/>
    </row>
    <row r="19" spans="1:7" ht="18" customHeight="1">
      <c r="A19" s="2"/>
      <c r="B19" s="2"/>
      <c r="C19" s="3"/>
      <c r="D19" s="4"/>
      <c r="E19" s="5"/>
      <c r="F19" s="2"/>
      <c r="G19" s="2"/>
    </row>
    <row r="20" spans="1:7" ht="18" customHeight="1">
      <c r="A20" s="2"/>
      <c r="B20" s="2"/>
      <c r="C20" s="3"/>
      <c r="D20" s="4"/>
      <c r="E20" s="5"/>
      <c r="F20" s="2"/>
      <c r="G20" s="2"/>
    </row>
    <row r="21" spans="1:7" ht="18" customHeight="1">
      <c r="A21" s="2"/>
      <c r="B21" s="2"/>
      <c r="C21" s="3"/>
      <c r="D21" s="4"/>
      <c r="E21" s="5"/>
      <c r="F21" s="2"/>
      <c r="G21" s="2"/>
    </row>
    <row r="22" spans="1:7" ht="18" customHeight="1">
      <c r="A22" s="2"/>
      <c r="B22" s="2"/>
      <c r="C22" s="3"/>
      <c r="D22" s="4"/>
      <c r="E22" s="5"/>
      <c r="F22" s="2"/>
      <c r="G22" s="2"/>
    </row>
    <row r="23" spans="1:7" ht="18" customHeight="1">
      <c r="A23" s="2"/>
      <c r="B23" s="2"/>
      <c r="C23" s="3"/>
      <c r="D23" s="4"/>
      <c r="E23" s="5"/>
      <c r="F23" s="2"/>
      <c r="G23" s="2"/>
    </row>
    <row r="24" spans="1:7" ht="18" customHeight="1">
      <c r="A24" s="2"/>
      <c r="B24" s="2"/>
      <c r="C24" s="3"/>
      <c r="D24" s="4"/>
      <c r="E24" s="5"/>
      <c r="F24" s="2"/>
      <c r="G24" s="2"/>
    </row>
    <row r="25" spans="1:7" ht="18" customHeight="1">
      <c r="A25" s="2"/>
      <c r="B25" s="2"/>
      <c r="C25" s="3"/>
      <c r="D25" s="4"/>
      <c r="E25" s="5"/>
      <c r="F25" s="2"/>
      <c r="G25" s="2"/>
    </row>
    <row r="26" spans="1:7" ht="18" customHeight="1">
      <c r="A26" s="2"/>
      <c r="B26" s="2"/>
      <c r="C26" s="3"/>
      <c r="D26" s="4"/>
      <c r="E26" s="5"/>
      <c r="F26" s="2"/>
      <c r="G26" s="2"/>
    </row>
    <row r="27" spans="1:7" ht="18" customHeight="1">
      <c r="A27" s="2"/>
      <c r="B27" s="2"/>
      <c r="C27" s="3"/>
      <c r="D27" s="4"/>
      <c r="E27" s="5"/>
      <c r="F27" s="2"/>
      <c r="G27" s="2"/>
    </row>
    <row r="28" spans="1:7" ht="18" customHeight="1">
      <c r="A28" s="2"/>
      <c r="B28" s="2"/>
      <c r="C28" s="3"/>
      <c r="D28" s="4"/>
      <c r="E28" s="5"/>
      <c r="F28" s="2"/>
      <c r="G28" s="2"/>
    </row>
    <row r="29" spans="1:7" ht="18" customHeight="1">
      <c r="A29" s="2"/>
      <c r="B29" s="2"/>
      <c r="C29" s="3"/>
      <c r="D29" s="4"/>
      <c r="E29" s="5"/>
      <c r="F29" s="2"/>
      <c r="G29" s="2"/>
    </row>
    <row r="30" spans="1:7" ht="18" customHeight="1">
      <c r="A30" s="2"/>
      <c r="B30" s="2"/>
      <c r="C30" s="3"/>
      <c r="D30" s="4"/>
      <c r="E30" s="5"/>
      <c r="F30" s="2"/>
      <c r="G30" s="2"/>
    </row>
    <row r="31" spans="1:7" ht="18" customHeight="1">
      <c r="A31" s="2"/>
      <c r="B31" s="2"/>
      <c r="C31" s="3"/>
      <c r="D31" s="4"/>
      <c r="E31" s="5"/>
      <c r="F31" s="2"/>
      <c r="G31" s="2"/>
    </row>
    <row r="32" spans="1:7" ht="18" customHeight="1">
      <c r="A32" s="2"/>
      <c r="B32" s="2"/>
      <c r="C32" s="3"/>
      <c r="D32" s="4"/>
      <c r="E32" s="5"/>
      <c r="F32" s="2"/>
      <c r="G32" s="2"/>
    </row>
    <row r="33" spans="1:7" ht="18" customHeight="1">
      <c r="A33" s="2"/>
      <c r="B33" s="2"/>
      <c r="C33" s="3"/>
      <c r="D33" s="4"/>
      <c r="E33" s="5"/>
      <c r="F33" s="2"/>
      <c r="G33" s="2"/>
    </row>
    <row r="34" spans="1:7" ht="18" customHeight="1">
      <c r="A34" s="2"/>
      <c r="B34" s="2"/>
      <c r="C34" s="3"/>
      <c r="D34" s="4"/>
      <c r="E34" s="5"/>
      <c r="F34" s="2"/>
      <c r="G34" s="2"/>
    </row>
    <row r="35" spans="1:7" ht="18" customHeight="1">
      <c r="A35" s="2"/>
      <c r="B35" s="2"/>
      <c r="C35" s="3"/>
      <c r="D35" s="4"/>
      <c r="E35" s="5"/>
      <c r="F35" s="2"/>
      <c r="G35" s="2"/>
    </row>
    <row r="36" spans="1:7" ht="18" customHeight="1">
      <c r="A36" s="2"/>
      <c r="B36" s="2"/>
      <c r="C36" s="3"/>
      <c r="D36" s="4"/>
      <c r="E36" s="5"/>
      <c r="F36" s="2"/>
      <c r="G36" s="2"/>
    </row>
    <row r="37" spans="1:7" ht="18" customHeight="1">
      <c r="A37" s="2"/>
      <c r="B37" s="2"/>
      <c r="C37" s="3"/>
      <c r="D37" s="4"/>
      <c r="E37" s="5"/>
      <c r="F37" s="2"/>
      <c r="G37" s="2"/>
    </row>
    <row r="38" spans="1:7" ht="18" customHeight="1">
      <c r="A38" s="2"/>
      <c r="B38" s="2"/>
      <c r="C38" s="3"/>
      <c r="D38" s="4"/>
      <c r="E38" s="5"/>
      <c r="F38" s="2"/>
      <c r="G38" s="2"/>
    </row>
    <row r="39" spans="1:7" ht="18" customHeight="1">
      <c r="A39" s="2"/>
      <c r="B39" s="2"/>
      <c r="C39" s="3"/>
      <c r="D39" s="4"/>
      <c r="E39" s="5"/>
      <c r="F39" s="2"/>
      <c r="G39" s="2"/>
    </row>
    <row r="40" spans="1:7" ht="18" customHeight="1">
      <c r="A40" s="2"/>
      <c r="B40" s="2"/>
      <c r="C40" s="3"/>
      <c r="D40" s="4"/>
      <c r="E40" s="5"/>
      <c r="F40" s="2"/>
      <c r="G40" s="2"/>
    </row>
    <row r="41" spans="1:7" ht="18" customHeight="1">
      <c r="A41" s="2"/>
      <c r="B41" s="2"/>
      <c r="C41" s="3"/>
      <c r="D41" s="4"/>
      <c r="E41" s="5"/>
      <c r="F41" s="2"/>
      <c r="G41" s="2"/>
    </row>
    <row r="42" spans="1:7" ht="18" customHeight="1">
      <c r="A42" s="2"/>
      <c r="B42" s="2"/>
      <c r="C42" s="3"/>
      <c r="D42" s="4"/>
      <c r="E42" s="5"/>
      <c r="F42" s="2"/>
      <c r="G42" s="2"/>
    </row>
    <row r="43" spans="1:7" ht="18" customHeight="1">
      <c r="A43" s="2"/>
      <c r="B43" s="2"/>
      <c r="C43" s="3"/>
      <c r="D43" s="4"/>
      <c r="E43" s="5"/>
      <c r="F43" s="2"/>
      <c r="G43" s="2"/>
    </row>
    <row r="44" spans="1:7" ht="18" customHeight="1">
      <c r="A44" s="2"/>
      <c r="B44" s="2"/>
      <c r="C44" s="3"/>
      <c r="D44" s="4"/>
      <c r="E44" s="5"/>
      <c r="F44" s="2"/>
      <c r="G44" s="2"/>
    </row>
    <row r="45" spans="1:7" ht="18" customHeight="1">
      <c r="A45" s="2"/>
      <c r="B45" s="2"/>
      <c r="C45" s="3"/>
      <c r="D45" s="4"/>
      <c r="E45" s="5"/>
      <c r="F45" s="2"/>
      <c r="G45" s="2"/>
    </row>
    <row r="46" spans="1:7" ht="18" customHeight="1">
      <c r="A46" s="2"/>
      <c r="B46" s="2"/>
      <c r="C46" s="3"/>
      <c r="D46" s="4"/>
      <c r="E46" s="5"/>
      <c r="F46" s="2"/>
      <c r="G46" s="2"/>
    </row>
    <row r="47" spans="1:7" ht="18" customHeight="1">
      <c r="A47" s="2"/>
      <c r="B47" s="2"/>
      <c r="C47" s="3"/>
      <c r="D47" s="4"/>
      <c r="E47" s="5"/>
      <c r="F47" s="2"/>
      <c r="G47" s="2"/>
    </row>
    <row r="48" spans="1:7" ht="18" customHeight="1">
      <c r="A48" s="2"/>
      <c r="B48" s="2"/>
      <c r="C48" s="3"/>
      <c r="D48" s="4"/>
      <c r="E48" s="5"/>
      <c r="F48" s="2"/>
      <c r="G48" s="2"/>
    </row>
    <row r="49" spans="1:7" ht="18" customHeight="1">
      <c r="A49" s="2"/>
      <c r="B49" s="2"/>
      <c r="C49" s="3"/>
      <c r="D49" s="4"/>
      <c r="E49" s="5"/>
      <c r="F49" s="2"/>
      <c r="G49" s="2"/>
    </row>
    <row r="50" spans="1:7" ht="18" customHeight="1">
      <c r="A50" s="2"/>
      <c r="B50" s="2"/>
      <c r="C50" s="3"/>
      <c r="D50" s="4"/>
      <c r="E50" s="5"/>
      <c r="F50" s="2"/>
      <c r="G50" s="2"/>
    </row>
    <row r="51" spans="1:7" ht="18" customHeight="1">
      <c r="A51" s="2"/>
      <c r="B51" s="2"/>
      <c r="C51" s="3"/>
      <c r="D51" s="4"/>
      <c r="E51" s="5"/>
      <c r="F51" s="2"/>
      <c r="G51" s="2"/>
    </row>
    <row r="52" spans="1:7" ht="18" customHeight="1">
      <c r="A52" s="2"/>
      <c r="B52" s="2"/>
      <c r="C52" s="3"/>
      <c r="D52" s="4"/>
      <c r="E52" s="5"/>
      <c r="F52" s="2"/>
      <c r="G52" s="2"/>
    </row>
    <row r="53" spans="1:7" ht="18" customHeight="1">
      <c r="A53" s="2"/>
      <c r="B53" s="2"/>
      <c r="C53" s="3"/>
      <c r="D53" s="4"/>
      <c r="E53" s="5"/>
      <c r="F53" s="2"/>
      <c r="G53" s="2"/>
    </row>
    <row r="54" spans="1:7" ht="18" customHeight="1">
      <c r="A54" s="2"/>
      <c r="B54" s="2"/>
      <c r="C54" s="3"/>
      <c r="D54" s="4"/>
      <c r="E54" s="5"/>
      <c r="F54" s="2"/>
      <c r="G54" s="2"/>
    </row>
    <row r="55" spans="1:7" ht="18" customHeight="1">
      <c r="A55" s="2"/>
      <c r="B55" s="2"/>
      <c r="C55" s="3"/>
      <c r="D55" s="4"/>
      <c r="E55" s="5"/>
      <c r="F55" s="2"/>
      <c r="G55" s="2"/>
    </row>
    <row r="56" spans="1:7" ht="18" customHeight="1">
      <c r="A56" s="2"/>
      <c r="B56" s="2"/>
      <c r="C56" s="3"/>
      <c r="D56" s="4"/>
      <c r="E56" s="5"/>
      <c r="F56" s="2"/>
      <c r="G56" s="2"/>
    </row>
    <row r="57" spans="1:7" ht="18" customHeight="1">
      <c r="A57" s="2"/>
      <c r="B57" s="2"/>
      <c r="C57" s="3"/>
      <c r="D57" s="4"/>
      <c r="E57" s="5"/>
      <c r="F57" s="2"/>
      <c r="G57" s="2"/>
    </row>
    <row r="58" spans="1:7" ht="18" customHeight="1">
      <c r="A58" s="2"/>
      <c r="B58" s="2"/>
      <c r="C58" s="3"/>
      <c r="D58" s="4"/>
      <c r="E58" s="5"/>
      <c r="F58" s="2"/>
      <c r="G58" s="2"/>
    </row>
    <row r="59" spans="1:7" ht="18" customHeight="1">
      <c r="A59" s="2"/>
      <c r="B59" s="2"/>
      <c r="C59" s="3"/>
      <c r="D59" s="4"/>
      <c r="E59" s="5"/>
      <c r="F59" s="2"/>
      <c r="G59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0"/>
  <sheetViews>
    <sheetView workbookViewId="0">
      <pane ySplit="3" topLeftCell="A58" activePane="bottomLeft" state="frozen"/>
      <selection pane="bottomLeft" activeCell="D49" sqref="D49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182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SUM(E4:E80)</f>
        <v>9858.5800000000036</v>
      </c>
      <c r="F2" s="11" t="s">
        <v>11</v>
      </c>
      <c r="G2" s="12">
        <f>C2-E2</f>
        <v>1341.4199999999964</v>
      </c>
      <c r="I2" s="19" t="s">
        <v>14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15</v>
      </c>
      <c r="J3" s="19"/>
      <c r="K3" s="19"/>
      <c r="L3" s="19"/>
      <c r="M3" s="19"/>
    </row>
    <row r="4" spans="1:13" ht="18" customHeight="1">
      <c r="A4" s="2">
        <v>15434</v>
      </c>
      <c r="B4" s="2" t="s">
        <v>110</v>
      </c>
      <c r="C4" s="3"/>
      <c r="D4" s="4" t="s">
        <v>51</v>
      </c>
      <c r="E4" s="5">
        <v>125</v>
      </c>
      <c r="F4" s="2" t="s">
        <v>183</v>
      </c>
      <c r="G4" s="2"/>
    </row>
    <row r="5" spans="1:13" ht="18" customHeight="1">
      <c r="A5" s="2">
        <v>16040</v>
      </c>
      <c r="B5" s="2" t="s">
        <v>17</v>
      </c>
      <c r="C5" s="3"/>
      <c r="D5" s="4" t="s">
        <v>184</v>
      </c>
      <c r="E5" s="5">
        <v>100.32</v>
      </c>
      <c r="F5" s="2" t="s">
        <v>183</v>
      </c>
      <c r="G5" s="2"/>
    </row>
    <row r="6" spans="1:13" ht="18" customHeight="1">
      <c r="A6" s="2" t="s">
        <v>185</v>
      </c>
      <c r="B6" s="2" t="s">
        <v>186</v>
      </c>
      <c r="C6" s="3"/>
      <c r="D6" s="4" t="s">
        <v>187</v>
      </c>
      <c r="E6" s="5">
        <v>198</v>
      </c>
      <c r="F6" s="2" t="s">
        <v>188</v>
      </c>
      <c r="G6" s="2"/>
    </row>
    <row r="7" spans="1:13" ht="18" customHeight="1">
      <c r="A7" s="2" t="s">
        <v>189</v>
      </c>
      <c r="B7" s="2" t="s">
        <v>190</v>
      </c>
      <c r="C7" s="3"/>
      <c r="D7" s="4" t="s">
        <v>191</v>
      </c>
      <c r="E7" s="5">
        <v>138.86000000000001</v>
      </c>
      <c r="F7" s="2" t="s">
        <v>192</v>
      </c>
      <c r="G7" s="2"/>
    </row>
    <row r="8" spans="1:13" ht="18" customHeight="1">
      <c r="A8" s="2" t="s">
        <v>193</v>
      </c>
      <c r="B8" s="2" t="s">
        <v>194</v>
      </c>
      <c r="C8" s="3"/>
      <c r="D8" s="4" t="s">
        <v>195</v>
      </c>
      <c r="E8" s="5">
        <v>262.88</v>
      </c>
      <c r="F8" s="2" t="s">
        <v>196</v>
      </c>
      <c r="G8" s="2"/>
    </row>
    <row r="9" spans="1:13" ht="18" customHeight="1">
      <c r="A9" s="2" t="s">
        <v>197</v>
      </c>
      <c r="B9" s="2" t="s">
        <v>194</v>
      </c>
      <c r="C9" s="3"/>
      <c r="D9" s="4" t="s">
        <v>198</v>
      </c>
      <c r="E9" s="5">
        <v>204.88</v>
      </c>
      <c r="F9" s="2" t="s">
        <v>196</v>
      </c>
      <c r="G9" s="2"/>
    </row>
    <row r="10" spans="1:13" ht="18" customHeight="1">
      <c r="A10" s="2">
        <v>1874</v>
      </c>
      <c r="B10" s="2" t="s">
        <v>194</v>
      </c>
      <c r="C10" s="3"/>
      <c r="D10" s="4" t="s">
        <v>199</v>
      </c>
      <c r="E10" s="5">
        <v>51.94</v>
      </c>
      <c r="F10" s="2" t="s">
        <v>200</v>
      </c>
      <c r="G10" s="2"/>
    </row>
    <row r="11" spans="1:13" ht="18" customHeight="1">
      <c r="A11" s="2" t="s">
        <v>201</v>
      </c>
      <c r="B11" s="2" t="s">
        <v>202</v>
      </c>
      <c r="C11" s="3"/>
      <c r="D11" s="4" t="s">
        <v>203</v>
      </c>
      <c r="E11" s="5">
        <v>388.64</v>
      </c>
      <c r="F11" s="2" t="s">
        <v>204</v>
      </c>
      <c r="G11" s="2"/>
    </row>
    <row r="12" spans="1:13" ht="18" customHeight="1">
      <c r="A12" s="2" t="s">
        <v>205</v>
      </c>
      <c r="B12" s="2" t="s">
        <v>206</v>
      </c>
      <c r="C12" s="3"/>
      <c r="D12" s="4" t="s">
        <v>207</v>
      </c>
      <c r="E12" s="5">
        <v>565.15</v>
      </c>
      <c r="F12" s="2" t="s">
        <v>25</v>
      </c>
      <c r="G12" s="2"/>
    </row>
    <row r="13" spans="1:13" ht="18" customHeight="1">
      <c r="A13" s="2" t="s">
        <v>208</v>
      </c>
      <c r="B13" s="2" t="s">
        <v>209</v>
      </c>
      <c r="C13" s="3"/>
      <c r="D13" s="4" t="s">
        <v>210</v>
      </c>
      <c r="E13" s="5">
        <v>34.25</v>
      </c>
      <c r="F13" s="2" t="s">
        <v>222</v>
      </c>
      <c r="G13" s="2"/>
    </row>
    <row r="14" spans="1:13" ht="18" customHeight="1">
      <c r="A14" s="2" t="s">
        <v>212</v>
      </c>
      <c r="B14" s="2" t="s">
        <v>209</v>
      </c>
      <c r="C14" s="3"/>
      <c r="D14" s="4" t="s">
        <v>213</v>
      </c>
      <c r="E14" s="5">
        <v>72.75</v>
      </c>
      <c r="F14" s="2" t="s">
        <v>211</v>
      </c>
      <c r="G14" s="2"/>
    </row>
    <row r="15" spans="1:13" ht="18" customHeight="1">
      <c r="A15" s="2">
        <v>1873</v>
      </c>
      <c r="B15" s="2" t="s">
        <v>209</v>
      </c>
      <c r="C15" s="3"/>
      <c r="D15" s="4" t="s">
        <v>214</v>
      </c>
      <c r="E15" s="5">
        <v>45.36</v>
      </c>
      <c r="F15" s="2" t="s">
        <v>215</v>
      </c>
      <c r="G15" s="2"/>
    </row>
    <row r="16" spans="1:13" ht="18" customHeight="1">
      <c r="A16" s="2">
        <v>1873</v>
      </c>
      <c r="B16" s="2" t="s">
        <v>216</v>
      </c>
      <c r="C16" s="3"/>
      <c r="D16" s="4" t="s">
        <v>217</v>
      </c>
      <c r="E16" s="5">
        <v>13.06</v>
      </c>
      <c r="F16" s="2" t="s">
        <v>25</v>
      </c>
      <c r="G16" s="2"/>
    </row>
    <row r="17" spans="1:7" ht="18" customHeight="1">
      <c r="A17" s="2" t="s">
        <v>218</v>
      </c>
      <c r="B17" s="2" t="s">
        <v>219</v>
      </c>
      <c r="C17" s="3"/>
      <c r="D17" s="4" t="s">
        <v>220</v>
      </c>
      <c r="E17" s="5">
        <v>14.36</v>
      </c>
      <c r="F17" s="2" t="s">
        <v>221</v>
      </c>
      <c r="G17" s="2"/>
    </row>
    <row r="18" spans="1:7" ht="18" customHeight="1">
      <c r="A18" s="2" t="s">
        <v>224</v>
      </c>
      <c r="B18" s="2" t="s">
        <v>223</v>
      </c>
      <c r="C18" s="3"/>
      <c r="D18" s="4" t="s">
        <v>225</v>
      </c>
      <c r="E18" s="5">
        <v>548.54999999999995</v>
      </c>
      <c r="F18" s="2" t="s">
        <v>226</v>
      </c>
      <c r="G18" s="2"/>
    </row>
    <row r="19" spans="1:7" ht="18" customHeight="1">
      <c r="A19" s="2" t="s">
        <v>227</v>
      </c>
      <c r="B19" s="2" t="s">
        <v>228</v>
      </c>
      <c r="C19" s="3"/>
      <c r="D19" s="4" t="s">
        <v>229</v>
      </c>
      <c r="E19" s="5">
        <v>44.3</v>
      </c>
      <c r="F19" s="2" t="s">
        <v>230</v>
      </c>
      <c r="G19" s="2"/>
    </row>
    <row r="20" spans="1:7" ht="18" customHeight="1">
      <c r="A20" s="2" t="s">
        <v>231</v>
      </c>
      <c r="B20" s="2" t="s">
        <v>232</v>
      </c>
      <c r="C20" s="3"/>
      <c r="D20" s="4" t="s">
        <v>233</v>
      </c>
      <c r="E20" s="5">
        <v>32</v>
      </c>
      <c r="F20" s="2" t="s">
        <v>234</v>
      </c>
      <c r="G20" s="2"/>
    </row>
    <row r="21" spans="1:7" ht="18" customHeight="1">
      <c r="A21" s="2" t="s">
        <v>235</v>
      </c>
      <c r="B21" s="2" t="s">
        <v>236</v>
      </c>
      <c r="C21" s="3"/>
      <c r="D21" s="4" t="s">
        <v>237</v>
      </c>
      <c r="E21" s="5">
        <v>241.28</v>
      </c>
      <c r="F21" s="2" t="s">
        <v>230</v>
      </c>
      <c r="G21" s="2"/>
    </row>
    <row r="22" spans="1:7" ht="18" customHeight="1">
      <c r="A22" s="2">
        <v>1838</v>
      </c>
      <c r="B22" s="2" t="s">
        <v>238</v>
      </c>
      <c r="C22" s="3"/>
      <c r="D22" s="4" t="s">
        <v>239</v>
      </c>
      <c r="E22" s="5">
        <v>54.06</v>
      </c>
      <c r="F22" s="2" t="s">
        <v>240</v>
      </c>
      <c r="G22" s="2"/>
    </row>
    <row r="23" spans="1:7" ht="18" customHeight="1">
      <c r="A23" s="2" t="s">
        <v>246</v>
      </c>
      <c r="B23" s="2" t="s">
        <v>241</v>
      </c>
      <c r="C23" s="3"/>
      <c r="D23" s="4" t="s">
        <v>242</v>
      </c>
      <c r="E23" s="5">
        <v>54.96</v>
      </c>
      <c r="F23" s="2" t="s">
        <v>243</v>
      </c>
      <c r="G23" s="2"/>
    </row>
    <row r="24" spans="1:7" ht="18" customHeight="1">
      <c r="A24" s="2" t="s">
        <v>247</v>
      </c>
      <c r="B24" s="2" t="s">
        <v>241</v>
      </c>
      <c r="C24" s="3"/>
      <c r="D24" s="4" t="s">
        <v>244</v>
      </c>
      <c r="E24" s="5">
        <v>101.49</v>
      </c>
      <c r="F24" s="2" t="s">
        <v>245</v>
      </c>
      <c r="G24" s="2"/>
    </row>
    <row r="25" spans="1:7" ht="18" customHeight="1">
      <c r="A25" s="2" t="s">
        <v>248</v>
      </c>
      <c r="B25" s="2" t="s">
        <v>249</v>
      </c>
      <c r="C25" s="3"/>
      <c r="D25" s="4" t="s">
        <v>250</v>
      </c>
      <c r="E25" s="5">
        <v>15.4</v>
      </c>
      <c r="F25" s="2" t="s">
        <v>251</v>
      </c>
      <c r="G25" s="2"/>
    </row>
    <row r="26" spans="1:7" ht="18" customHeight="1">
      <c r="A26" s="2" t="s">
        <v>252</v>
      </c>
      <c r="B26" s="2" t="s">
        <v>253</v>
      </c>
      <c r="C26" s="3"/>
      <c r="D26" s="4" t="s">
        <v>254</v>
      </c>
      <c r="E26" s="5">
        <v>53</v>
      </c>
      <c r="F26" s="2" t="s">
        <v>255</v>
      </c>
      <c r="G26" s="2"/>
    </row>
    <row r="27" spans="1:7" ht="18" customHeight="1">
      <c r="A27" s="2" t="s">
        <v>256</v>
      </c>
      <c r="B27" s="2" t="s">
        <v>257</v>
      </c>
      <c r="C27" s="3"/>
      <c r="D27" s="4" t="s">
        <v>258</v>
      </c>
      <c r="E27" s="5">
        <v>88.05</v>
      </c>
      <c r="F27" s="2" t="s">
        <v>259</v>
      </c>
      <c r="G27" s="2"/>
    </row>
    <row r="28" spans="1:7" ht="18" customHeight="1">
      <c r="A28" s="2" t="s">
        <v>260</v>
      </c>
      <c r="B28" s="2" t="s">
        <v>261</v>
      </c>
      <c r="C28" s="3"/>
      <c r="D28" s="4" t="s">
        <v>262</v>
      </c>
      <c r="E28" s="5">
        <v>33.92</v>
      </c>
      <c r="F28" s="2" t="s">
        <v>263</v>
      </c>
      <c r="G28" s="2"/>
    </row>
    <row r="29" spans="1:7" ht="18" customHeight="1">
      <c r="A29" s="2" t="s">
        <v>264</v>
      </c>
      <c r="B29" s="2" t="s">
        <v>261</v>
      </c>
      <c r="C29" s="3"/>
      <c r="D29" s="4" t="s">
        <v>265</v>
      </c>
      <c r="E29" s="5">
        <v>37.1</v>
      </c>
      <c r="F29" s="2" t="s">
        <v>266</v>
      </c>
      <c r="G29" s="2"/>
    </row>
    <row r="30" spans="1:7" ht="18" customHeight="1">
      <c r="A30" s="2" t="s">
        <v>267</v>
      </c>
      <c r="B30" s="2" t="s">
        <v>261</v>
      </c>
      <c r="C30" s="3"/>
      <c r="D30" s="4" t="s">
        <v>262</v>
      </c>
      <c r="E30" s="5">
        <v>74.2</v>
      </c>
      <c r="F30" s="2" t="s">
        <v>266</v>
      </c>
      <c r="G30" s="2"/>
    </row>
    <row r="31" spans="1:7" ht="18" customHeight="1">
      <c r="A31" s="2" t="s">
        <v>268</v>
      </c>
      <c r="B31" s="2" t="s">
        <v>261</v>
      </c>
      <c r="C31" s="3"/>
      <c r="D31" s="4" t="s">
        <v>269</v>
      </c>
      <c r="E31" s="5">
        <v>80.56</v>
      </c>
      <c r="F31" s="2" t="s">
        <v>270</v>
      </c>
      <c r="G31" s="2"/>
    </row>
    <row r="32" spans="1:7" ht="18" customHeight="1">
      <c r="A32" s="2" t="s">
        <v>271</v>
      </c>
      <c r="B32" s="2" t="s">
        <v>272</v>
      </c>
      <c r="C32" s="3"/>
      <c r="D32" s="4" t="s">
        <v>273</v>
      </c>
      <c r="E32" s="5">
        <v>39.75</v>
      </c>
      <c r="F32" s="2" t="s">
        <v>274</v>
      </c>
      <c r="G32" s="2"/>
    </row>
    <row r="33" spans="1:7" ht="18" customHeight="1">
      <c r="A33" s="2" t="s">
        <v>275</v>
      </c>
      <c r="B33" s="2" t="s">
        <v>46</v>
      </c>
      <c r="C33" s="3"/>
      <c r="D33" s="4" t="s">
        <v>276</v>
      </c>
      <c r="E33" s="5">
        <v>13.25</v>
      </c>
      <c r="F33" s="2" t="s">
        <v>72</v>
      </c>
      <c r="G33" s="2"/>
    </row>
    <row r="34" spans="1:7" ht="18" customHeight="1">
      <c r="A34" s="2" t="s">
        <v>280</v>
      </c>
      <c r="B34" s="2" t="s">
        <v>277</v>
      </c>
      <c r="C34" s="3"/>
      <c r="D34" s="4" t="s">
        <v>278</v>
      </c>
      <c r="E34" s="5">
        <v>25.92</v>
      </c>
      <c r="F34" s="2" t="s">
        <v>279</v>
      </c>
      <c r="G34" s="2"/>
    </row>
    <row r="35" spans="1:7" ht="18" customHeight="1">
      <c r="A35" s="2" t="s">
        <v>281</v>
      </c>
      <c r="B35" s="2" t="s">
        <v>282</v>
      </c>
      <c r="C35" s="3"/>
      <c r="D35" s="4" t="s">
        <v>283</v>
      </c>
      <c r="E35" s="5">
        <v>5.28</v>
      </c>
      <c r="F35" s="2" t="s">
        <v>284</v>
      </c>
      <c r="G35" s="2"/>
    </row>
    <row r="36" spans="1:7" ht="18" customHeight="1">
      <c r="A36" s="2" t="s">
        <v>285</v>
      </c>
      <c r="B36" s="2" t="s">
        <v>286</v>
      </c>
      <c r="C36" s="3"/>
      <c r="D36" s="4" t="s">
        <v>287</v>
      </c>
      <c r="E36" s="5">
        <v>496.44</v>
      </c>
      <c r="F36" s="2" t="s">
        <v>288</v>
      </c>
      <c r="G36" s="2"/>
    </row>
    <row r="37" spans="1:7" ht="18" customHeight="1">
      <c r="A37" s="2" t="s">
        <v>289</v>
      </c>
      <c r="B37" s="2" t="s">
        <v>290</v>
      </c>
      <c r="C37" s="3"/>
      <c r="D37" s="4" t="s">
        <v>291</v>
      </c>
      <c r="E37" s="5">
        <v>43.2</v>
      </c>
      <c r="F37" s="2" t="s">
        <v>292</v>
      </c>
      <c r="G37" s="2"/>
    </row>
    <row r="38" spans="1:7" ht="18" customHeight="1">
      <c r="A38" s="2" t="s">
        <v>293</v>
      </c>
      <c r="B38" s="2" t="s">
        <v>294</v>
      </c>
      <c r="C38" s="3"/>
      <c r="D38" s="4" t="s">
        <v>295</v>
      </c>
      <c r="E38" s="5">
        <v>956</v>
      </c>
      <c r="F38" s="2" t="s">
        <v>19</v>
      </c>
      <c r="G38" s="2"/>
    </row>
    <row r="39" spans="1:7" ht="18" customHeight="1">
      <c r="A39" s="2" t="s">
        <v>296</v>
      </c>
      <c r="B39" s="2" t="s">
        <v>294</v>
      </c>
      <c r="C39" s="3"/>
      <c r="D39" s="4" t="s">
        <v>297</v>
      </c>
      <c r="E39" s="5">
        <v>1.36</v>
      </c>
      <c r="F39" s="2" t="s">
        <v>298</v>
      </c>
      <c r="G39" s="2"/>
    </row>
    <row r="40" spans="1:7" ht="18" customHeight="1">
      <c r="A40" s="2" t="s">
        <v>175</v>
      </c>
      <c r="B40" s="2" t="s">
        <v>299</v>
      </c>
      <c r="C40" s="3"/>
      <c r="D40" s="4" t="s">
        <v>300</v>
      </c>
      <c r="E40" s="5">
        <v>123.6</v>
      </c>
      <c r="F40" s="2" t="s">
        <v>301</v>
      </c>
      <c r="G40" s="2"/>
    </row>
    <row r="41" spans="1:7" ht="18" customHeight="1">
      <c r="A41" s="2" t="s">
        <v>302</v>
      </c>
      <c r="B41" s="2" t="s">
        <v>303</v>
      </c>
      <c r="C41" s="3"/>
      <c r="D41" s="4" t="s">
        <v>304</v>
      </c>
      <c r="E41" s="5">
        <v>38.159999999999997</v>
      </c>
      <c r="F41" s="2" t="s">
        <v>305</v>
      </c>
      <c r="G41" s="2"/>
    </row>
    <row r="42" spans="1:7" ht="18" customHeight="1">
      <c r="A42" s="2" t="s">
        <v>306</v>
      </c>
      <c r="B42" s="2" t="s">
        <v>307</v>
      </c>
      <c r="C42" s="3"/>
      <c r="D42" s="4" t="s">
        <v>308</v>
      </c>
      <c r="E42" s="5">
        <v>44.52</v>
      </c>
      <c r="F42" s="2" t="s">
        <v>309</v>
      </c>
      <c r="G42" s="2"/>
    </row>
    <row r="43" spans="1:7" ht="18" customHeight="1">
      <c r="A43" s="2" t="s">
        <v>310</v>
      </c>
      <c r="B43" s="2" t="s">
        <v>311</v>
      </c>
      <c r="C43" s="3"/>
      <c r="D43" s="4" t="s">
        <v>312</v>
      </c>
      <c r="E43" s="5">
        <v>38.4</v>
      </c>
      <c r="F43" s="2" t="s">
        <v>313</v>
      </c>
      <c r="G43" s="2"/>
    </row>
    <row r="44" spans="1:7" ht="18" customHeight="1">
      <c r="A44" s="2" t="s">
        <v>314</v>
      </c>
      <c r="B44" s="2" t="s">
        <v>311</v>
      </c>
      <c r="C44" s="3"/>
      <c r="D44" s="4" t="s">
        <v>312</v>
      </c>
      <c r="E44" s="5">
        <v>38.4</v>
      </c>
      <c r="F44" s="2" t="s">
        <v>313</v>
      </c>
      <c r="G44" s="2"/>
    </row>
    <row r="45" spans="1:7" ht="18" customHeight="1">
      <c r="A45" s="2" t="s">
        <v>315</v>
      </c>
      <c r="B45" s="2" t="s">
        <v>316</v>
      </c>
      <c r="C45" s="3"/>
      <c r="D45" s="4" t="s">
        <v>317</v>
      </c>
      <c r="E45" s="5">
        <v>1336</v>
      </c>
      <c r="F45" s="2" t="s">
        <v>318</v>
      </c>
      <c r="G45" s="2"/>
    </row>
    <row r="46" spans="1:7" ht="18" customHeight="1">
      <c r="A46" s="2" t="s">
        <v>319</v>
      </c>
      <c r="B46" s="2" t="s">
        <v>320</v>
      </c>
      <c r="C46" s="3"/>
      <c r="D46" s="4" t="s">
        <v>321</v>
      </c>
      <c r="E46" s="5">
        <v>106</v>
      </c>
      <c r="F46" s="2" t="s">
        <v>322</v>
      </c>
      <c r="G46" s="2"/>
    </row>
    <row r="47" spans="1:7" ht="18" customHeight="1">
      <c r="A47" s="2" t="s">
        <v>323</v>
      </c>
      <c r="B47" s="2" t="s">
        <v>320</v>
      </c>
      <c r="C47" s="3"/>
      <c r="D47" s="4" t="s">
        <v>324</v>
      </c>
      <c r="E47" s="5">
        <v>57.24</v>
      </c>
      <c r="F47" s="2" t="s">
        <v>325</v>
      </c>
      <c r="G47" s="2"/>
    </row>
    <row r="48" spans="1:7" ht="18" customHeight="1">
      <c r="A48" s="2" t="s">
        <v>326</v>
      </c>
      <c r="B48" s="2" t="s">
        <v>327</v>
      </c>
      <c r="C48" s="3"/>
      <c r="D48" s="4" t="s">
        <v>328</v>
      </c>
      <c r="E48" s="5">
        <v>27.3</v>
      </c>
      <c r="F48" s="2" t="s">
        <v>329</v>
      </c>
      <c r="G48" s="2"/>
    </row>
    <row r="49" spans="1:7" ht="18" customHeight="1">
      <c r="A49" s="2" t="s">
        <v>330</v>
      </c>
      <c r="B49" s="2" t="s">
        <v>331</v>
      </c>
      <c r="C49" s="3"/>
      <c r="D49" s="4" t="s">
        <v>332</v>
      </c>
      <c r="E49" s="5">
        <v>347.56</v>
      </c>
      <c r="F49" s="2" t="s">
        <v>343</v>
      </c>
      <c r="G49" s="2"/>
    </row>
    <row r="50" spans="1:7" ht="18" customHeight="1">
      <c r="A50" s="2" t="s">
        <v>333</v>
      </c>
      <c r="B50" s="2" t="s">
        <v>335</v>
      </c>
      <c r="C50" s="3"/>
      <c r="D50" s="4" t="s">
        <v>334</v>
      </c>
      <c r="E50" s="5">
        <v>180</v>
      </c>
      <c r="F50" s="2" t="s">
        <v>336</v>
      </c>
      <c r="G50" s="2"/>
    </row>
    <row r="51" spans="1:7" ht="18" customHeight="1">
      <c r="A51" s="2" t="s">
        <v>337</v>
      </c>
      <c r="B51" s="2" t="s">
        <v>338</v>
      </c>
      <c r="C51" s="3"/>
      <c r="D51" s="4" t="s">
        <v>339</v>
      </c>
      <c r="E51" s="5">
        <v>50.91</v>
      </c>
      <c r="F51" s="2" t="s">
        <v>340</v>
      </c>
      <c r="G51" s="2"/>
    </row>
    <row r="52" spans="1:7" ht="18" customHeight="1">
      <c r="A52" s="2" t="s">
        <v>341</v>
      </c>
      <c r="B52" s="2" t="s">
        <v>338</v>
      </c>
      <c r="C52" s="3"/>
      <c r="D52" s="4" t="s">
        <v>339</v>
      </c>
      <c r="E52" s="5">
        <v>61.2</v>
      </c>
      <c r="F52" s="2" t="s">
        <v>342</v>
      </c>
      <c r="G52" s="2"/>
    </row>
    <row r="53" spans="1:7" ht="18" customHeight="1">
      <c r="A53" s="2" t="s">
        <v>344</v>
      </c>
      <c r="B53" s="2" t="s">
        <v>345</v>
      </c>
      <c r="C53" s="3"/>
      <c r="D53" s="4" t="s">
        <v>346</v>
      </c>
      <c r="E53" s="5">
        <v>0.16</v>
      </c>
      <c r="F53" s="2" t="s">
        <v>347</v>
      </c>
      <c r="G53" s="2"/>
    </row>
    <row r="54" spans="1:7" ht="18" customHeight="1">
      <c r="A54" s="2" t="s">
        <v>344</v>
      </c>
      <c r="B54" s="2" t="s">
        <v>348</v>
      </c>
      <c r="C54" s="3"/>
      <c r="D54" s="4" t="s">
        <v>349</v>
      </c>
      <c r="E54" s="5">
        <v>103.02</v>
      </c>
      <c r="F54" s="2" t="s">
        <v>347</v>
      </c>
      <c r="G54" s="2"/>
    </row>
    <row r="55" spans="1:7" ht="18" customHeight="1">
      <c r="A55" s="2" t="s">
        <v>350</v>
      </c>
      <c r="B55" s="2" t="s">
        <v>348</v>
      </c>
      <c r="C55" s="3"/>
      <c r="D55" s="4" t="s">
        <v>349</v>
      </c>
      <c r="E55" s="5">
        <v>99.74</v>
      </c>
      <c r="F55" s="2" t="s">
        <v>353</v>
      </c>
      <c r="G55" s="2"/>
    </row>
    <row r="56" spans="1:7" ht="18" customHeight="1">
      <c r="A56" s="2" t="s">
        <v>344</v>
      </c>
      <c r="B56" s="2" t="s">
        <v>348</v>
      </c>
      <c r="C56" s="3"/>
      <c r="D56" s="4" t="s">
        <v>352</v>
      </c>
      <c r="E56" s="5">
        <v>114.15</v>
      </c>
      <c r="F56" s="2" t="s">
        <v>351</v>
      </c>
      <c r="G56" s="2"/>
    </row>
    <row r="57" spans="1:7" ht="18" customHeight="1">
      <c r="A57" s="2" t="s">
        <v>354</v>
      </c>
      <c r="B57" s="2" t="s">
        <v>355</v>
      </c>
      <c r="C57" s="3"/>
      <c r="D57" s="4" t="s">
        <v>356</v>
      </c>
      <c r="E57" s="5">
        <v>1.72</v>
      </c>
      <c r="F57" s="2" t="s">
        <v>357</v>
      </c>
      <c r="G57" s="2"/>
    </row>
    <row r="58" spans="1:7" ht="18" customHeight="1">
      <c r="A58" s="2" t="s">
        <v>354</v>
      </c>
      <c r="B58" s="2" t="s">
        <v>358</v>
      </c>
      <c r="C58" s="3"/>
      <c r="D58" s="4" t="s">
        <v>359</v>
      </c>
      <c r="E58" s="5">
        <v>184.96</v>
      </c>
      <c r="F58" s="2" t="s">
        <v>357</v>
      </c>
      <c r="G58" s="2"/>
    </row>
    <row r="59" spans="1:7" ht="18" customHeight="1">
      <c r="A59" s="2" t="s">
        <v>360</v>
      </c>
      <c r="B59" s="2" t="s">
        <v>361</v>
      </c>
      <c r="C59" s="3"/>
      <c r="D59" s="4" t="s">
        <v>362</v>
      </c>
      <c r="E59" s="5">
        <v>168.6</v>
      </c>
      <c r="F59" s="2" t="s">
        <v>363</v>
      </c>
      <c r="G59" s="2"/>
    </row>
    <row r="60" spans="1:7" ht="18" customHeight="1">
      <c r="A60" s="2" t="s">
        <v>364</v>
      </c>
      <c r="B60" s="2" t="s">
        <v>361</v>
      </c>
      <c r="C60" s="3"/>
      <c r="D60" s="4" t="s">
        <v>365</v>
      </c>
      <c r="E60" s="5">
        <v>55.2</v>
      </c>
      <c r="F60" s="2" t="s">
        <v>366</v>
      </c>
      <c r="G60" s="2"/>
    </row>
    <row r="61" spans="1:7" ht="18" customHeight="1">
      <c r="A61" s="2" t="s">
        <v>367</v>
      </c>
      <c r="B61" s="2" t="s">
        <v>368</v>
      </c>
      <c r="C61" s="3"/>
      <c r="D61" s="4" t="s">
        <v>369</v>
      </c>
      <c r="E61" s="5">
        <v>434.37</v>
      </c>
      <c r="F61" s="2" t="s">
        <v>370</v>
      </c>
      <c r="G61" s="2"/>
    </row>
    <row r="62" spans="1:7" ht="18" customHeight="1">
      <c r="A62" s="2" t="s">
        <v>371</v>
      </c>
      <c r="B62" s="2" t="s">
        <v>372</v>
      </c>
      <c r="C62" s="3"/>
      <c r="D62" s="4" t="s">
        <v>373</v>
      </c>
      <c r="E62" s="5">
        <v>32</v>
      </c>
      <c r="F62" s="2" t="s">
        <v>374</v>
      </c>
      <c r="G62" s="2"/>
    </row>
    <row r="63" spans="1:7" ht="18" customHeight="1">
      <c r="A63" s="2" t="s">
        <v>375</v>
      </c>
      <c r="B63" s="2" t="s">
        <v>372</v>
      </c>
      <c r="C63" s="3"/>
      <c r="D63" s="4" t="s">
        <v>373</v>
      </c>
      <c r="E63" s="5">
        <v>32</v>
      </c>
      <c r="F63" s="2" t="s">
        <v>374</v>
      </c>
      <c r="G63" s="2"/>
    </row>
    <row r="64" spans="1:7" ht="18" customHeight="1">
      <c r="A64" s="2" t="s">
        <v>376</v>
      </c>
      <c r="B64" s="2" t="s">
        <v>377</v>
      </c>
      <c r="C64" s="3"/>
      <c r="D64" s="4" t="s">
        <v>378</v>
      </c>
      <c r="E64" s="5">
        <v>10</v>
      </c>
      <c r="F64" s="2" t="s">
        <v>379</v>
      </c>
      <c r="G64" s="2"/>
    </row>
    <row r="65" spans="1:7" ht="18" customHeight="1">
      <c r="A65" s="2" t="s">
        <v>380</v>
      </c>
      <c r="B65" s="2" t="s">
        <v>377</v>
      </c>
      <c r="C65" s="3"/>
      <c r="D65" s="4" t="s">
        <v>381</v>
      </c>
      <c r="E65" s="5">
        <v>220.8</v>
      </c>
      <c r="F65" s="2" t="s">
        <v>382</v>
      </c>
      <c r="G65" s="2"/>
    </row>
    <row r="66" spans="1:7" ht="18" customHeight="1">
      <c r="A66" s="2" t="s">
        <v>383</v>
      </c>
      <c r="B66" s="2" t="s">
        <v>384</v>
      </c>
      <c r="C66" s="3"/>
      <c r="D66" s="4" t="s">
        <v>385</v>
      </c>
      <c r="E66" s="5">
        <v>47.7</v>
      </c>
      <c r="F66" s="2" t="s">
        <v>386</v>
      </c>
      <c r="G66" s="2"/>
    </row>
    <row r="67" spans="1:7" ht="18" customHeight="1">
      <c r="A67" s="2">
        <v>1982</v>
      </c>
      <c r="B67" s="2" t="s">
        <v>387</v>
      </c>
      <c r="C67" s="3"/>
      <c r="D67" s="4" t="s">
        <v>21</v>
      </c>
      <c r="E67" s="5">
        <v>21.2</v>
      </c>
      <c r="F67" s="2" t="s">
        <v>388</v>
      </c>
      <c r="G67" s="2"/>
    </row>
    <row r="68" spans="1:7" ht="18" customHeight="1">
      <c r="A68" s="2" t="s">
        <v>389</v>
      </c>
      <c r="B68" s="2" t="s">
        <v>390</v>
      </c>
      <c r="C68" s="3"/>
      <c r="D68" s="4" t="s">
        <v>391</v>
      </c>
      <c r="E68" s="5">
        <v>189.74</v>
      </c>
      <c r="F68" s="2" t="s">
        <v>392</v>
      </c>
      <c r="G68" s="2"/>
    </row>
    <row r="69" spans="1:7" ht="18" customHeight="1">
      <c r="A69" s="2">
        <v>1982</v>
      </c>
      <c r="B69" s="2" t="s">
        <v>393</v>
      </c>
      <c r="C69" s="3"/>
      <c r="D69" s="4" t="s">
        <v>394</v>
      </c>
      <c r="E69" s="5">
        <v>86.12</v>
      </c>
      <c r="F69" s="2" t="s">
        <v>395</v>
      </c>
      <c r="G69" s="2"/>
    </row>
    <row r="70" spans="1:7" ht="18" customHeight="1">
      <c r="A70" s="2" t="s">
        <v>396</v>
      </c>
      <c r="B70" s="2" t="s">
        <v>397</v>
      </c>
      <c r="C70" s="3"/>
      <c r="D70" s="4" t="s">
        <v>398</v>
      </c>
      <c r="E70" s="5">
        <v>14.84</v>
      </c>
      <c r="F70" s="2" t="s">
        <v>399</v>
      </c>
      <c r="G70" s="2"/>
    </row>
    <row r="71" spans="1:7" ht="18" customHeight="1">
      <c r="A71" s="2">
        <v>1983</v>
      </c>
      <c r="B71" s="2" t="s">
        <v>400</v>
      </c>
      <c r="C71" s="3"/>
      <c r="D71" s="4" t="s">
        <v>401</v>
      </c>
      <c r="E71" s="5">
        <v>57.45</v>
      </c>
      <c r="F71" s="2" t="s">
        <v>402</v>
      </c>
      <c r="G71" s="2"/>
    </row>
    <row r="72" spans="1:7" ht="18" customHeight="1">
      <c r="A72" s="2" t="s">
        <v>403</v>
      </c>
      <c r="B72" s="2" t="s">
        <v>404</v>
      </c>
      <c r="C72" s="3"/>
      <c r="D72" s="4" t="s">
        <v>405</v>
      </c>
      <c r="E72" s="5">
        <v>280</v>
      </c>
      <c r="F72" s="2" t="s">
        <v>406</v>
      </c>
      <c r="G72" s="2"/>
    </row>
    <row r="73" spans="1:7" ht="18" customHeight="1">
      <c r="A73" s="2"/>
      <c r="B73" s="2"/>
      <c r="C73" s="3"/>
      <c r="D73" s="4"/>
      <c r="E73" s="5"/>
      <c r="F73" s="2"/>
      <c r="G73" s="2"/>
    </row>
    <row r="74" spans="1:7" ht="18" customHeight="1">
      <c r="A74" s="2"/>
      <c r="B74" s="2"/>
      <c r="C74" s="3"/>
      <c r="D74" s="4"/>
      <c r="E74" s="5"/>
      <c r="F74" s="2"/>
      <c r="G74" s="2"/>
    </row>
    <row r="75" spans="1:7" ht="18" customHeight="1">
      <c r="A75" s="2"/>
      <c r="B75" s="2"/>
      <c r="C75" s="3"/>
      <c r="D75" s="4"/>
      <c r="E75" s="5"/>
      <c r="F75" s="2"/>
      <c r="G75" s="2"/>
    </row>
    <row r="76" spans="1:7" ht="18" customHeight="1">
      <c r="A76" s="2"/>
      <c r="B76" s="2"/>
      <c r="C76" s="3"/>
      <c r="D76" s="4"/>
      <c r="E76" s="5"/>
      <c r="F76" s="2"/>
      <c r="G76" s="2"/>
    </row>
    <row r="77" spans="1:7" ht="18" customHeight="1">
      <c r="A77" s="2"/>
      <c r="B77" s="2"/>
      <c r="C77" s="3"/>
      <c r="D77" s="4"/>
      <c r="E77" s="5"/>
      <c r="F77" s="2"/>
      <c r="G77" s="2"/>
    </row>
    <row r="78" spans="1:7" ht="18" customHeight="1">
      <c r="A78" s="2"/>
      <c r="B78" s="2"/>
      <c r="C78" s="3"/>
      <c r="D78" s="4"/>
      <c r="E78" s="5"/>
      <c r="F78" s="2"/>
      <c r="G78" s="2"/>
    </row>
    <row r="79" spans="1:7" ht="18" customHeight="1">
      <c r="A79" s="2"/>
      <c r="B79" s="2"/>
      <c r="C79" s="3"/>
      <c r="D79" s="4"/>
      <c r="E79" s="5"/>
      <c r="F79" s="2"/>
      <c r="G79" s="2"/>
    </row>
    <row r="80" spans="1:7" ht="18" customHeight="1">
      <c r="A80" s="2"/>
      <c r="B80" s="2"/>
      <c r="C80" s="3"/>
      <c r="D80" s="4"/>
      <c r="E80" s="5"/>
      <c r="F80" s="2"/>
      <c r="G80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workbookViewId="0">
      <pane ySplit="3" topLeftCell="A4" activePane="bottomLeft" state="frozen"/>
      <selection pane="bottomLeft" activeCell="E75" sqref="E75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511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SUM(E4:E79)</f>
        <v>12953.829999999996</v>
      </c>
      <c r="F2" s="11" t="s">
        <v>11</v>
      </c>
      <c r="G2" s="12">
        <f>C2-E2</f>
        <v>-1753.8299999999963</v>
      </c>
      <c r="I2" s="19" t="s">
        <v>14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15</v>
      </c>
      <c r="J3" s="19"/>
      <c r="K3" s="19"/>
      <c r="L3" s="19"/>
      <c r="M3" s="19"/>
    </row>
    <row r="4" spans="1:13" ht="18" customHeight="1">
      <c r="A4" s="2" t="s">
        <v>407</v>
      </c>
      <c r="B4" s="2" t="s">
        <v>408</v>
      </c>
      <c r="C4" s="3"/>
      <c r="D4" s="4" t="s">
        <v>409</v>
      </c>
      <c r="E4" s="5">
        <v>64.66</v>
      </c>
      <c r="F4" s="2" t="s">
        <v>410</v>
      </c>
      <c r="G4" s="2"/>
    </row>
    <row r="5" spans="1:13" ht="18" customHeight="1">
      <c r="A5" s="2" t="s">
        <v>411</v>
      </c>
      <c r="B5" s="2" t="s">
        <v>412</v>
      </c>
      <c r="C5" s="3"/>
      <c r="D5" s="4" t="s">
        <v>413</v>
      </c>
      <c r="E5" s="5">
        <v>24.38</v>
      </c>
      <c r="F5" s="2" t="s">
        <v>414</v>
      </c>
      <c r="G5" s="2"/>
    </row>
    <row r="6" spans="1:13" ht="18" customHeight="1">
      <c r="A6" s="2" t="s">
        <v>415</v>
      </c>
      <c r="B6" s="2" t="s">
        <v>412</v>
      </c>
      <c r="C6" s="3"/>
      <c r="D6" s="4" t="s">
        <v>416</v>
      </c>
      <c r="E6" s="5">
        <v>37.1</v>
      </c>
      <c r="F6" s="2" t="s">
        <v>417</v>
      </c>
      <c r="G6" s="2"/>
    </row>
    <row r="7" spans="1:13" ht="18" customHeight="1">
      <c r="A7" s="2" t="s">
        <v>418</v>
      </c>
      <c r="B7" s="2" t="s">
        <v>419</v>
      </c>
      <c r="C7" s="3"/>
      <c r="D7" s="4" t="s">
        <v>420</v>
      </c>
      <c r="E7" s="5">
        <v>37.1</v>
      </c>
      <c r="F7" s="2" t="s">
        <v>421</v>
      </c>
      <c r="G7" s="2"/>
    </row>
    <row r="8" spans="1:13" ht="18" customHeight="1">
      <c r="A8" s="2" t="s">
        <v>422</v>
      </c>
      <c r="B8" s="2" t="s">
        <v>423</v>
      </c>
      <c r="C8" s="3"/>
      <c r="D8" s="4" t="s">
        <v>424</v>
      </c>
      <c r="E8" s="5">
        <v>68.900000000000006</v>
      </c>
      <c r="F8" s="2" t="s">
        <v>425</v>
      </c>
      <c r="G8" s="2"/>
    </row>
    <row r="9" spans="1:13" ht="18" customHeight="1">
      <c r="A9" s="2" t="s">
        <v>426</v>
      </c>
      <c r="B9" s="2" t="s">
        <v>427</v>
      </c>
      <c r="C9" s="3"/>
      <c r="D9" s="4" t="s">
        <v>428</v>
      </c>
      <c r="E9" s="5">
        <v>33.92</v>
      </c>
      <c r="F9" s="2" t="s">
        <v>429</v>
      </c>
      <c r="G9" s="2"/>
    </row>
    <row r="10" spans="1:13" ht="18" customHeight="1">
      <c r="A10" s="2" t="s">
        <v>430</v>
      </c>
      <c r="B10" s="2" t="s">
        <v>431</v>
      </c>
      <c r="C10" s="3"/>
      <c r="D10" s="4" t="s">
        <v>432</v>
      </c>
      <c r="E10" s="5">
        <v>30.05</v>
      </c>
      <c r="F10" s="2" t="s">
        <v>19</v>
      </c>
      <c r="G10" s="2"/>
    </row>
    <row r="11" spans="1:13" ht="18" customHeight="1">
      <c r="A11" s="2" t="s">
        <v>433</v>
      </c>
      <c r="B11" s="2" t="s">
        <v>431</v>
      </c>
      <c r="C11" s="3"/>
      <c r="D11" s="4" t="s">
        <v>432</v>
      </c>
      <c r="E11" s="5">
        <v>32.520000000000003</v>
      </c>
      <c r="F11" s="2" t="s">
        <v>19</v>
      </c>
      <c r="G11" s="2"/>
    </row>
    <row r="12" spans="1:13" ht="18" customHeight="1">
      <c r="A12" s="2" t="s">
        <v>434</v>
      </c>
      <c r="B12" s="2" t="s">
        <v>435</v>
      </c>
      <c r="C12" s="3"/>
      <c r="D12" s="4" t="s">
        <v>436</v>
      </c>
      <c r="E12" s="5">
        <v>45.58</v>
      </c>
      <c r="F12" s="2" t="s">
        <v>19</v>
      </c>
      <c r="G12" s="2"/>
    </row>
    <row r="13" spans="1:13" ht="18" customHeight="1">
      <c r="A13" s="2" t="s">
        <v>437</v>
      </c>
      <c r="B13" s="2" t="s">
        <v>438</v>
      </c>
      <c r="C13" s="3"/>
      <c r="D13" s="4" t="s">
        <v>439</v>
      </c>
      <c r="E13" s="5">
        <v>225</v>
      </c>
      <c r="F13" s="2" t="s">
        <v>440</v>
      </c>
      <c r="G13" s="2"/>
    </row>
    <row r="14" spans="1:13" ht="18" customHeight="1">
      <c r="A14" s="2" t="s">
        <v>441</v>
      </c>
      <c r="B14" s="2" t="s">
        <v>442</v>
      </c>
      <c r="C14" s="3"/>
      <c r="D14" s="4" t="s">
        <v>443</v>
      </c>
      <c r="E14" s="5">
        <v>44</v>
      </c>
      <c r="F14" s="2" t="s">
        <v>440</v>
      </c>
      <c r="G14" s="2"/>
    </row>
    <row r="15" spans="1:13" ht="18" customHeight="1">
      <c r="A15" s="2" t="s">
        <v>444</v>
      </c>
      <c r="B15" s="2" t="s">
        <v>445</v>
      </c>
      <c r="C15" s="3"/>
      <c r="D15" s="4" t="s">
        <v>446</v>
      </c>
      <c r="E15" s="5">
        <v>30.05</v>
      </c>
      <c r="F15" s="2" t="s">
        <v>447</v>
      </c>
      <c r="G15" s="2"/>
    </row>
    <row r="16" spans="1:13" ht="18" customHeight="1">
      <c r="A16" s="2" t="s">
        <v>441</v>
      </c>
      <c r="B16" s="2" t="s">
        <v>445</v>
      </c>
      <c r="C16" s="3"/>
      <c r="D16" s="4" t="s">
        <v>448</v>
      </c>
      <c r="E16" s="5">
        <v>957.54</v>
      </c>
      <c r="F16" s="2" t="s">
        <v>449</v>
      </c>
      <c r="G16" s="2"/>
    </row>
    <row r="17" spans="1:7" ht="18" customHeight="1">
      <c r="A17" s="2" t="s">
        <v>450</v>
      </c>
      <c r="B17" s="2" t="s">
        <v>451</v>
      </c>
      <c r="C17" s="3"/>
      <c r="D17" s="4" t="s">
        <v>452</v>
      </c>
      <c r="E17" s="5">
        <v>56.18</v>
      </c>
      <c r="F17" s="2" t="s">
        <v>453</v>
      </c>
      <c r="G17" s="2"/>
    </row>
    <row r="18" spans="1:7" ht="18" customHeight="1">
      <c r="A18" s="2" t="s">
        <v>444</v>
      </c>
      <c r="B18" s="2" t="s">
        <v>454</v>
      </c>
      <c r="C18" s="3"/>
      <c r="D18" s="4" t="s">
        <v>455</v>
      </c>
      <c r="E18" s="5">
        <v>60.95</v>
      </c>
      <c r="F18" s="2" t="s">
        <v>19</v>
      </c>
      <c r="G18" s="2"/>
    </row>
    <row r="19" spans="1:7" ht="18" customHeight="1">
      <c r="A19" s="2" t="s">
        <v>456</v>
      </c>
      <c r="B19" s="2" t="s">
        <v>457</v>
      </c>
      <c r="C19" s="3"/>
      <c r="D19" s="4" t="s">
        <v>458</v>
      </c>
      <c r="E19" s="5">
        <v>253</v>
      </c>
      <c r="F19" s="2" t="s">
        <v>19</v>
      </c>
      <c r="G19" s="2"/>
    </row>
    <row r="20" spans="1:7" ht="18" customHeight="1">
      <c r="A20" s="2" t="s">
        <v>459</v>
      </c>
      <c r="B20" s="2" t="s">
        <v>460</v>
      </c>
      <c r="C20" s="3"/>
      <c r="D20" s="4" t="s">
        <v>461</v>
      </c>
      <c r="E20" s="5">
        <v>32.04</v>
      </c>
      <c r="F20" s="2" t="s">
        <v>462</v>
      </c>
      <c r="G20" s="2"/>
    </row>
    <row r="21" spans="1:7" ht="18" customHeight="1">
      <c r="A21" s="2" t="s">
        <v>463</v>
      </c>
      <c r="B21" s="2" t="s">
        <v>464</v>
      </c>
      <c r="C21" s="3"/>
      <c r="D21" s="4" t="s">
        <v>465</v>
      </c>
      <c r="E21" s="5">
        <v>8.8000000000000007</v>
      </c>
      <c r="F21" s="2" t="s">
        <v>466</v>
      </c>
      <c r="G21" s="2"/>
    </row>
    <row r="22" spans="1:7" ht="18" customHeight="1">
      <c r="A22" s="2" t="s">
        <v>463</v>
      </c>
      <c r="B22" s="2" t="s">
        <v>467</v>
      </c>
      <c r="C22" s="3"/>
      <c r="D22" s="4" t="s">
        <v>465</v>
      </c>
      <c r="E22" s="5">
        <v>371.91</v>
      </c>
      <c r="F22" s="2" t="s">
        <v>466</v>
      </c>
      <c r="G22" s="2"/>
    </row>
    <row r="23" spans="1:7" ht="18" customHeight="1">
      <c r="A23" s="2" t="s">
        <v>468</v>
      </c>
      <c r="B23" s="2" t="s">
        <v>469</v>
      </c>
      <c r="C23" s="3"/>
      <c r="D23" s="4" t="s">
        <v>470</v>
      </c>
      <c r="E23" s="5">
        <v>1.36</v>
      </c>
      <c r="F23" s="2" t="s">
        <v>471</v>
      </c>
      <c r="G23" s="2"/>
    </row>
    <row r="24" spans="1:7" ht="18" customHeight="1">
      <c r="A24" s="2" t="s">
        <v>472</v>
      </c>
      <c r="B24" s="2" t="s">
        <v>469</v>
      </c>
      <c r="C24" s="3"/>
      <c r="D24" s="4" t="s">
        <v>470</v>
      </c>
      <c r="E24" s="5">
        <v>1.1000000000000001</v>
      </c>
      <c r="F24" s="2" t="s">
        <v>471</v>
      </c>
      <c r="G24" s="2"/>
    </row>
    <row r="25" spans="1:7" ht="18" customHeight="1">
      <c r="A25" s="2" t="s">
        <v>473</v>
      </c>
      <c r="B25" s="2" t="s">
        <v>474</v>
      </c>
      <c r="C25" s="3"/>
      <c r="D25" s="4" t="s">
        <v>475</v>
      </c>
      <c r="E25" s="5">
        <v>35.909999999999997</v>
      </c>
      <c r="F25" s="2" t="s">
        <v>25</v>
      </c>
      <c r="G25" s="2"/>
    </row>
    <row r="26" spans="1:7" ht="18" customHeight="1">
      <c r="A26" s="2" t="s">
        <v>476</v>
      </c>
      <c r="B26" s="2" t="s">
        <v>474</v>
      </c>
      <c r="C26" s="3"/>
      <c r="D26" s="4" t="s">
        <v>475</v>
      </c>
      <c r="E26" s="5">
        <v>36.08</v>
      </c>
      <c r="F26" s="2" t="s">
        <v>25</v>
      </c>
      <c r="G26" s="2"/>
    </row>
    <row r="27" spans="1:7" ht="18" customHeight="1">
      <c r="A27" s="2" t="s">
        <v>477</v>
      </c>
      <c r="B27" s="2" t="s">
        <v>474</v>
      </c>
      <c r="C27" s="3"/>
      <c r="D27" s="4" t="s">
        <v>475</v>
      </c>
      <c r="E27" s="5">
        <v>64.64</v>
      </c>
      <c r="F27" s="2" t="s">
        <v>25</v>
      </c>
      <c r="G27" s="2"/>
    </row>
    <row r="28" spans="1:7" ht="18" customHeight="1">
      <c r="A28" s="2" t="s">
        <v>478</v>
      </c>
      <c r="B28" s="2" t="s">
        <v>479</v>
      </c>
      <c r="C28" s="3"/>
      <c r="D28" s="4" t="s">
        <v>480</v>
      </c>
      <c r="E28" s="5">
        <v>11.44</v>
      </c>
      <c r="F28" s="2" t="s">
        <v>481</v>
      </c>
      <c r="G28" s="2"/>
    </row>
    <row r="29" spans="1:7" ht="18" customHeight="1">
      <c r="A29" s="2" t="s">
        <v>482</v>
      </c>
      <c r="B29" s="2" t="s">
        <v>483</v>
      </c>
      <c r="C29" s="3"/>
      <c r="D29" s="4" t="s">
        <v>484</v>
      </c>
      <c r="E29" s="5">
        <v>6</v>
      </c>
      <c r="F29" s="2" t="s">
        <v>485</v>
      </c>
      <c r="G29" s="2"/>
    </row>
    <row r="30" spans="1:7" ht="18" customHeight="1">
      <c r="A30" s="2" t="s">
        <v>486</v>
      </c>
      <c r="B30" s="2" t="s">
        <v>487</v>
      </c>
      <c r="C30" s="3"/>
      <c r="D30" s="4" t="s">
        <v>488</v>
      </c>
      <c r="E30" s="5">
        <v>700</v>
      </c>
      <c r="F30" s="2" t="s">
        <v>25</v>
      </c>
      <c r="G30" s="2"/>
    </row>
    <row r="31" spans="1:7" ht="18" customHeight="1">
      <c r="A31" s="2" t="s">
        <v>489</v>
      </c>
      <c r="B31" s="2" t="s">
        <v>490</v>
      </c>
      <c r="C31" s="3"/>
      <c r="D31" s="4" t="s">
        <v>491</v>
      </c>
      <c r="E31" s="5">
        <v>89.68</v>
      </c>
      <c r="F31" s="2" t="s">
        <v>492</v>
      </c>
      <c r="G31" s="2"/>
    </row>
    <row r="32" spans="1:7" ht="18" customHeight="1">
      <c r="A32" s="2" t="s">
        <v>493</v>
      </c>
      <c r="B32" s="2" t="s">
        <v>494</v>
      </c>
      <c r="C32" s="3"/>
      <c r="D32" s="4" t="s">
        <v>495</v>
      </c>
      <c r="E32" s="5">
        <v>320</v>
      </c>
      <c r="F32" s="2" t="s">
        <v>496</v>
      </c>
      <c r="G32" s="2"/>
    </row>
    <row r="33" spans="1:7" ht="18" customHeight="1">
      <c r="A33" s="2" t="s">
        <v>497</v>
      </c>
      <c r="B33" s="2" t="s">
        <v>498</v>
      </c>
      <c r="C33" s="3"/>
      <c r="D33" s="4" t="s">
        <v>499</v>
      </c>
      <c r="E33" s="5">
        <v>465.34</v>
      </c>
      <c r="F33" s="2" t="s">
        <v>500</v>
      </c>
      <c r="G33" s="2"/>
    </row>
    <row r="34" spans="1:7" ht="18" customHeight="1">
      <c r="A34" s="2" t="s">
        <v>501</v>
      </c>
      <c r="B34" s="2" t="s">
        <v>502</v>
      </c>
      <c r="C34" s="3"/>
      <c r="D34" s="4" t="s">
        <v>503</v>
      </c>
      <c r="E34" s="5">
        <v>38.5</v>
      </c>
      <c r="F34" s="2" t="s">
        <v>507</v>
      </c>
      <c r="G34" s="2"/>
    </row>
    <row r="35" spans="1:7" ht="18" customHeight="1">
      <c r="A35" s="2" t="s">
        <v>504</v>
      </c>
      <c r="B35" s="2" t="s">
        <v>505</v>
      </c>
      <c r="C35" s="3"/>
      <c r="D35" s="4" t="s">
        <v>506</v>
      </c>
      <c r="E35" s="5">
        <v>0.7</v>
      </c>
      <c r="F35" s="2" t="s">
        <v>507</v>
      </c>
      <c r="G35" s="2"/>
    </row>
    <row r="36" spans="1:7" ht="18" customHeight="1">
      <c r="A36" s="2" t="s">
        <v>508</v>
      </c>
      <c r="B36" s="2" t="s">
        <v>509</v>
      </c>
      <c r="C36" s="3"/>
      <c r="D36" s="4" t="s">
        <v>510</v>
      </c>
      <c r="E36" s="5">
        <v>807.72</v>
      </c>
      <c r="F36" s="2" t="s">
        <v>72</v>
      </c>
      <c r="G36" s="2"/>
    </row>
    <row r="37" spans="1:7" ht="18" customHeight="1">
      <c r="A37" s="2" t="s">
        <v>512</v>
      </c>
      <c r="B37" s="2" t="s">
        <v>513</v>
      </c>
      <c r="C37" s="3"/>
      <c r="D37" s="4" t="s">
        <v>514</v>
      </c>
      <c r="E37" s="5">
        <v>480</v>
      </c>
      <c r="F37" s="2" t="s">
        <v>515</v>
      </c>
      <c r="G37" s="2"/>
    </row>
    <row r="38" spans="1:7" ht="18" customHeight="1">
      <c r="A38" s="2" t="s">
        <v>516</v>
      </c>
      <c r="B38" s="2" t="s">
        <v>20</v>
      </c>
      <c r="C38" s="3"/>
      <c r="D38" s="4" t="s">
        <v>517</v>
      </c>
      <c r="E38" s="5">
        <v>0.78</v>
      </c>
      <c r="F38" s="2" t="s">
        <v>515</v>
      </c>
      <c r="G38" s="2"/>
    </row>
    <row r="39" spans="1:7" ht="18" customHeight="1">
      <c r="A39" s="2" t="s">
        <v>518</v>
      </c>
      <c r="B39" s="2" t="s">
        <v>519</v>
      </c>
      <c r="C39" s="3"/>
      <c r="D39" s="4" t="s">
        <v>520</v>
      </c>
      <c r="E39" s="5">
        <v>158</v>
      </c>
      <c r="F39" s="2" t="s">
        <v>525</v>
      </c>
      <c r="G39" s="2"/>
    </row>
    <row r="40" spans="1:7" ht="18" customHeight="1">
      <c r="A40" s="2" t="s">
        <v>521</v>
      </c>
      <c r="B40" s="2" t="s">
        <v>519</v>
      </c>
      <c r="C40" s="3"/>
      <c r="D40" s="4" t="s">
        <v>522</v>
      </c>
      <c r="E40" s="5">
        <v>29.62</v>
      </c>
      <c r="F40" s="2" t="s">
        <v>526</v>
      </c>
      <c r="G40" s="2"/>
    </row>
    <row r="41" spans="1:7" ht="18" customHeight="1">
      <c r="A41" s="2" t="s">
        <v>523</v>
      </c>
      <c r="B41" s="2" t="s">
        <v>519</v>
      </c>
      <c r="C41" s="3"/>
      <c r="D41" s="4" t="s">
        <v>524</v>
      </c>
      <c r="E41" s="5">
        <v>51.08</v>
      </c>
      <c r="F41" s="2" t="s">
        <v>527</v>
      </c>
      <c r="G41" s="2"/>
    </row>
    <row r="42" spans="1:7" ht="18" customHeight="1">
      <c r="A42" s="2" t="s">
        <v>528</v>
      </c>
      <c r="B42" s="2" t="s">
        <v>529</v>
      </c>
      <c r="C42" s="3"/>
      <c r="D42" s="4" t="s">
        <v>530</v>
      </c>
      <c r="E42" s="5">
        <v>175.96</v>
      </c>
      <c r="F42" s="2" t="s">
        <v>531</v>
      </c>
      <c r="G42" s="2"/>
    </row>
    <row r="43" spans="1:7" ht="18" customHeight="1">
      <c r="A43" s="2" t="s">
        <v>532</v>
      </c>
      <c r="B43" s="2" t="s">
        <v>529</v>
      </c>
      <c r="C43" s="3"/>
      <c r="D43" s="4" t="s">
        <v>533</v>
      </c>
      <c r="E43" s="5">
        <v>21.2</v>
      </c>
      <c r="F43" s="2" t="s">
        <v>534</v>
      </c>
      <c r="G43" s="2"/>
    </row>
    <row r="44" spans="1:7" ht="18" customHeight="1">
      <c r="A44" s="2" t="s">
        <v>535</v>
      </c>
      <c r="B44" s="2" t="s">
        <v>536</v>
      </c>
      <c r="C44" s="3"/>
      <c r="D44" s="4" t="s">
        <v>537</v>
      </c>
      <c r="E44" s="5">
        <v>25.5</v>
      </c>
      <c r="F44" s="2" t="s">
        <v>538</v>
      </c>
      <c r="G44" s="2"/>
    </row>
    <row r="45" spans="1:7" ht="18" customHeight="1">
      <c r="A45" s="2" t="s">
        <v>539</v>
      </c>
      <c r="B45" s="2" t="s">
        <v>536</v>
      </c>
      <c r="C45" s="3"/>
      <c r="D45" s="4" t="s">
        <v>537</v>
      </c>
      <c r="E45" s="5">
        <v>114.36</v>
      </c>
      <c r="F45" s="2" t="s">
        <v>540</v>
      </c>
      <c r="G45" s="2"/>
    </row>
    <row r="46" spans="1:7" ht="18" customHeight="1">
      <c r="A46" s="2" t="s">
        <v>541</v>
      </c>
      <c r="B46" s="2" t="s">
        <v>542</v>
      </c>
      <c r="C46" s="3"/>
      <c r="D46" s="4" t="s">
        <v>543</v>
      </c>
      <c r="E46" s="5">
        <v>8.65</v>
      </c>
      <c r="F46" s="2" t="s">
        <v>544</v>
      </c>
      <c r="G46" s="2"/>
    </row>
    <row r="47" spans="1:7" ht="18" customHeight="1">
      <c r="A47" s="2" t="s">
        <v>545</v>
      </c>
      <c r="B47" s="2" t="s">
        <v>546</v>
      </c>
      <c r="C47" s="3"/>
      <c r="D47" s="4" t="s">
        <v>547</v>
      </c>
      <c r="E47" s="5">
        <v>204.05</v>
      </c>
      <c r="F47" s="2" t="s">
        <v>548</v>
      </c>
      <c r="G47" s="2"/>
    </row>
    <row r="48" spans="1:7" ht="18" customHeight="1">
      <c r="A48" s="2" t="s">
        <v>549</v>
      </c>
      <c r="B48" s="2" t="s">
        <v>550</v>
      </c>
      <c r="C48" s="3"/>
      <c r="D48" s="4" t="s">
        <v>551</v>
      </c>
      <c r="E48" s="5">
        <v>100</v>
      </c>
      <c r="F48" s="2" t="s">
        <v>552</v>
      </c>
      <c r="G48" s="2"/>
    </row>
    <row r="49" spans="1:7" ht="18" customHeight="1">
      <c r="A49" s="2" t="s">
        <v>553</v>
      </c>
      <c r="B49" s="2" t="s">
        <v>554</v>
      </c>
      <c r="C49" s="3"/>
      <c r="D49" s="4" t="s">
        <v>555</v>
      </c>
      <c r="E49" s="5">
        <v>48.7</v>
      </c>
      <c r="F49" s="2" t="s">
        <v>556</v>
      </c>
      <c r="G49" s="2"/>
    </row>
    <row r="50" spans="1:7" ht="18" customHeight="1">
      <c r="A50" s="2" t="s">
        <v>557</v>
      </c>
      <c r="B50" s="2" t="s">
        <v>554</v>
      </c>
      <c r="C50" s="3"/>
      <c r="D50" s="4" t="s">
        <v>555</v>
      </c>
      <c r="E50" s="5">
        <v>48.7</v>
      </c>
      <c r="F50" s="2" t="s">
        <v>556</v>
      </c>
      <c r="G50" s="2"/>
    </row>
    <row r="51" spans="1:7" ht="18" customHeight="1">
      <c r="A51" s="2" t="s">
        <v>558</v>
      </c>
      <c r="B51" s="2" t="s">
        <v>559</v>
      </c>
      <c r="C51" s="3"/>
      <c r="D51" s="4" t="s">
        <v>560</v>
      </c>
      <c r="E51" s="5">
        <v>0.32</v>
      </c>
      <c r="F51" s="2" t="s">
        <v>561</v>
      </c>
      <c r="G51" s="2"/>
    </row>
    <row r="52" spans="1:7" ht="18" customHeight="1">
      <c r="A52" s="2" t="s">
        <v>562</v>
      </c>
      <c r="B52" s="2" t="s">
        <v>559</v>
      </c>
      <c r="C52" s="3"/>
      <c r="D52" s="4" t="s">
        <v>560</v>
      </c>
      <c r="E52" s="5">
        <v>0.32</v>
      </c>
      <c r="F52" s="2" t="s">
        <v>561</v>
      </c>
      <c r="G52" s="2"/>
    </row>
    <row r="53" spans="1:7" ht="18" customHeight="1">
      <c r="A53" s="2" t="s">
        <v>563</v>
      </c>
      <c r="B53" s="2" t="s">
        <v>559</v>
      </c>
      <c r="C53" s="3"/>
      <c r="D53" s="4" t="s">
        <v>564</v>
      </c>
      <c r="E53" s="5">
        <v>36</v>
      </c>
      <c r="F53" s="2" t="s">
        <v>565</v>
      </c>
      <c r="G53" s="2"/>
    </row>
    <row r="54" spans="1:7" ht="18" customHeight="1">
      <c r="A54" s="2" t="s">
        <v>563</v>
      </c>
      <c r="B54" s="2" t="s">
        <v>566</v>
      </c>
      <c r="C54" s="3"/>
      <c r="D54" s="4" t="s">
        <v>567</v>
      </c>
      <c r="E54" s="5">
        <v>87.98</v>
      </c>
      <c r="F54" s="2" t="s">
        <v>568</v>
      </c>
      <c r="G54" s="2"/>
    </row>
    <row r="55" spans="1:7" ht="18" customHeight="1">
      <c r="A55" s="2" t="s">
        <v>569</v>
      </c>
      <c r="B55" s="2" t="s">
        <v>570</v>
      </c>
      <c r="C55" s="3"/>
      <c r="D55" s="4" t="s">
        <v>571</v>
      </c>
      <c r="E55" s="5">
        <v>180</v>
      </c>
      <c r="F55" s="2" t="s">
        <v>572</v>
      </c>
      <c r="G55" s="2"/>
    </row>
    <row r="56" spans="1:7" ht="18" customHeight="1">
      <c r="A56" s="2" t="s">
        <v>573</v>
      </c>
      <c r="B56" s="2" t="s">
        <v>570</v>
      </c>
      <c r="C56" s="3"/>
      <c r="D56" s="4" t="s">
        <v>574</v>
      </c>
      <c r="E56" s="5">
        <v>6.84</v>
      </c>
      <c r="F56" s="2" t="s">
        <v>575</v>
      </c>
      <c r="G56" s="2"/>
    </row>
    <row r="57" spans="1:7" ht="18" customHeight="1">
      <c r="A57" s="2" t="s">
        <v>576</v>
      </c>
      <c r="B57" s="2" t="s">
        <v>577</v>
      </c>
      <c r="C57" s="3"/>
      <c r="D57" s="4" t="s">
        <v>578</v>
      </c>
      <c r="E57" s="5">
        <v>233.8</v>
      </c>
      <c r="F57" s="2" t="s">
        <v>575</v>
      </c>
      <c r="G57" s="2"/>
    </row>
    <row r="58" spans="1:7" ht="18" customHeight="1">
      <c r="A58" s="2" t="s">
        <v>579</v>
      </c>
      <c r="B58" s="2" t="s">
        <v>580</v>
      </c>
      <c r="C58" s="3"/>
      <c r="D58" s="4" t="s">
        <v>581</v>
      </c>
      <c r="E58" s="5">
        <v>752.6</v>
      </c>
      <c r="F58" s="2" t="s">
        <v>19</v>
      </c>
      <c r="G58" s="2"/>
    </row>
    <row r="59" spans="1:7" ht="18" customHeight="1">
      <c r="A59" s="2" t="s">
        <v>582</v>
      </c>
      <c r="B59" s="2" t="s">
        <v>583</v>
      </c>
      <c r="C59" s="3"/>
      <c r="D59" s="4" t="s">
        <v>584</v>
      </c>
      <c r="E59" s="5">
        <v>199.28</v>
      </c>
      <c r="F59" s="2" t="s">
        <v>585</v>
      </c>
      <c r="G59" s="2"/>
    </row>
    <row r="60" spans="1:7" ht="18" customHeight="1">
      <c r="A60" s="2">
        <v>1874</v>
      </c>
      <c r="B60" s="2" t="s">
        <v>583</v>
      </c>
      <c r="C60" s="3"/>
      <c r="D60" s="4" t="s">
        <v>586</v>
      </c>
      <c r="E60" s="5">
        <v>58.3</v>
      </c>
      <c r="F60" s="2" t="s">
        <v>587</v>
      </c>
      <c r="G60" s="2"/>
    </row>
    <row r="61" spans="1:7" ht="18" customHeight="1">
      <c r="A61" s="2" t="s">
        <v>588</v>
      </c>
      <c r="B61" s="2" t="s">
        <v>589</v>
      </c>
      <c r="C61" s="3"/>
      <c r="D61" s="4" t="s">
        <v>590</v>
      </c>
      <c r="E61" s="5">
        <v>140.86000000000001</v>
      </c>
      <c r="F61" s="2" t="s">
        <v>527</v>
      </c>
      <c r="G61" s="2"/>
    </row>
    <row r="62" spans="1:7" ht="18" customHeight="1">
      <c r="A62" s="2" t="s">
        <v>588</v>
      </c>
      <c r="B62" s="2" t="s">
        <v>591</v>
      </c>
      <c r="C62" s="3"/>
      <c r="D62" s="4" t="s">
        <v>592</v>
      </c>
      <c r="E62" s="5">
        <v>80.040000000000006</v>
      </c>
      <c r="F62" s="2" t="s">
        <v>527</v>
      </c>
      <c r="G62" s="2"/>
    </row>
    <row r="63" spans="1:7" ht="18" customHeight="1">
      <c r="A63" s="2" t="s">
        <v>593</v>
      </c>
      <c r="B63" s="2" t="s">
        <v>591</v>
      </c>
      <c r="C63" s="3"/>
      <c r="D63" s="4" t="s">
        <v>594</v>
      </c>
      <c r="E63" s="5">
        <v>145.80000000000001</v>
      </c>
      <c r="F63" s="2" t="s">
        <v>595</v>
      </c>
      <c r="G63" s="2"/>
    </row>
    <row r="64" spans="1:7" ht="18" customHeight="1">
      <c r="A64" s="2" t="s">
        <v>596</v>
      </c>
      <c r="B64" s="2" t="s">
        <v>591</v>
      </c>
      <c r="C64" s="3"/>
      <c r="D64" s="4" t="s">
        <v>592</v>
      </c>
      <c r="E64" s="5">
        <v>73.75</v>
      </c>
      <c r="F64" s="2" t="s">
        <v>597</v>
      </c>
      <c r="G64" s="2"/>
    </row>
    <row r="65" spans="1:7" ht="18" customHeight="1">
      <c r="A65" s="2" t="s">
        <v>598</v>
      </c>
      <c r="B65" s="2" t="s">
        <v>599</v>
      </c>
      <c r="C65" s="3"/>
      <c r="D65" s="4" t="s">
        <v>600</v>
      </c>
      <c r="E65" s="5">
        <v>131.44</v>
      </c>
      <c r="F65" s="2" t="s">
        <v>601</v>
      </c>
      <c r="G65" s="2"/>
    </row>
    <row r="66" spans="1:7" ht="18" customHeight="1">
      <c r="A66" s="2" t="s">
        <v>602</v>
      </c>
      <c r="B66" s="2" t="s">
        <v>603</v>
      </c>
      <c r="C66" s="3"/>
      <c r="D66" s="4" t="s">
        <v>604</v>
      </c>
      <c r="E66" s="5">
        <v>305.91000000000003</v>
      </c>
      <c r="F66" s="2" t="s">
        <v>605</v>
      </c>
      <c r="G66" s="2"/>
    </row>
    <row r="67" spans="1:7" ht="18" customHeight="1">
      <c r="A67" s="2" t="s">
        <v>606</v>
      </c>
      <c r="B67" s="2" t="s">
        <v>607</v>
      </c>
      <c r="C67" s="3"/>
      <c r="D67" s="4" t="s">
        <v>608</v>
      </c>
      <c r="E67" s="5">
        <v>73.14</v>
      </c>
      <c r="F67" s="2" t="s">
        <v>609</v>
      </c>
      <c r="G67" s="2"/>
    </row>
    <row r="68" spans="1:7" ht="18" customHeight="1">
      <c r="A68" s="2" t="s">
        <v>610</v>
      </c>
      <c r="B68" s="2" t="s">
        <v>611</v>
      </c>
      <c r="C68" s="3"/>
      <c r="D68" s="4" t="s">
        <v>612</v>
      </c>
      <c r="E68" s="5">
        <v>34.979999999999997</v>
      </c>
      <c r="F68" s="2" t="s">
        <v>613</v>
      </c>
      <c r="G68" s="2"/>
    </row>
    <row r="69" spans="1:7" ht="18" customHeight="1">
      <c r="A69" s="2" t="s">
        <v>614</v>
      </c>
      <c r="B69" s="2" t="s">
        <v>611</v>
      </c>
      <c r="C69" s="3"/>
      <c r="D69" s="4" t="s">
        <v>612</v>
      </c>
      <c r="E69" s="5">
        <v>304.22000000000003</v>
      </c>
      <c r="F69" s="2" t="s">
        <v>615</v>
      </c>
      <c r="G69" s="2"/>
    </row>
    <row r="70" spans="1:7" ht="18" customHeight="1">
      <c r="A70" s="2" t="s">
        <v>616</v>
      </c>
      <c r="B70" s="2" t="s">
        <v>617</v>
      </c>
      <c r="C70" s="3"/>
      <c r="D70" s="4" t="s">
        <v>618</v>
      </c>
      <c r="E70" s="5">
        <v>15</v>
      </c>
      <c r="F70" s="2" t="s">
        <v>619</v>
      </c>
      <c r="G70" s="2"/>
    </row>
    <row r="71" spans="1:7" ht="18" customHeight="1">
      <c r="A71" s="2" t="s">
        <v>620</v>
      </c>
      <c r="B71" s="2" t="s">
        <v>621</v>
      </c>
      <c r="C71" s="3"/>
      <c r="D71" s="4" t="s">
        <v>622</v>
      </c>
      <c r="E71" s="5">
        <v>217.3</v>
      </c>
      <c r="F71" s="2" t="s">
        <v>623</v>
      </c>
      <c r="G71" s="2"/>
    </row>
    <row r="72" spans="1:7" ht="18" customHeight="1">
      <c r="A72" s="2" t="s">
        <v>624</v>
      </c>
      <c r="B72" s="2" t="s">
        <v>625</v>
      </c>
      <c r="C72" s="3"/>
      <c r="D72" s="4" t="s">
        <v>626</v>
      </c>
      <c r="E72" s="5">
        <v>600</v>
      </c>
      <c r="F72" s="2" t="s">
        <v>627</v>
      </c>
      <c r="G72" s="2"/>
    </row>
    <row r="73" spans="1:7" ht="18" customHeight="1">
      <c r="A73" s="2" t="s">
        <v>628</v>
      </c>
      <c r="B73" s="2" t="s">
        <v>629</v>
      </c>
      <c r="C73" s="3"/>
      <c r="D73" s="4" t="s">
        <v>630</v>
      </c>
      <c r="E73" s="5">
        <v>39.840000000000003</v>
      </c>
      <c r="F73" s="2" t="s">
        <v>631</v>
      </c>
      <c r="G73" s="2"/>
    </row>
    <row r="74" spans="1:7" ht="18" customHeight="1">
      <c r="A74" s="2" t="s">
        <v>632</v>
      </c>
      <c r="B74" s="2" t="s">
        <v>633</v>
      </c>
      <c r="C74" s="3"/>
      <c r="D74" s="4" t="s">
        <v>634</v>
      </c>
      <c r="E74" s="5">
        <v>2777.36</v>
      </c>
      <c r="F74" s="2" t="s">
        <v>635</v>
      </c>
      <c r="G74" s="2"/>
    </row>
    <row r="75" spans="1:7" ht="18" customHeight="1">
      <c r="A75" s="2"/>
      <c r="B75" s="2"/>
      <c r="C75" s="3"/>
      <c r="D75" s="4"/>
      <c r="E75" s="5"/>
      <c r="F75" s="2"/>
      <c r="G75" s="2"/>
    </row>
    <row r="76" spans="1:7" ht="18" customHeight="1">
      <c r="A76" s="2"/>
      <c r="B76" s="2"/>
      <c r="C76" s="3"/>
      <c r="D76" s="4"/>
      <c r="E76" s="5"/>
      <c r="F76" s="2"/>
      <c r="G76" s="2"/>
    </row>
    <row r="77" spans="1:7" ht="18" customHeight="1">
      <c r="A77" s="2"/>
      <c r="B77" s="2"/>
      <c r="C77" s="3"/>
      <c r="D77" s="4"/>
      <c r="E77" s="5"/>
      <c r="F77" s="2"/>
      <c r="G77" s="2"/>
    </row>
    <row r="78" spans="1:7" ht="18" customHeight="1">
      <c r="A78" s="2"/>
      <c r="B78" s="2"/>
      <c r="C78" s="3"/>
      <c r="D78" s="4"/>
      <c r="E78" s="5"/>
      <c r="F78" s="2"/>
      <c r="G78" s="2"/>
    </row>
    <row r="79" spans="1:7" ht="18" customHeight="1">
      <c r="A79" s="2"/>
      <c r="B79" s="2"/>
      <c r="C79" s="3"/>
      <c r="D79" s="4"/>
      <c r="E79" s="5"/>
      <c r="F79" s="2"/>
      <c r="G79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pane ySplit="3" topLeftCell="A4" activePane="bottomLeft" state="frozen"/>
      <selection pane="bottomLeft" activeCell="F13" sqref="F13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637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SUM(E4:E58)</f>
        <v>395.35</v>
      </c>
      <c r="F2" s="11" t="s">
        <v>11</v>
      </c>
      <c r="G2" s="12">
        <f>C2-E2</f>
        <v>10804.65</v>
      </c>
      <c r="I2" s="19" t="s">
        <v>14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15</v>
      </c>
      <c r="J3" s="19"/>
      <c r="K3" s="19"/>
      <c r="L3" s="19"/>
      <c r="M3" s="19"/>
    </row>
    <row r="4" spans="1:13" ht="18" customHeight="1">
      <c r="A4" s="2" t="s">
        <v>638</v>
      </c>
      <c r="B4" s="2" t="s">
        <v>639</v>
      </c>
      <c r="C4" s="3"/>
      <c r="D4" s="4" t="s">
        <v>640</v>
      </c>
      <c r="E4" s="5">
        <v>128.69999999999999</v>
      </c>
      <c r="F4" s="2" t="s">
        <v>641</v>
      </c>
      <c r="G4" s="2"/>
    </row>
    <row r="5" spans="1:13" ht="18" customHeight="1">
      <c r="A5" s="2" t="s">
        <v>642</v>
      </c>
      <c r="B5" s="2" t="s">
        <v>643</v>
      </c>
      <c r="C5" s="3"/>
      <c r="D5" s="4" t="s">
        <v>644</v>
      </c>
      <c r="E5" s="5"/>
      <c r="F5" s="2" t="s">
        <v>645</v>
      </c>
      <c r="G5" s="2"/>
    </row>
    <row r="6" spans="1:13" ht="18" customHeight="1">
      <c r="A6" s="2" t="s">
        <v>646</v>
      </c>
      <c r="B6" s="2" t="s">
        <v>643</v>
      </c>
      <c r="C6" s="3"/>
      <c r="D6" s="4" t="s">
        <v>644</v>
      </c>
      <c r="E6" s="5"/>
      <c r="F6" s="2" t="s">
        <v>647</v>
      </c>
      <c r="G6" s="2"/>
    </row>
    <row r="7" spans="1:13" ht="18" customHeight="1">
      <c r="A7" s="2" t="s">
        <v>648</v>
      </c>
      <c r="B7" s="2" t="s">
        <v>649</v>
      </c>
      <c r="C7" s="3"/>
      <c r="D7" s="4" t="s">
        <v>650</v>
      </c>
      <c r="E7" s="5"/>
      <c r="F7" s="2" t="s">
        <v>651</v>
      </c>
      <c r="G7" s="2"/>
    </row>
    <row r="8" spans="1:13" ht="18" customHeight="1">
      <c r="A8" s="2" t="s">
        <v>652</v>
      </c>
      <c r="B8" s="2" t="s">
        <v>653</v>
      </c>
      <c r="C8" s="3"/>
      <c r="D8" s="4" t="s">
        <v>650</v>
      </c>
      <c r="E8" s="5">
        <v>62.3</v>
      </c>
      <c r="F8" s="2" t="s">
        <v>654</v>
      </c>
      <c r="G8" s="2"/>
    </row>
    <row r="9" spans="1:13" ht="18" customHeight="1">
      <c r="A9" s="2" t="s">
        <v>655</v>
      </c>
      <c r="B9" s="2" t="s">
        <v>656</v>
      </c>
      <c r="C9" s="3"/>
      <c r="D9" s="4" t="s">
        <v>657</v>
      </c>
      <c r="E9" s="5">
        <v>102.55</v>
      </c>
      <c r="F9" s="2" t="s">
        <v>658</v>
      </c>
      <c r="G9" s="2"/>
    </row>
    <row r="10" spans="1:13" ht="18" customHeight="1">
      <c r="A10" s="2" t="s">
        <v>659</v>
      </c>
      <c r="B10" s="2" t="s">
        <v>660</v>
      </c>
      <c r="C10" s="3"/>
      <c r="D10" s="4" t="s">
        <v>661</v>
      </c>
      <c r="E10" s="5">
        <v>101.8</v>
      </c>
      <c r="F10" s="2" t="s">
        <v>662</v>
      </c>
      <c r="G10" s="2"/>
    </row>
    <row r="11" spans="1:13" ht="18" customHeight="1">
      <c r="A11" s="2" t="s">
        <v>663</v>
      </c>
      <c r="B11" s="2" t="s">
        <v>664</v>
      </c>
      <c r="C11" s="3"/>
      <c r="D11" s="4" t="s">
        <v>665</v>
      </c>
      <c r="E11" s="5"/>
      <c r="F11" s="2" t="s">
        <v>666</v>
      </c>
      <c r="G11" s="2"/>
    </row>
    <row r="12" spans="1:13" ht="18" customHeight="1">
      <c r="A12" s="2" t="s">
        <v>667</v>
      </c>
      <c r="B12" s="2" t="s">
        <v>668</v>
      </c>
      <c r="C12" s="3"/>
      <c r="D12" s="4" t="s">
        <v>669</v>
      </c>
      <c r="E12" s="5"/>
      <c r="F12" s="2" t="s">
        <v>670</v>
      </c>
      <c r="G12" s="2"/>
    </row>
    <row r="13" spans="1:13" ht="18" customHeight="1">
      <c r="A13" s="2" t="s">
        <v>671</v>
      </c>
      <c r="B13" s="2" t="s">
        <v>672</v>
      </c>
      <c r="C13" s="3"/>
      <c r="D13" s="4" t="s">
        <v>673</v>
      </c>
      <c r="E13" s="5"/>
      <c r="F13" s="2" t="s">
        <v>674</v>
      </c>
      <c r="G13" s="2"/>
    </row>
    <row r="14" spans="1:13" ht="18" customHeight="1">
      <c r="A14" s="2"/>
      <c r="B14" s="2"/>
      <c r="C14" s="3"/>
      <c r="D14" s="4"/>
      <c r="E14" s="5"/>
      <c r="F14" s="2"/>
      <c r="G14" s="2"/>
    </row>
    <row r="15" spans="1:13" ht="18" customHeight="1">
      <c r="A15" s="2"/>
      <c r="B15" s="2"/>
      <c r="C15" s="3"/>
      <c r="D15" s="4"/>
      <c r="E15" s="5"/>
      <c r="F15" s="2"/>
      <c r="G15" s="2"/>
    </row>
    <row r="16" spans="1:13" ht="18" customHeight="1">
      <c r="A16" s="2"/>
      <c r="B16" s="2"/>
      <c r="C16" s="3"/>
      <c r="D16" s="4"/>
      <c r="E16" s="5"/>
      <c r="F16" s="2"/>
      <c r="G16" s="2"/>
    </row>
    <row r="17" spans="1:7" ht="18" customHeight="1">
      <c r="A17" s="2"/>
      <c r="B17" s="2"/>
      <c r="C17" s="3"/>
      <c r="D17" s="4"/>
      <c r="E17" s="5"/>
      <c r="F17" s="2"/>
      <c r="G17" s="2"/>
    </row>
    <row r="18" spans="1:7" ht="18" customHeight="1">
      <c r="A18" s="2"/>
      <c r="B18" s="2"/>
      <c r="C18" s="3"/>
      <c r="D18" s="4"/>
      <c r="E18" s="5"/>
      <c r="F18" s="2"/>
      <c r="G18" s="2"/>
    </row>
    <row r="19" spans="1:7" ht="18" customHeight="1">
      <c r="A19" s="2"/>
      <c r="B19" s="2"/>
      <c r="C19" s="3"/>
      <c r="D19" s="4"/>
      <c r="E19" s="5"/>
      <c r="F19" s="2"/>
      <c r="G19" s="2"/>
    </row>
    <row r="20" spans="1:7" ht="18" customHeight="1">
      <c r="A20" s="2"/>
      <c r="B20" s="2"/>
      <c r="C20" s="3"/>
      <c r="D20" s="4"/>
      <c r="E20" s="5"/>
      <c r="F20" s="2"/>
      <c r="G20" s="2"/>
    </row>
    <row r="21" spans="1:7" ht="18" customHeight="1">
      <c r="A21" s="2"/>
      <c r="B21" s="2"/>
      <c r="C21" s="3"/>
      <c r="D21" s="4"/>
      <c r="E21" s="5"/>
      <c r="F21" s="2"/>
      <c r="G21" s="2"/>
    </row>
    <row r="22" spans="1:7" ht="18" customHeight="1">
      <c r="A22" s="2"/>
      <c r="B22" s="2"/>
      <c r="C22" s="3"/>
      <c r="D22" s="4"/>
      <c r="E22" s="5"/>
      <c r="F22" s="2"/>
      <c r="G22" s="2"/>
    </row>
    <row r="23" spans="1:7" ht="18" customHeight="1">
      <c r="A23" s="2"/>
      <c r="B23" s="2"/>
      <c r="C23" s="3"/>
      <c r="D23" s="4"/>
      <c r="E23" s="5"/>
      <c r="F23" s="2"/>
      <c r="G23" s="2"/>
    </row>
    <row r="24" spans="1:7" ht="18" customHeight="1">
      <c r="A24" s="2"/>
      <c r="B24" s="2"/>
      <c r="C24" s="3"/>
      <c r="D24" s="4"/>
      <c r="E24" s="5"/>
      <c r="F24" s="2"/>
      <c r="G24" s="2"/>
    </row>
    <row r="25" spans="1:7" ht="18" customHeight="1">
      <c r="A25" s="2"/>
      <c r="B25" s="2"/>
      <c r="C25" s="3"/>
      <c r="D25" s="4"/>
      <c r="E25" s="5"/>
      <c r="F25" s="2"/>
      <c r="G25" s="2"/>
    </row>
    <row r="26" spans="1:7" ht="18" customHeight="1">
      <c r="A26" s="2"/>
      <c r="B26" s="2"/>
      <c r="C26" s="3"/>
      <c r="D26" s="4"/>
      <c r="E26" s="5"/>
      <c r="F26" s="2"/>
      <c r="G26" s="2"/>
    </row>
    <row r="27" spans="1:7" ht="18" customHeight="1">
      <c r="A27" s="2"/>
      <c r="B27" s="2"/>
      <c r="C27" s="3"/>
      <c r="D27" s="4"/>
      <c r="E27" s="5"/>
      <c r="F27" s="2"/>
      <c r="G27" s="2"/>
    </row>
    <row r="28" spans="1:7" ht="18" customHeight="1">
      <c r="A28" s="2"/>
      <c r="B28" s="2"/>
      <c r="C28" s="3"/>
      <c r="D28" s="4"/>
      <c r="E28" s="5"/>
      <c r="F28" s="2"/>
      <c r="G28" s="2"/>
    </row>
    <row r="29" spans="1:7" ht="18" customHeight="1">
      <c r="A29" s="2"/>
      <c r="B29" s="2"/>
      <c r="C29" s="3"/>
      <c r="D29" s="4"/>
      <c r="E29" s="5"/>
      <c r="F29" s="2"/>
      <c r="G29" s="2"/>
    </row>
    <row r="30" spans="1:7" ht="18" customHeight="1">
      <c r="A30" s="2"/>
      <c r="B30" s="2"/>
      <c r="C30" s="3"/>
      <c r="D30" s="4"/>
      <c r="E30" s="5"/>
      <c r="F30" s="2"/>
      <c r="G30" s="2"/>
    </row>
    <row r="31" spans="1:7" ht="18" customHeight="1">
      <c r="A31" s="2"/>
      <c r="B31" s="2"/>
      <c r="C31" s="3"/>
      <c r="D31" s="4"/>
      <c r="E31" s="5"/>
      <c r="F31" s="2"/>
      <c r="G31" s="2"/>
    </row>
    <row r="32" spans="1:7" ht="18" customHeight="1">
      <c r="A32" s="2"/>
      <c r="B32" s="2"/>
      <c r="C32" s="3"/>
      <c r="D32" s="4"/>
      <c r="E32" s="5"/>
      <c r="F32" s="2"/>
      <c r="G32" s="2"/>
    </row>
    <row r="33" spans="1:7" ht="18" customHeight="1">
      <c r="A33" s="2"/>
      <c r="B33" s="2"/>
      <c r="C33" s="3"/>
      <c r="D33" s="4"/>
      <c r="E33" s="5"/>
      <c r="F33" s="2"/>
      <c r="G33" s="2"/>
    </row>
    <row r="34" spans="1:7" ht="18" customHeight="1">
      <c r="A34" s="2"/>
      <c r="B34" s="2"/>
      <c r="C34" s="3"/>
      <c r="D34" s="4"/>
      <c r="E34" s="5"/>
      <c r="F34" s="2"/>
      <c r="G34" s="2"/>
    </row>
    <row r="35" spans="1:7" ht="18" customHeight="1">
      <c r="A35" s="2"/>
      <c r="B35" s="2"/>
      <c r="C35" s="3"/>
      <c r="D35" s="4"/>
      <c r="E35" s="5"/>
      <c r="F35" s="2"/>
      <c r="G35" s="2"/>
    </row>
    <row r="36" spans="1:7" ht="18" customHeight="1">
      <c r="A36" s="2"/>
      <c r="B36" s="2"/>
      <c r="C36" s="3"/>
      <c r="D36" s="4"/>
      <c r="E36" s="5"/>
      <c r="F36" s="2"/>
      <c r="G36" s="2"/>
    </row>
    <row r="37" spans="1:7" ht="18" customHeight="1">
      <c r="A37" s="2"/>
      <c r="B37" s="2"/>
      <c r="C37" s="3"/>
      <c r="D37" s="4"/>
      <c r="E37" s="5"/>
      <c r="F37" s="2"/>
      <c r="G37" s="2"/>
    </row>
    <row r="38" spans="1:7" ht="18" customHeight="1">
      <c r="A38" s="2"/>
      <c r="B38" s="2"/>
      <c r="C38" s="3"/>
      <c r="D38" s="4"/>
      <c r="E38" s="5"/>
      <c r="F38" s="2"/>
      <c r="G38" s="2"/>
    </row>
    <row r="39" spans="1:7" ht="18" customHeight="1">
      <c r="A39" s="2"/>
      <c r="B39" s="2"/>
      <c r="C39" s="3"/>
      <c r="D39" s="4"/>
      <c r="E39" s="5"/>
      <c r="F39" s="2"/>
      <c r="G39" s="2"/>
    </row>
    <row r="40" spans="1:7" ht="18" customHeight="1">
      <c r="A40" s="2"/>
      <c r="B40" s="2"/>
      <c r="C40" s="3"/>
      <c r="D40" s="4"/>
      <c r="E40" s="5"/>
      <c r="F40" s="2"/>
      <c r="G40" s="2"/>
    </row>
    <row r="41" spans="1:7" ht="18" customHeight="1">
      <c r="A41" s="2"/>
      <c r="B41" s="2"/>
      <c r="C41" s="3"/>
      <c r="D41" s="4"/>
      <c r="E41" s="5"/>
      <c r="F41" s="2"/>
      <c r="G41" s="2"/>
    </row>
    <row r="42" spans="1:7" ht="18" customHeight="1">
      <c r="A42" s="2"/>
      <c r="B42" s="2"/>
      <c r="C42" s="3"/>
      <c r="D42" s="4"/>
      <c r="E42" s="5"/>
      <c r="F42" s="2"/>
      <c r="G42" s="2"/>
    </row>
    <row r="43" spans="1:7" ht="18" customHeight="1">
      <c r="A43" s="2"/>
      <c r="B43" s="2"/>
      <c r="C43" s="3"/>
      <c r="D43" s="4"/>
      <c r="E43" s="5"/>
      <c r="F43" s="2"/>
      <c r="G43" s="2"/>
    </row>
    <row r="44" spans="1:7" ht="18" customHeight="1">
      <c r="A44" s="2"/>
      <c r="B44" s="2"/>
      <c r="C44" s="3"/>
      <c r="D44" s="4"/>
      <c r="E44" s="5"/>
      <c r="F44" s="2"/>
      <c r="G44" s="2"/>
    </row>
    <row r="45" spans="1:7" ht="18" customHeight="1">
      <c r="A45" s="2"/>
      <c r="B45" s="2"/>
      <c r="C45" s="3"/>
      <c r="D45" s="4"/>
      <c r="E45" s="5"/>
      <c r="F45" s="2"/>
      <c r="G45" s="2"/>
    </row>
    <row r="46" spans="1:7" ht="18" customHeight="1">
      <c r="A46" s="2"/>
      <c r="B46" s="2"/>
      <c r="C46" s="3"/>
      <c r="D46" s="4"/>
      <c r="E46" s="5"/>
      <c r="F46" s="2"/>
      <c r="G46" s="2"/>
    </row>
    <row r="47" spans="1:7" ht="18" customHeight="1">
      <c r="A47" s="2"/>
      <c r="B47" s="2"/>
      <c r="C47" s="3"/>
      <c r="D47" s="4"/>
      <c r="E47" s="5"/>
      <c r="F47" s="2"/>
      <c r="G47" s="2"/>
    </row>
    <row r="48" spans="1:7" ht="18" customHeight="1">
      <c r="A48" s="2"/>
      <c r="B48" s="2"/>
      <c r="C48" s="3"/>
      <c r="D48" s="4"/>
      <c r="E48" s="5"/>
      <c r="F48" s="2"/>
      <c r="G48" s="2"/>
    </row>
    <row r="49" spans="1:7" ht="18" customHeight="1">
      <c r="A49" s="2"/>
      <c r="B49" s="2"/>
      <c r="C49" s="3"/>
      <c r="D49" s="4"/>
      <c r="E49" s="5"/>
      <c r="F49" s="2"/>
      <c r="G49" s="2"/>
    </row>
    <row r="50" spans="1:7" ht="18" customHeight="1">
      <c r="A50" s="2"/>
      <c r="B50" s="2"/>
      <c r="C50" s="3"/>
      <c r="D50" s="4"/>
      <c r="E50" s="5"/>
      <c r="F50" s="2"/>
      <c r="G50" s="2"/>
    </row>
    <row r="51" spans="1:7" ht="18" customHeight="1">
      <c r="A51" s="2"/>
      <c r="B51" s="2"/>
      <c r="C51" s="3"/>
      <c r="D51" s="4"/>
      <c r="E51" s="5"/>
      <c r="F51" s="2"/>
      <c r="G51" s="2"/>
    </row>
    <row r="52" spans="1:7" ht="18" customHeight="1">
      <c r="A52" s="2"/>
      <c r="B52" s="2"/>
      <c r="C52" s="3"/>
      <c r="D52" s="4"/>
      <c r="E52" s="5"/>
      <c r="F52" s="2"/>
      <c r="G52" s="2"/>
    </row>
    <row r="53" spans="1:7" ht="18" customHeight="1">
      <c r="A53" s="2"/>
      <c r="B53" s="2"/>
      <c r="C53" s="3"/>
      <c r="D53" s="4"/>
      <c r="E53" s="5"/>
      <c r="F53" s="2"/>
      <c r="G53" s="2"/>
    </row>
    <row r="54" spans="1:7" ht="18" customHeight="1">
      <c r="A54" s="2"/>
      <c r="B54" s="2"/>
      <c r="C54" s="3"/>
      <c r="D54" s="4"/>
      <c r="E54" s="5"/>
      <c r="F54" s="2"/>
      <c r="G54" s="2"/>
    </row>
    <row r="55" spans="1:7" ht="18" customHeight="1">
      <c r="A55" s="2"/>
      <c r="B55" s="2"/>
      <c r="C55" s="3"/>
      <c r="D55" s="4"/>
      <c r="E55" s="5"/>
      <c r="F55" s="2"/>
      <c r="G55" s="2"/>
    </row>
    <row r="56" spans="1:7" ht="18" customHeight="1">
      <c r="A56" s="2"/>
      <c r="B56" s="2"/>
      <c r="C56" s="3"/>
      <c r="D56" s="4"/>
      <c r="E56" s="5"/>
      <c r="F56" s="2"/>
      <c r="G56" s="2"/>
    </row>
    <row r="57" spans="1:7" ht="18" customHeight="1">
      <c r="A57" s="2"/>
      <c r="B57" s="2"/>
      <c r="C57" s="3"/>
      <c r="D57" s="4"/>
      <c r="E57" s="5"/>
      <c r="F57" s="2"/>
      <c r="G57" s="2"/>
    </row>
    <row r="58" spans="1:7" ht="18" customHeight="1">
      <c r="A58" s="2"/>
      <c r="B58" s="2"/>
      <c r="C58" s="3"/>
      <c r="D58" s="4"/>
      <c r="E58" s="5"/>
      <c r="F58" s="2"/>
      <c r="G58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pane ySplit="3" topLeftCell="A4" activePane="bottomLeft" state="frozen"/>
      <selection pane="bottomLeft" activeCell="D13" sqref="D13"/>
    </sheetView>
  </sheetViews>
  <sheetFormatPr defaultRowHeight="18" customHeight="1"/>
  <cols>
    <col min="1" max="1" width="11.125" style="6" customWidth="1"/>
    <col min="2" max="2" width="13" style="6" customWidth="1"/>
    <col min="3" max="3" width="17.125" style="7" customWidth="1"/>
    <col min="4" max="4" width="11.375" style="8" customWidth="1"/>
    <col min="5" max="5" width="13.625" style="9" customWidth="1"/>
    <col min="6" max="6" width="11.125" style="6" customWidth="1"/>
    <col min="7" max="7" width="13.5" style="6" customWidth="1"/>
    <col min="8" max="16384" width="9" style="1"/>
  </cols>
  <sheetData>
    <row r="1" spans="1:13" ht="30" customHeight="1">
      <c r="A1" s="18" t="s">
        <v>636</v>
      </c>
      <c r="B1" s="18"/>
      <c r="C1" s="18"/>
      <c r="D1" s="18"/>
      <c r="E1" s="18"/>
      <c r="F1" s="18"/>
      <c r="G1" s="18"/>
    </row>
    <row r="2" spans="1:13" ht="22.5" customHeight="1">
      <c r="A2" s="13"/>
      <c r="B2" s="13" t="s">
        <v>7</v>
      </c>
      <c r="C2" s="14">
        <v>11200</v>
      </c>
      <c r="D2" s="13" t="s">
        <v>8</v>
      </c>
      <c r="E2" s="14">
        <f>SUM(E4:E58)</f>
        <v>0</v>
      </c>
      <c r="F2" s="11" t="s">
        <v>11</v>
      </c>
      <c r="G2" s="12">
        <f>C2-E2</f>
        <v>11200</v>
      </c>
      <c r="I2" s="19" t="s">
        <v>14</v>
      </c>
      <c r="J2" s="19"/>
      <c r="K2" s="19"/>
      <c r="L2" s="19"/>
      <c r="M2" s="19"/>
    </row>
    <row r="3" spans="1:13" ht="18" customHeight="1">
      <c r="A3" s="10" t="s">
        <v>0</v>
      </c>
      <c r="B3" s="10" t="s">
        <v>1</v>
      </c>
      <c r="C3" s="15" t="s">
        <v>2</v>
      </c>
      <c r="D3" s="16" t="s">
        <v>3</v>
      </c>
      <c r="E3" s="17" t="s">
        <v>4</v>
      </c>
      <c r="F3" s="10" t="s">
        <v>5</v>
      </c>
      <c r="G3" s="10" t="s">
        <v>6</v>
      </c>
      <c r="I3" s="19" t="s">
        <v>15</v>
      </c>
      <c r="J3" s="19"/>
      <c r="K3" s="19"/>
      <c r="L3" s="19"/>
      <c r="M3" s="19"/>
    </row>
    <row r="4" spans="1:13" ht="18" customHeight="1">
      <c r="A4" s="2"/>
      <c r="B4" s="2"/>
      <c r="C4" s="3"/>
      <c r="D4" s="4"/>
      <c r="E4" s="5"/>
      <c r="F4" s="2"/>
      <c r="G4" s="2"/>
    </row>
    <row r="5" spans="1:13" ht="18" customHeight="1">
      <c r="A5" s="2"/>
      <c r="B5" s="2"/>
      <c r="C5" s="3"/>
      <c r="D5" s="4"/>
      <c r="E5" s="5"/>
      <c r="F5" s="2"/>
      <c r="G5" s="2"/>
    </row>
    <row r="6" spans="1:13" ht="18" customHeight="1">
      <c r="A6" s="2"/>
      <c r="B6" s="2"/>
      <c r="C6" s="3"/>
      <c r="D6" s="4"/>
      <c r="E6" s="5"/>
      <c r="F6" s="2"/>
      <c r="G6" s="2"/>
    </row>
    <row r="7" spans="1:13" ht="18" customHeight="1">
      <c r="A7" s="2"/>
      <c r="B7" s="2"/>
      <c r="C7" s="3"/>
      <c r="D7" s="4"/>
      <c r="E7" s="5"/>
      <c r="F7" s="2"/>
      <c r="G7" s="2"/>
    </row>
    <row r="8" spans="1:13" ht="18" customHeight="1">
      <c r="A8" s="2"/>
      <c r="B8" s="2"/>
      <c r="C8" s="3"/>
      <c r="D8" s="4"/>
      <c r="E8" s="5"/>
      <c r="F8" s="2"/>
      <c r="G8" s="2"/>
    </row>
    <row r="9" spans="1:13" ht="18" customHeight="1">
      <c r="A9" s="2"/>
      <c r="B9" s="2"/>
      <c r="C9" s="3"/>
      <c r="D9" s="4"/>
      <c r="E9" s="5"/>
      <c r="F9" s="2"/>
      <c r="G9" s="2"/>
    </row>
    <row r="10" spans="1:13" ht="18" customHeight="1">
      <c r="A10" s="2"/>
      <c r="B10" s="2"/>
      <c r="C10" s="3"/>
      <c r="D10" s="4"/>
      <c r="E10" s="5"/>
      <c r="F10" s="2"/>
      <c r="G10" s="2"/>
    </row>
    <row r="11" spans="1:13" ht="18" customHeight="1">
      <c r="A11" s="2"/>
      <c r="B11" s="2"/>
      <c r="C11" s="3"/>
      <c r="D11" s="4"/>
      <c r="E11" s="5"/>
      <c r="F11" s="2"/>
      <c r="G11" s="2"/>
    </row>
    <row r="12" spans="1:13" ht="18" customHeight="1">
      <c r="A12" s="2"/>
      <c r="B12" s="2"/>
      <c r="C12" s="3"/>
      <c r="D12" s="4"/>
      <c r="E12" s="5"/>
      <c r="F12" s="2"/>
      <c r="G12" s="2"/>
    </row>
    <row r="13" spans="1:13" ht="18" customHeight="1">
      <c r="A13" s="2"/>
      <c r="B13" s="2"/>
      <c r="C13" s="3"/>
      <c r="D13" s="4"/>
      <c r="E13" s="5"/>
      <c r="F13" s="2"/>
      <c r="G13" s="2"/>
    </row>
    <row r="14" spans="1:13" ht="18" customHeight="1">
      <c r="A14" s="2"/>
      <c r="B14" s="2"/>
      <c r="C14" s="3"/>
      <c r="D14" s="4"/>
      <c r="E14" s="5"/>
      <c r="F14" s="2"/>
      <c r="G14" s="2"/>
    </row>
    <row r="15" spans="1:13" ht="18" customHeight="1">
      <c r="A15" s="2"/>
      <c r="B15" s="2"/>
      <c r="C15" s="3"/>
      <c r="D15" s="4"/>
      <c r="E15" s="5"/>
      <c r="F15" s="2"/>
      <c r="G15" s="2"/>
    </row>
    <row r="16" spans="1:13" ht="18" customHeight="1">
      <c r="A16" s="2"/>
      <c r="B16" s="2"/>
      <c r="C16" s="3"/>
      <c r="D16" s="4"/>
      <c r="E16" s="5"/>
      <c r="F16" s="2"/>
      <c r="G16" s="2"/>
    </row>
    <row r="17" spans="1:7" ht="18" customHeight="1">
      <c r="A17" s="2"/>
      <c r="B17" s="2"/>
      <c r="C17" s="3"/>
      <c r="D17" s="4"/>
      <c r="E17" s="5"/>
      <c r="F17" s="2"/>
      <c r="G17" s="2"/>
    </row>
    <row r="18" spans="1:7" ht="18" customHeight="1">
      <c r="A18" s="2"/>
      <c r="B18" s="2"/>
      <c r="C18" s="3"/>
      <c r="D18" s="4"/>
      <c r="E18" s="5"/>
      <c r="F18" s="2"/>
      <c r="G18" s="2"/>
    </row>
    <row r="19" spans="1:7" ht="18" customHeight="1">
      <c r="A19" s="2"/>
      <c r="B19" s="2"/>
      <c r="C19" s="3"/>
      <c r="D19" s="4"/>
      <c r="E19" s="5"/>
      <c r="F19" s="2"/>
      <c r="G19" s="2"/>
    </row>
    <row r="20" spans="1:7" ht="18" customHeight="1">
      <c r="A20" s="2"/>
      <c r="B20" s="2"/>
      <c r="C20" s="3"/>
      <c r="D20" s="4"/>
      <c r="E20" s="5"/>
      <c r="F20" s="2"/>
      <c r="G20" s="2"/>
    </row>
    <row r="21" spans="1:7" ht="18" customHeight="1">
      <c r="A21" s="2"/>
      <c r="B21" s="2"/>
      <c r="C21" s="3"/>
      <c r="D21" s="4"/>
      <c r="E21" s="5"/>
      <c r="F21" s="2"/>
      <c r="G21" s="2"/>
    </row>
    <row r="22" spans="1:7" ht="18" customHeight="1">
      <c r="A22" s="2"/>
      <c r="B22" s="2"/>
      <c r="C22" s="3"/>
      <c r="D22" s="4"/>
      <c r="E22" s="5"/>
      <c r="F22" s="2"/>
      <c r="G22" s="2"/>
    </row>
    <row r="23" spans="1:7" ht="18" customHeight="1">
      <c r="A23" s="2"/>
      <c r="B23" s="2"/>
      <c r="C23" s="3"/>
      <c r="D23" s="4"/>
      <c r="E23" s="5"/>
      <c r="F23" s="2"/>
      <c r="G23" s="2"/>
    </row>
    <row r="24" spans="1:7" ht="18" customHeight="1">
      <c r="A24" s="2"/>
      <c r="B24" s="2"/>
      <c r="C24" s="3"/>
      <c r="D24" s="4"/>
      <c r="E24" s="5"/>
      <c r="F24" s="2"/>
      <c r="G24" s="2"/>
    </row>
    <row r="25" spans="1:7" ht="18" customHeight="1">
      <c r="A25" s="2"/>
      <c r="B25" s="2"/>
      <c r="C25" s="3"/>
      <c r="D25" s="4"/>
      <c r="E25" s="5"/>
      <c r="F25" s="2"/>
      <c r="G25" s="2"/>
    </row>
    <row r="26" spans="1:7" ht="18" customHeight="1">
      <c r="A26" s="2"/>
      <c r="B26" s="2"/>
      <c r="C26" s="3"/>
      <c r="D26" s="4"/>
      <c r="E26" s="5"/>
      <c r="F26" s="2"/>
      <c r="G26" s="2"/>
    </row>
    <row r="27" spans="1:7" ht="18" customHeight="1">
      <c r="A27" s="2"/>
      <c r="B27" s="2"/>
      <c r="C27" s="3"/>
      <c r="D27" s="4"/>
      <c r="E27" s="5"/>
      <c r="F27" s="2"/>
      <c r="G27" s="2"/>
    </row>
    <row r="28" spans="1:7" ht="18" customHeight="1">
      <c r="A28" s="2"/>
      <c r="B28" s="2"/>
      <c r="C28" s="3"/>
      <c r="D28" s="4"/>
      <c r="E28" s="5"/>
      <c r="F28" s="2"/>
      <c r="G28" s="2"/>
    </row>
    <row r="29" spans="1:7" ht="18" customHeight="1">
      <c r="A29" s="2"/>
      <c r="B29" s="2"/>
      <c r="C29" s="3"/>
      <c r="D29" s="4"/>
      <c r="E29" s="5"/>
      <c r="F29" s="2"/>
      <c r="G29" s="2"/>
    </row>
    <row r="30" spans="1:7" ht="18" customHeight="1">
      <c r="A30" s="2"/>
      <c r="B30" s="2"/>
      <c r="C30" s="3"/>
      <c r="D30" s="4"/>
      <c r="E30" s="5"/>
      <c r="F30" s="2"/>
      <c r="G30" s="2"/>
    </row>
    <row r="31" spans="1:7" ht="18" customHeight="1">
      <c r="A31" s="2"/>
      <c r="B31" s="2"/>
      <c r="C31" s="3"/>
      <c r="D31" s="4"/>
      <c r="E31" s="5"/>
      <c r="F31" s="2"/>
      <c r="G31" s="2"/>
    </row>
    <row r="32" spans="1:7" ht="18" customHeight="1">
      <c r="A32" s="2"/>
      <c r="B32" s="2"/>
      <c r="C32" s="3"/>
      <c r="D32" s="4"/>
      <c r="E32" s="5"/>
      <c r="F32" s="2"/>
      <c r="G32" s="2"/>
    </row>
    <row r="33" spans="1:7" ht="18" customHeight="1">
      <c r="A33" s="2"/>
      <c r="B33" s="2"/>
      <c r="C33" s="3"/>
      <c r="D33" s="4"/>
      <c r="E33" s="5"/>
      <c r="F33" s="2"/>
      <c r="G33" s="2"/>
    </row>
    <row r="34" spans="1:7" ht="18" customHeight="1">
      <c r="A34" s="2"/>
      <c r="B34" s="2"/>
      <c r="C34" s="3"/>
      <c r="D34" s="4"/>
      <c r="E34" s="5"/>
      <c r="F34" s="2"/>
      <c r="G34" s="2"/>
    </row>
    <row r="35" spans="1:7" ht="18" customHeight="1">
      <c r="A35" s="2"/>
      <c r="B35" s="2"/>
      <c r="C35" s="3"/>
      <c r="D35" s="4"/>
      <c r="E35" s="5"/>
      <c r="F35" s="2"/>
      <c r="G35" s="2"/>
    </row>
    <row r="36" spans="1:7" ht="18" customHeight="1">
      <c r="A36" s="2"/>
      <c r="B36" s="2"/>
      <c r="C36" s="3"/>
      <c r="D36" s="4"/>
      <c r="E36" s="5"/>
      <c r="F36" s="2"/>
      <c r="G36" s="2"/>
    </row>
    <row r="37" spans="1:7" ht="18" customHeight="1">
      <c r="A37" s="2"/>
      <c r="B37" s="2"/>
      <c r="C37" s="3"/>
      <c r="D37" s="4"/>
      <c r="E37" s="5"/>
      <c r="F37" s="2"/>
      <c r="G37" s="2"/>
    </row>
    <row r="38" spans="1:7" ht="18" customHeight="1">
      <c r="A38" s="2"/>
      <c r="B38" s="2"/>
      <c r="C38" s="3"/>
      <c r="D38" s="4"/>
      <c r="E38" s="5"/>
      <c r="F38" s="2"/>
      <c r="G38" s="2"/>
    </row>
    <row r="39" spans="1:7" ht="18" customHeight="1">
      <c r="A39" s="2"/>
      <c r="B39" s="2"/>
      <c r="C39" s="3"/>
      <c r="D39" s="4"/>
      <c r="E39" s="5"/>
      <c r="F39" s="2"/>
      <c r="G39" s="2"/>
    </row>
    <row r="40" spans="1:7" ht="18" customHeight="1">
      <c r="A40" s="2"/>
      <c r="B40" s="2"/>
      <c r="C40" s="3"/>
      <c r="D40" s="4"/>
      <c r="E40" s="5"/>
      <c r="F40" s="2"/>
      <c r="G40" s="2"/>
    </row>
    <row r="41" spans="1:7" ht="18" customHeight="1">
      <c r="A41" s="2"/>
      <c r="B41" s="2"/>
      <c r="C41" s="3"/>
      <c r="D41" s="4"/>
      <c r="E41" s="5"/>
      <c r="F41" s="2"/>
      <c r="G41" s="2"/>
    </row>
    <row r="42" spans="1:7" ht="18" customHeight="1">
      <c r="A42" s="2"/>
      <c r="B42" s="2"/>
      <c r="C42" s="3"/>
      <c r="D42" s="4"/>
      <c r="E42" s="5"/>
      <c r="F42" s="2"/>
      <c r="G42" s="2"/>
    </row>
    <row r="43" spans="1:7" ht="18" customHeight="1">
      <c r="A43" s="2"/>
      <c r="B43" s="2"/>
      <c r="C43" s="3"/>
      <c r="D43" s="4"/>
      <c r="E43" s="5"/>
      <c r="F43" s="2"/>
      <c r="G43" s="2"/>
    </row>
    <row r="44" spans="1:7" ht="18" customHeight="1">
      <c r="A44" s="2"/>
      <c r="B44" s="2"/>
      <c r="C44" s="3"/>
      <c r="D44" s="4"/>
      <c r="E44" s="5"/>
      <c r="F44" s="2"/>
      <c r="G44" s="2"/>
    </row>
    <row r="45" spans="1:7" ht="18" customHeight="1">
      <c r="A45" s="2"/>
      <c r="B45" s="2"/>
      <c r="C45" s="3"/>
      <c r="D45" s="4"/>
      <c r="E45" s="5"/>
      <c r="F45" s="2"/>
      <c r="G45" s="2"/>
    </row>
    <row r="46" spans="1:7" ht="18" customHeight="1">
      <c r="A46" s="2"/>
      <c r="B46" s="2"/>
      <c r="C46" s="3"/>
      <c r="D46" s="4"/>
      <c r="E46" s="5"/>
      <c r="F46" s="2"/>
      <c r="G46" s="2"/>
    </row>
    <row r="47" spans="1:7" ht="18" customHeight="1">
      <c r="A47" s="2"/>
      <c r="B47" s="2"/>
      <c r="C47" s="3"/>
      <c r="D47" s="4"/>
      <c r="E47" s="5"/>
      <c r="F47" s="2"/>
      <c r="G47" s="2"/>
    </row>
    <row r="48" spans="1:7" ht="18" customHeight="1">
      <c r="A48" s="2"/>
      <c r="B48" s="2"/>
      <c r="C48" s="3"/>
      <c r="D48" s="4"/>
      <c r="E48" s="5"/>
      <c r="F48" s="2"/>
      <c r="G48" s="2"/>
    </row>
    <row r="49" spans="1:7" ht="18" customHeight="1">
      <c r="A49" s="2"/>
      <c r="B49" s="2"/>
      <c r="C49" s="3"/>
      <c r="D49" s="4"/>
      <c r="E49" s="5"/>
      <c r="F49" s="2"/>
      <c r="G49" s="2"/>
    </row>
    <row r="50" spans="1:7" ht="18" customHeight="1">
      <c r="A50" s="2"/>
      <c r="B50" s="2"/>
      <c r="C50" s="3"/>
      <c r="D50" s="4"/>
      <c r="E50" s="5"/>
      <c r="F50" s="2"/>
      <c r="G50" s="2"/>
    </row>
    <row r="51" spans="1:7" ht="18" customHeight="1">
      <c r="A51" s="2"/>
      <c r="B51" s="2"/>
      <c r="C51" s="3"/>
      <c r="D51" s="4"/>
      <c r="E51" s="5"/>
      <c r="F51" s="2"/>
      <c r="G51" s="2"/>
    </row>
    <row r="52" spans="1:7" ht="18" customHeight="1">
      <c r="A52" s="2"/>
      <c r="B52" s="2"/>
      <c r="C52" s="3"/>
      <c r="D52" s="4"/>
      <c r="E52" s="5"/>
      <c r="F52" s="2"/>
      <c r="G52" s="2"/>
    </row>
    <row r="53" spans="1:7" ht="18" customHeight="1">
      <c r="A53" s="2"/>
      <c r="B53" s="2"/>
      <c r="C53" s="3"/>
      <c r="D53" s="4"/>
      <c r="E53" s="5"/>
      <c r="F53" s="2"/>
      <c r="G53" s="2"/>
    </row>
    <row r="54" spans="1:7" ht="18" customHeight="1">
      <c r="A54" s="2"/>
      <c r="B54" s="2"/>
      <c r="C54" s="3"/>
      <c r="D54" s="4"/>
      <c r="E54" s="5"/>
      <c r="F54" s="2"/>
      <c r="G54" s="2"/>
    </row>
    <row r="55" spans="1:7" ht="18" customHeight="1">
      <c r="A55" s="2"/>
      <c r="B55" s="2"/>
      <c r="C55" s="3"/>
      <c r="D55" s="4"/>
      <c r="E55" s="5"/>
      <c r="F55" s="2"/>
      <c r="G55" s="2"/>
    </row>
    <row r="56" spans="1:7" ht="18" customHeight="1">
      <c r="A56" s="2"/>
      <c r="B56" s="2"/>
      <c r="C56" s="3"/>
      <c r="D56" s="4"/>
      <c r="E56" s="5"/>
      <c r="F56" s="2"/>
      <c r="G56" s="2"/>
    </row>
    <row r="57" spans="1:7" ht="18" customHeight="1">
      <c r="A57" s="2"/>
      <c r="B57" s="2"/>
      <c r="C57" s="3"/>
      <c r="D57" s="4"/>
      <c r="E57" s="5"/>
      <c r="F57" s="2"/>
      <c r="G57" s="2"/>
    </row>
    <row r="58" spans="1:7" ht="18" customHeight="1">
      <c r="A58" s="2"/>
      <c r="B58" s="2"/>
      <c r="C58" s="3"/>
      <c r="D58" s="4"/>
      <c r="E58" s="5"/>
      <c r="F58" s="2"/>
      <c r="G58" s="2"/>
    </row>
  </sheetData>
  <mergeCells count="3">
    <mergeCell ref="A1:G1"/>
    <mergeCell ref="I2:M2"/>
    <mergeCell ref="I3:M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</vt:lpstr>
      <vt:lpstr>2月</vt:lpstr>
      <vt:lpstr>3月</vt:lpstr>
      <vt:lpstr>4月</vt:lpstr>
      <vt:lpstr>5月</vt:lpstr>
      <vt:lpstr>6月份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2016-05-07T03:39:19Z</dcterms:modified>
</cp:coreProperties>
</file>