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1月份" sheetId="4" r:id="rId1"/>
    <sheet name="2月份" sheetId="5" r:id="rId2"/>
    <sheet name="3月份" sheetId="6" r:id="rId3"/>
    <sheet name="4月份" sheetId="7" r:id="rId4"/>
  </sheets>
  <calcPr calcId="124519"/>
</workbook>
</file>

<file path=xl/calcChain.xml><?xml version="1.0" encoding="utf-8"?>
<calcChain xmlns="http://schemas.openxmlformats.org/spreadsheetml/2006/main">
  <c r="F28" i="7"/>
  <c r="N28" l="1"/>
  <c r="E28"/>
  <c r="D28"/>
  <c r="C28"/>
  <c r="E28" i="6"/>
  <c r="N28" l="1"/>
  <c r="D28"/>
  <c r="C28"/>
  <c r="N28" i="5"/>
  <c r="D28"/>
  <c r="C28"/>
  <c r="C28" i="4" l="1"/>
  <c r="N28"/>
</calcChain>
</file>

<file path=xl/sharedStrings.xml><?xml version="1.0" encoding="utf-8"?>
<sst xmlns="http://schemas.openxmlformats.org/spreadsheetml/2006/main" count="313" uniqueCount="66">
  <si>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</si>
  <si>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</si>
  <si>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</si>
  <si>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</si>
  <si>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</si>
  <si>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</si>
  <si>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</si>
  <si>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</si>
  <si>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</si>
  <si>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</si>
  <si>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出错次数</t>
    <phoneticPr fontId="1" type="noConversion"/>
  </si>
  <si>
    <t>直接损失金额</t>
    <phoneticPr fontId="1" type="noConversion"/>
  </si>
  <si>
    <t>模具编号</t>
    <phoneticPr fontId="1" type="noConversion"/>
  </si>
  <si>
    <t>零件名称</t>
    <phoneticPr fontId="1" type="noConversion"/>
  </si>
  <si>
    <t>责任人</t>
    <phoneticPr fontId="1" type="noConversion"/>
  </si>
  <si>
    <t>出错部门</t>
    <phoneticPr fontId="1" type="noConversion"/>
  </si>
  <si>
    <t>出错原因</t>
    <phoneticPr fontId="1" type="noConversion"/>
  </si>
  <si>
    <t>处理方案</t>
    <phoneticPr fontId="1" type="noConversion"/>
  </si>
  <si>
    <t>损失金额</t>
    <phoneticPr fontId="1" type="noConversion"/>
  </si>
  <si>
    <t>序号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</si>
  <si>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</si>
  <si>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</si>
  <si>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</si>
  <si>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处罚金额</t>
    <phoneticPr fontId="1" type="noConversion"/>
  </si>
  <si>
    <t>客户名称</t>
    <phoneticPr fontId="1" type="noConversion"/>
  </si>
  <si>
    <t>项目名称</t>
    <phoneticPr fontId="1" type="noConversion"/>
  </si>
  <si>
    <t>项目经理</t>
    <phoneticPr fontId="1" type="noConversion"/>
  </si>
  <si>
    <t>一、项目每月数据对比</t>
    <phoneticPr fontId="1" type="noConversion"/>
  </si>
  <si>
    <t>模具总数量（套）</t>
    <phoneticPr fontId="1" type="noConversion"/>
  </si>
  <si>
    <t>部门总人数</t>
    <phoneticPr fontId="1" type="noConversion"/>
  </si>
  <si>
    <t>首板完成数量（套）</t>
    <phoneticPr fontId="1" type="noConversion"/>
  </si>
  <si>
    <t>改良完成数量（套次）</t>
    <phoneticPr fontId="1" type="noConversion"/>
  </si>
  <si>
    <t>走模完成数量（套）</t>
    <phoneticPr fontId="1" type="noConversion"/>
  </si>
  <si>
    <t>未试首板数量（套）</t>
    <phoneticPr fontId="1" type="noConversion"/>
  </si>
  <si>
    <t>模具返修数量（套次）</t>
    <phoneticPr fontId="1" type="noConversion"/>
  </si>
  <si>
    <t>二、部门出错统计</t>
    <phoneticPr fontId="1" type="noConversion"/>
  </si>
  <si>
    <t>三、试模情况统计</t>
    <phoneticPr fontId="1" type="noConversion"/>
  </si>
  <si>
    <t>备注</t>
    <phoneticPr fontId="1" type="noConversion"/>
  </si>
  <si>
    <t>编制：</t>
    <phoneticPr fontId="1" type="noConversion"/>
  </si>
  <si>
    <t>审核：</t>
    <phoneticPr fontId="1" type="noConversion"/>
  </si>
  <si>
    <t>四、项目资料整理情况</t>
    <phoneticPr fontId="1" type="noConversion"/>
  </si>
  <si>
    <t>改良资料</t>
    <phoneticPr fontId="1" type="noConversion"/>
  </si>
  <si>
    <t>试模照片</t>
    <phoneticPr fontId="1" type="noConversion"/>
  </si>
  <si>
    <t>试模单</t>
    <phoneticPr fontId="1" type="noConversion"/>
  </si>
  <si>
    <t>注塑参数</t>
    <phoneticPr fontId="1" type="noConversion"/>
  </si>
  <si>
    <t>备件清单</t>
    <phoneticPr fontId="1" type="noConversion"/>
  </si>
  <si>
    <t>模具手册</t>
    <phoneticPr fontId="1" type="noConversion"/>
  </si>
  <si>
    <t>五、改善建议及落实情况（或每月小结）</t>
    <phoneticPr fontId="1" type="noConversion"/>
  </si>
  <si>
    <t>试模总次数</t>
    <phoneticPr fontId="1" type="noConversion"/>
  </si>
  <si>
    <t>试模总费用</t>
    <phoneticPr fontId="1" type="noConversion"/>
  </si>
  <si>
    <t>试模浪费次数</t>
    <phoneticPr fontId="1" type="noConversion"/>
  </si>
  <si>
    <t>试模浪费费用</t>
    <phoneticPr fontId="1" type="noConversion"/>
  </si>
  <si>
    <t>试模费用浪费率</t>
    <phoneticPr fontId="1" type="noConversion"/>
  </si>
  <si>
    <t>材质证明</t>
    <phoneticPr fontId="1" type="noConversion"/>
  </si>
  <si>
    <t>热处理证明</t>
    <phoneticPr fontId="1" type="noConversion"/>
  </si>
  <si>
    <t>钢料检测报告</t>
    <phoneticPr fontId="1" type="noConversion"/>
  </si>
  <si>
    <t>样品检测报告</t>
    <phoneticPr fontId="1" type="noConversion"/>
  </si>
  <si>
    <t>本月新模数量（套）</t>
    <phoneticPr fontId="1" type="noConversion"/>
  </si>
  <si>
    <t xml:space="preserve">   2月份春节假期，新模不多，主要还是模具改良，试模次数太多。项目经理在改良方案这块需要加强。</t>
    <phoneticPr fontId="1" type="noConversion"/>
  </si>
  <si>
    <t>项目部月报-3月份</t>
    <phoneticPr fontId="1" type="noConversion"/>
  </si>
  <si>
    <t xml:space="preserve">  3月份新模比较多，各项目经理重点关观零配件的加工进度及时有效的对内对外沟通.试模后T0的改良方案要明确问题点要清楚。4月份大部份模具在本厂试模，需要在试模过程中尽量发现模具及样件的问题，尽量解决</t>
    <phoneticPr fontId="1" type="noConversion"/>
  </si>
  <si>
    <t>项目部月报-4月份</t>
    <phoneticPr fontId="1" type="noConversion"/>
  </si>
  <si>
    <t>A38</t>
    <phoneticPr fontId="1" type="noConversion"/>
  </si>
  <si>
    <t>左词飞</t>
    <phoneticPr fontId="1" type="noConversion"/>
  </si>
  <si>
    <t>OK</t>
    <phoneticPr fontId="1" type="noConversion"/>
  </si>
  <si>
    <t>4月份试模比以前几个月都要多，试模的次数及重复试模比较多。需要各项目经理重点关注模具的改良完成状况，重点把控修模资料及到位率.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</si>
</sst>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aj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6"/>
  <sheetViews>
    <sheetView zoomScale="130" zoomScaleNormal="130" workbookViewId="0">
      <selection activeCell="G8" sqref="G8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5" t="s">
        <v>59</v>
      </c>
      <c r="E1" s="35"/>
      <c r="F1" s="35"/>
      <c r="G1" s="35"/>
      <c r="H1" s="35"/>
      <c r="I1" s="35"/>
      <c r="J1" s="35"/>
      <c r="K1" s="35"/>
      <c r="L1" s="35"/>
      <c r="M1" s="9"/>
      <c r="N1" s="9"/>
    </row>
    <row r="2" spans="1:15" ht="18" customHeight="1">
      <c r="D2" s="35"/>
      <c r="E2" s="35"/>
      <c r="F2" s="35"/>
      <c r="G2" s="35"/>
      <c r="H2" s="35"/>
      <c r="I2" s="35"/>
      <c r="J2" s="35"/>
      <c r="K2" s="35"/>
      <c r="L2" s="35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7" t="s">
        <v>20</v>
      </c>
      <c r="B4" s="28"/>
      <c r="C4" s="7" t="s">
        <v>21</v>
      </c>
      <c r="D4" s="7" t="s">
        <v>22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37</v>
      </c>
    </row>
    <row r="5" spans="1:15" ht="18" customHeight="1">
      <c r="A5" s="16" t="s">
        <v>28</v>
      </c>
      <c r="B5" s="17"/>
      <c r="C5" s="14">
        <v>129</v>
      </c>
      <c r="D5" s="7"/>
      <c r="E5" s="7"/>
      <c r="F5" s="7"/>
      <c r="G5" s="7"/>
      <c r="H5" s="7"/>
      <c r="I5" s="7"/>
      <c r="J5" s="7"/>
      <c r="K5" s="7"/>
      <c r="L5" s="7"/>
      <c r="M5" s="7"/>
      <c r="N5" s="7">
        <v>124</v>
      </c>
      <c r="O5" s="7"/>
    </row>
    <row r="6" spans="1:15" ht="18" customHeight="1">
      <c r="A6" s="16" t="s">
        <v>57</v>
      </c>
      <c r="B6" s="17"/>
      <c r="C6" s="14">
        <v>37</v>
      </c>
      <c r="D6" s="7"/>
      <c r="E6" s="7"/>
      <c r="F6" s="7"/>
      <c r="G6" s="7"/>
      <c r="H6" s="7"/>
      <c r="I6" s="7"/>
      <c r="J6" s="7"/>
      <c r="K6" s="7"/>
      <c r="L6" s="7"/>
      <c r="M6" s="7"/>
      <c r="N6" s="7">
        <v>15</v>
      </c>
      <c r="O6" s="7"/>
    </row>
    <row r="7" spans="1:15" ht="18" customHeight="1">
      <c r="A7" s="16" t="s">
        <v>33</v>
      </c>
      <c r="B7" s="17"/>
      <c r="C7" s="14">
        <v>26</v>
      </c>
      <c r="D7" s="7"/>
      <c r="E7" s="7"/>
      <c r="F7" s="7"/>
      <c r="G7" s="7"/>
      <c r="H7" s="7"/>
      <c r="I7" s="7"/>
      <c r="J7" s="7"/>
      <c r="K7" s="7"/>
      <c r="L7" s="7"/>
      <c r="M7" s="8"/>
      <c r="N7" s="7">
        <v>6</v>
      </c>
      <c r="O7" s="7"/>
    </row>
    <row r="8" spans="1:15" ht="18" customHeight="1">
      <c r="A8" s="16" t="s">
        <v>30</v>
      </c>
      <c r="B8" s="17"/>
      <c r="C8" s="14">
        <v>11</v>
      </c>
      <c r="D8" s="7"/>
      <c r="E8" s="7"/>
      <c r="F8" s="7"/>
      <c r="G8" s="7"/>
      <c r="H8" s="7"/>
      <c r="I8" s="7"/>
      <c r="J8" s="7"/>
      <c r="K8" s="7"/>
      <c r="L8" s="7"/>
      <c r="M8" s="7"/>
      <c r="N8" s="7">
        <v>9</v>
      </c>
      <c r="O8" s="7"/>
    </row>
    <row r="9" spans="1:15" ht="18" customHeight="1">
      <c r="A9" s="16" t="s">
        <v>31</v>
      </c>
      <c r="B9" s="17"/>
      <c r="C9" s="14">
        <v>40</v>
      </c>
      <c r="D9" s="7"/>
      <c r="E9" s="7"/>
      <c r="F9" s="7"/>
      <c r="G9" s="7"/>
      <c r="H9" s="7"/>
      <c r="I9" s="7"/>
      <c r="J9" s="7"/>
      <c r="K9" s="7"/>
      <c r="L9" s="7"/>
      <c r="M9" s="7"/>
      <c r="N9" s="7">
        <v>20</v>
      </c>
      <c r="O9" s="7"/>
    </row>
    <row r="10" spans="1:15" ht="18" customHeight="1">
      <c r="A10" s="16" t="s">
        <v>32</v>
      </c>
      <c r="B10" s="17"/>
      <c r="C10" s="14">
        <v>24</v>
      </c>
      <c r="D10" s="7"/>
      <c r="E10" s="7"/>
      <c r="F10" s="7"/>
      <c r="G10" s="7"/>
      <c r="H10" s="7"/>
      <c r="I10" s="7"/>
      <c r="J10" s="7"/>
      <c r="K10" s="7"/>
      <c r="L10" s="7"/>
      <c r="M10" s="8"/>
      <c r="N10" s="7">
        <v>10</v>
      </c>
      <c r="O10" s="7"/>
    </row>
    <row r="11" spans="1:15" ht="18" customHeight="1">
      <c r="A11" s="16" t="s">
        <v>29</v>
      </c>
      <c r="B11" s="17"/>
      <c r="C11" s="14">
        <v>5</v>
      </c>
      <c r="D11" s="7"/>
      <c r="E11" s="14"/>
      <c r="F11" s="7"/>
      <c r="G11" s="7"/>
      <c r="H11" s="7"/>
      <c r="I11" s="7"/>
      <c r="J11" s="7"/>
      <c r="K11" s="7"/>
      <c r="L11" s="7"/>
      <c r="M11" s="7"/>
      <c r="N11" s="7">
        <v>5</v>
      </c>
      <c r="O11" s="7"/>
    </row>
    <row r="12" spans="1:15" ht="18" customHeight="1">
      <c r="A12" s="16" t="s">
        <v>34</v>
      </c>
      <c r="B12" s="17"/>
      <c r="C12" s="14">
        <v>10</v>
      </c>
      <c r="D12" s="7"/>
      <c r="E12" s="14"/>
      <c r="F12" s="7"/>
      <c r="G12" s="7"/>
      <c r="H12" s="7"/>
      <c r="I12" s="7"/>
      <c r="J12" s="7"/>
      <c r="K12" s="7"/>
      <c r="L12" s="7"/>
      <c r="M12" s="7"/>
      <c r="N12" s="7">
        <v>18</v>
      </c>
      <c r="O12" s="7"/>
    </row>
    <row r="13" spans="1:15" ht="18" customHeight="1">
      <c r="A13" s="16" t="s">
        <v>10</v>
      </c>
      <c r="B13" s="17"/>
      <c r="C13" s="14">
        <v>0</v>
      </c>
      <c r="D13" s="7"/>
      <c r="E13" s="14"/>
      <c r="F13" s="7"/>
      <c r="G13" s="7"/>
      <c r="H13" s="7"/>
      <c r="I13" s="7"/>
      <c r="J13" s="7"/>
      <c r="K13" s="7"/>
      <c r="L13" s="7"/>
      <c r="M13" s="7"/>
      <c r="N13" s="7">
        <v>1</v>
      </c>
      <c r="O13" s="7"/>
    </row>
    <row r="14" spans="1:15" ht="18" customHeight="1">
      <c r="A14" s="16" t="s">
        <v>11</v>
      </c>
      <c r="B14" s="17"/>
      <c r="C14" s="14">
        <v>0</v>
      </c>
      <c r="D14" s="7"/>
      <c r="E14" s="14"/>
      <c r="F14" s="7"/>
      <c r="G14" s="7"/>
      <c r="H14" s="7"/>
      <c r="I14" s="7"/>
      <c r="J14" s="7"/>
      <c r="K14" s="7"/>
      <c r="L14" s="7"/>
      <c r="M14" s="7"/>
      <c r="N14" s="7">
        <v>71</v>
      </c>
      <c r="O14" s="7"/>
    </row>
    <row r="15" spans="1:15" ht="18" customHeight="1">
      <c r="A15" s="4" t="s">
        <v>35</v>
      </c>
      <c r="B15" s="6"/>
      <c r="C15" s="6"/>
    </row>
    <row r="16" spans="1:15" ht="18" customHeight="1">
      <c r="A16" s="7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29" t="s">
        <v>16</v>
      </c>
      <c r="G16" s="30"/>
      <c r="H16" s="30"/>
      <c r="I16" s="31"/>
      <c r="J16" s="32" t="s">
        <v>17</v>
      </c>
      <c r="K16" s="33"/>
      <c r="L16" s="33"/>
      <c r="M16" s="34"/>
      <c r="N16" s="7" t="s">
        <v>18</v>
      </c>
      <c r="O16" s="7" t="s">
        <v>23</v>
      </c>
    </row>
    <row r="17" spans="1:15" ht="18" customHeight="1">
      <c r="A17" s="7">
        <v>1</v>
      </c>
      <c r="B17" s="1"/>
      <c r="C17" s="1"/>
      <c r="D17" s="2"/>
      <c r="E17" s="2"/>
      <c r="F17" s="29"/>
      <c r="G17" s="30"/>
      <c r="H17" s="30"/>
      <c r="I17" s="31"/>
      <c r="J17" s="32"/>
      <c r="K17" s="33"/>
      <c r="L17" s="33"/>
      <c r="M17" s="34"/>
      <c r="N17" s="7"/>
      <c r="O17" s="7"/>
    </row>
    <row r="18" spans="1:15" ht="18" customHeight="1">
      <c r="A18" s="7">
        <v>2</v>
      </c>
      <c r="B18" s="1"/>
      <c r="C18" s="1"/>
      <c r="D18" s="2"/>
      <c r="E18" s="2"/>
      <c r="F18" s="29"/>
      <c r="G18" s="30"/>
      <c r="H18" s="30"/>
      <c r="I18" s="31"/>
      <c r="J18" s="32"/>
      <c r="K18" s="33"/>
      <c r="L18" s="33"/>
      <c r="M18" s="34"/>
      <c r="N18" s="7"/>
      <c r="O18" s="7"/>
    </row>
    <row r="19" spans="1:15" ht="18" customHeight="1">
      <c r="A19" s="7">
        <v>3</v>
      </c>
      <c r="B19" s="1"/>
      <c r="C19" s="1"/>
      <c r="D19" s="2"/>
      <c r="E19" s="2"/>
      <c r="F19" s="29"/>
      <c r="G19" s="30"/>
      <c r="H19" s="30"/>
      <c r="I19" s="31"/>
      <c r="J19" s="32"/>
      <c r="K19" s="33"/>
      <c r="L19" s="33"/>
      <c r="M19" s="34"/>
      <c r="N19" s="7"/>
      <c r="O19" s="7"/>
    </row>
    <row r="20" spans="1:15" ht="18" customHeight="1">
      <c r="A20" s="7">
        <v>4</v>
      </c>
      <c r="B20" s="1"/>
      <c r="C20" s="1"/>
      <c r="D20" s="2"/>
      <c r="E20" s="2"/>
      <c r="F20" s="29"/>
      <c r="G20" s="30"/>
      <c r="H20" s="30"/>
      <c r="I20" s="31"/>
      <c r="J20" s="32"/>
      <c r="K20" s="33"/>
      <c r="L20" s="33"/>
      <c r="M20" s="34"/>
      <c r="N20" s="7"/>
      <c r="O20" s="7"/>
    </row>
    <row r="21" spans="1:15" ht="18" customHeight="1">
      <c r="A21" s="7">
        <v>5</v>
      </c>
      <c r="B21" s="1"/>
      <c r="C21" s="1"/>
      <c r="D21" s="2"/>
      <c r="E21" s="2"/>
      <c r="F21" s="29"/>
      <c r="G21" s="30"/>
      <c r="H21" s="30"/>
      <c r="I21" s="31"/>
      <c r="J21" s="32"/>
      <c r="K21" s="33"/>
      <c r="L21" s="33"/>
      <c r="M21" s="34"/>
      <c r="N21" s="7"/>
      <c r="O21" s="7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7" t="s">
        <v>20</v>
      </c>
      <c r="B23" s="28"/>
      <c r="C23" s="7" t="s">
        <v>21</v>
      </c>
      <c r="D23" s="7" t="s">
        <v>22</v>
      </c>
      <c r="E23" s="7" t="s">
        <v>0</v>
      </c>
      <c r="F23" s="7" t="s">
        <v>1</v>
      </c>
      <c r="G23" s="7" t="s">
        <v>2</v>
      </c>
      <c r="H23" s="7" t="s">
        <v>3</v>
      </c>
      <c r="I23" s="7" t="s">
        <v>4</v>
      </c>
      <c r="J23" s="7" t="s">
        <v>5</v>
      </c>
      <c r="K23" s="7" t="s">
        <v>6</v>
      </c>
      <c r="L23" s="7" t="s">
        <v>7</v>
      </c>
      <c r="M23" s="7" t="s">
        <v>8</v>
      </c>
      <c r="N23" s="7" t="s">
        <v>9</v>
      </c>
      <c r="O23" s="7" t="s">
        <v>37</v>
      </c>
    </row>
    <row r="24" spans="1:15" ht="18" customHeight="1">
      <c r="A24" s="16" t="s">
        <v>48</v>
      </c>
      <c r="B24" s="17"/>
      <c r="C24" s="14">
        <v>64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v>82</v>
      </c>
      <c r="O24" s="7"/>
    </row>
    <row r="25" spans="1:15" ht="18" customHeight="1">
      <c r="A25" s="16" t="s">
        <v>49</v>
      </c>
      <c r="B25" s="17"/>
      <c r="C25" s="14">
        <v>30140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v>55813.599999999999</v>
      </c>
      <c r="O25" s="7"/>
    </row>
    <row r="26" spans="1:15" ht="18" customHeight="1">
      <c r="A26" s="16" t="s">
        <v>50</v>
      </c>
      <c r="B26" s="17"/>
      <c r="C26" s="14">
        <v>10</v>
      </c>
      <c r="D26" s="7"/>
      <c r="E26" s="7"/>
      <c r="F26" s="7"/>
      <c r="G26" s="7"/>
      <c r="H26" s="7"/>
      <c r="I26" s="7"/>
      <c r="J26" s="7"/>
      <c r="K26" s="7"/>
      <c r="L26" s="7"/>
      <c r="M26" s="8"/>
      <c r="N26" s="7">
        <v>31</v>
      </c>
      <c r="O26" s="7"/>
    </row>
    <row r="27" spans="1:15" ht="18" customHeight="1">
      <c r="A27" s="16" t="s">
        <v>51</v>
      </c>
      <c r="B27" s="17"/>
      <c r="C27" s="14">
        <v>5270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17086</v>
      </c>
      <c r="O27" s="7"/>
    </row>
    <row r="28" spans="1:15" ht="18" customHeight="1">
      <c r="A28" s="16" t="s">
        <v>52</v>
      </c>
      <c r="B28" s="17"/>
      <c r="C28" s="12">
        <f>C27/C25</f>
        <v>0.17485069674850698</v>
      </c>
      <c r="D28" s="12"/>
      <c r="E28" s="7"/>
      <c r="F28" s="7"/>
      <c r="G28" s="7"/>
      <c r="H28" s="7"/>
      <c r="I28" s="7"/>
      <c r="J28" s="7"/>
      <c r="K28" s="7"/>
      <c r="L28" s="7"/>
      <c r="M28" s="7"/>
      <c r="N28" s="7">
        <f>N27/N25</f>
        <v>0.30612610546533464</v>
      </c>
      <c r="O28" s="7"/>
    </row>
    <row r="29" spans="1:15" ht="18" customHeight="1">
      <c r="A29" s="5" t="s">
        <v>40</v>
      </c>
    </row>
    <row r="30" spans="1:15" ht="18" customHeight="1">
      <c r="A30" s="7" t="s">
        <v>19</v>
      </c>
      <c r="B30" s="7" t="s">
        <v>24</v>
      </c>
      <c r="C30" s="7" t="s">
        <v>25</v>
      </c>
      <c r="D30" s="7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7" t="s">
        <v>41</v>
      </c>
      <c r="J30" s="7" t="s">
        <v>42</v>
      </c>
      <c r="K30" s="7" t="s">
        <v>43</v>
      </c>
      <c r="L30" s="7" t="s">
        <v>44</v>
      </c>
      <c r="M30" s="7" t="s">
        <v>45</v>
      </c>
      <c r="N30" s="7" t="s">
        <v>46</v>
      </c>
      <c r="O30" s="7" t="s">
        <v>37</v>
      </c>
    </row>
    <row r="31" spans="1:15" ht="18" customHeight="1">
      <c r="A31" s="7">
        <v>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</row>
    <row r="32" spans="1:15" ht="18" customHeight="1">
      <c r="A32" s="7">
        <v>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</row>
    <row r="33" spans="1:15" ht="18" customHeight="1">
      <c r="A33" s="7">
        <v>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7">
        <v>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</row>
    <row r="35" spans="1:15" ht="18" customHeight="1">
      <c r="A35" s="7">
        <v>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" customHeight="1">
      <c r="A36" s="7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7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7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8" t="s">
        <v>58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ht="18" customHeight="1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</row>
    <row r="42" spans="1:15" ht="18" customHeight="1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</row>
    <row r="43" spans="1:15" ht="18" customHeight="1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</row>
    <row r="44" spans="1:15" ht="18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1">
    <mergeCell ref="A14:B14"/>
    <mergeCell ref="A13:B13"/>
    <mergeCell ref="D1:L2"/>
    <mergeCell ref="F16:I16"/>
    <mergeCell ref="J16:M16"/>
    <mergeCell ref="J20:M20"/>
    <mergeCell ref="F21:I21"/>
    <mergeCell ref="J21:M21"/>
    <mergeCell ref="A27:B27"/>
    <mergeCell ref="F17:I17"/>
    <mergeCell ref="J17:M17"/>
    <mergeCell ref="F18:I18"/>
    <mergeCell ref="J18:M18"/>
    <mergeCell ref="F19:I19"/>
    <mergeCell ref="J19:M19"/>
    <mergeCell ref="A28:B28"/>
    <mergeCell ref="A40:O44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23:B23"/>
    <mergeCell ref="A24:B24"/>
    <mergeCell ref="A25:B25"/>
    <mergeCell ref="A26:B26"/>
    <mergeCell ref="F20:I20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6"/>
  <sheetViews>
    <sheetView topLeftCell="A19" zoomScale="130" zoomScaleNormal="130" workbookViewId="0">
      <selection activeCell="D33" sqref="D33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5" t="s">
        <v>59</v>
      </c>
      <c r="E1" s="35"/>
      <c r="F1" s="35"/>
      <c r="G1" s="35"/>
      <c r="H1" s="35"/>
      <c r="I1" s="35"/>
      <c r="J1" s="35"/>
      <c r="K1" s="35"/>
      <c r="L1" s="35"/>
      <c r="M1" s="9"/>
      <c r="N1" s="9"/>
    </row>
    <row r="2" spans="1:15" ht="18" customHeight="1">
      <c r="D2" s="35"/>
      <c r="E2" s="35"/>
      <c r="F2" s="35"/>
      <c r="G2" s="35"/>
      <c r="H2" s="35"/>
      <c r="I2" s="35"/>
      <c r="J2" s="35"/>
      <c r="K2" s="35"/>
      <c r="L2" s="35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7" t="s">
        <v>20</v>
      </c>
      <c r="B4" s="28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6" t="s">
        <v>28</v>
      </c>
      <c r="B5" s="17"/>
      <c r="C5" s="14">
        <v>129</v>
      </c>
      <c r="D5" s="14">
        <v>128</v>
      </c>
      <c r="E5" s="14"/>
      <c r="F5" s="14"/>
      <c r="G5" s="14"/>
      <c r="H5" s="14"/>
      <c r="I5" s="14"/>
      <c r="J5" s="14"/>
      <c r="K5" s="14"/>
      <c r="L5" s="14"/>
      <c r="M5" s="14"/>
      <c r="N5" s="14">
        <v>124</v>
      </c>
      <c r="O5" s="14"/>
    </row>
    <row r="6" spans="1:15" ht="18" customHeight="1">
      <c r="A6" s="16" t="s">
        <v>57</v>
      </c>
      <c r="B6" s="17"/>
      <c r="C6" s="14">
        <v>37</v>
      </c>
      <c r="D6" s="14">
        <v>14</v>
      </c>
      <c r="E6" s="14"/>
      <c r="F6" s="14"/>
      <c r="G6" s="14"/>
      <c r="H6" s="14"/>
      <c r="I6" s="14"/>
      <c r="J6" s="14"/>
      <c r="K6" s="14"/>
      <c r="L6" s="14"/>
      <c r="M6" s="14"/>
      <c r="N6" s="14">
        <v>15</v>
      </c>
      <c r="O6" s="14"/>
    </row>
    <row r="7" spans="1:15" ht="18" customHeight="1">
      <c r="A7" s="16" t="s">
        <v>33</v>
      </c>
      <c r="B7" s="17"/>
      <c r="C7" s="14">
        <v>26</v>
      </c>
      <c r="D7" s="14">
        <v>30</v>
      </c>
      <c r="E7" s="14"/>
      <c r="F7" s="14"/>
      <c r="G7" s="14"/>
      <c r="H7" s="14"/>
      <c r="I7" s="14"/>
      <c r="J7" s="14"/>
      <c r="K7" s="14"/>
      <c r="L7" s="14"/>
      <c r="M7" s="8"/>
      <c r="N7" s="14">
        <v>6</v>
      </c>
      <c r="O7" s="14"/>
    </row>
    <row r="8" spans="1:15" ht="18" customHeight="1">
      <c r="A8" s="16" t="s">
        <v>30</v>
      </c>
      <c r="B8" s="17"/>
      <c r="C8" s="14">
        <v>11</v>
      </c>
      <c r="D8" s="14">
        <v>4</v>
      </c>
      <c r="E8" s="14"/>
      <c r="F8" s="14"/>
      <c r="G8" s="14"/>
      <c r="H8" s="14"/>
      <c r="I8" s="14"/>
      <c r="J8" s="14"/>
      <c r="K8" s="14"/>
      <c r="L8" s="14"/>
      <c r="M8" s="14"/>
      <c r="N8" s="14">
        <v>9</v>
      </c>
      <c r="O8" s="14"/>
    </row>
    <row r="9" spans="1:15" ht="18" customHeight="1">
      <c r="A9" s="16" t="s">
        <v>31</v>
      </c>
      <c r="B9" s="17"/>
      <c r="C9" s="14">
        <v>40</v>
      </c>
      <c r="D9" s="14">
        <v>30</v>
      </c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/>
    </row>
    <row r="10" spans="1:15" ht="18" customHeight="1">
      <c r="A10" s="16" t="s">
        <v>32</v>
      </c>
      <c r="B10" s="17"/>
      <c r="C10" s="14">
        <v>24</v>
      </c>
      <c r="D10" s="14">
        <v>7</v>
      </c>
      <c r="E10" s="14"/>
      <c r="F10" s="14"/>
      <c r="G10" s="14"/>
      <c r="H10" s="14"/>
      <c r="I10" s="14"/>
      <c r="J10" s="14"/>
      <c r="K10" s="14"/>
      <c r="L10" s="14"/>
      <c r="M10" s="8"/>
      <c r="N10" s="14">
        <v>10</v>
      </c>
      <c r="O10" s="14"/>
    </row>
    <row r="11" spans="1:15" ht="18" customHeight="1">
      <c r="A11" s="16" t="s">
        <v>29</v>
      </c>
      <c r="B11" s="17"/>
      <c r="C11" s="14">
        <v>5</v>
      </c>
      <c r="D11" s="14">
        <v>5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5</v>
      </c>
      <c r="O11" s="14"/>
    </row>
    <row r="12" spans="1:15" ht="18" customHeight="1">
      <c r="A12" s="16" t="s">
        <v>34</v>
      </c>
      <c r="B12" s="17"/>
      <c r="C12" s="14">
        <v>10</v>
      </c>
      <c r="D12" s="14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18</v>
      </c>
      <c r="O12" s="14"/>
    </row>
    <row r="13" spans="1:15" ht="18" customHeight="1">
      <c r="A13" s="16" t="s">
        <v>10</v>
      </c>
      <c r="B13" s="17"/>
      <c r="C13" s="14">
        <v>0</v>
      </c>
      <c r="D13" s="14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1</v>
      </c>
      <c r="O13" s="14"/>
    </row>
    <row r="14" spans="1:15" ht="18" customHeight="1">
      <c r="A14" s="16" t="s">
        <v>11</v>
      </c>
      <c r="B14" s="17"/>
      <c r="C14" s="14">
        <v>0</v>
      </c>
      <c r="D14" s="14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29" t="s">
        <v>16</v>
      </c>
      <c r="G16" s="30"/>
      <c r="H16" s="30"/>
      <c r="I16" s="31"/>
      <c r="J16" s="32" t="s">
        <v>17</v>
      </c>
      <c r="K16" s="33"/>
      <c r="L16" s="33"/>
      <c r="M16" s="34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29"/>
      <c r="G17" s="30"/>
      <c r="H17" s="30"/>
      <c r="I17" s="31"/>
      <c r="J17" s="32"/>
      <c r="K17" s="33"/>
      <c r="L17" s="33"/>
      <c r="M17" s="34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29"/>
      <c r="G18" s="30"/>
      <c r="H18" s="30"/>
      <c r="I18" s="31"/>
      <c r="J18" s="32"/>
      <c r="K18" s="33"/>
      <c r="L18" s="33"/>
      <c r="M18" s="34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29"/>
      <c r="G19" s="30"/>
      <c r="H19" s="30"/>
      <c r="I19" s="31"/>
      <c r="J19" s="32"/>
      <c r="K19" s="33"/>
      <c r="L19" s="33"/>
      <c r="M19" s="34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29"/>
      <c r="G20" s="30"/>
      <c r="H20" s="30"/>
      <c r="I20" s="31"/>
      <c r="J20" s="32"/>
      <c r="K20" s="33"/>
      <c r="L20" s="33"/>
      <c r="M20" s="34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29"/>
      <c r="G21" s="30"/>
      <c r="H21" s="30"/>
      <c r="I21" s="31"/>
      <c r="J21" s="32"/>
      <c r="K21" s="33"/>
      <c r="L21" s="33"/>
      <c r="M21" s="34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7" t="s">
        <v>20</v>
      </c>
      <c r="B23" s="28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6" t="s">
        <v>48</v>
      </c>
      <c r="B24" s="17"/>
      <c r="C24" s="14">
        <v>64</v>
      </c>
      <c r="D24" s="14">
        <v>62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82</v>
      </c>
      <c r="O24" s="14"/>
    </row>
    <row r="25" spans="1:15" ht="18" customHeight="1">
      <c r="A25" s="16" t="s">
        <v>49</v>
      </c>
      <c r="B25" s="17"/>
      <c r="C25" s="14">
        <v>30140</v>
      </c>
      <c r="D25" s="14">
        <v>21120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6" t="s">
        <v>50</v>
      </c>
      <c r="B26" s="17"/>
      <c r="C26" s="14">
        <v>10</v>
      </c>
      <c r="D26" s="14">
        <v>3</v>
      </c>
      <c r="E26" s="14"/>
      <c r="F26" s="14"/>
      <c r="G26" s="14"/>
      <c r="H26" s="14"/>
      <c r="I26" s="14"/>
      <c r="J26" s="14"/>
      <c r="K26" s="14"/>
      <c r="L26" s="14"/>
      <c r="M26" s="8"/>
      <c r="N26" s="14">
        <v>31</v>
      </c>
      <c r="O26" s="14"/>
    </row>
    <row r="27" spans="1:15" ht="18" customHeight="1">
      <c r="A27" s="16" t="s">
        <v>51</v>
      </c>
      <c r="B27" s="17"/>
      <c r="C27" s="14">
        <v>5270</v>
      </c>
      <c r="D27" s="14">
        <v>1560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17086</v>
      </c>
      <c r="O27" s="14"/>
    </row>
    <row r="28" spans="1:15" ht="18" customHeight="1">
      <c r="A28" s="16" t="s">
        <v>52</v>
      </c>
      <c r="B28" s="17"/>
      <c r="C28" s="12">
        <f>C27/C25</f>
        <v>0.17485069674850698</v>
      </c>
      <c r="D28" s="12">
        <f>D27/D25</f>
        <v>7.3863636363636367E-2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</row>
    <row r="32" spans="1:15" ht="18" customHeight="1">
      <c r="A32" s="14">
        <v>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</row>
    <row r="33" spans="1:15" ht="18" customHeight="1">
      <c r="A33" s="14">
        <v>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</row>
    <row r="35" spans="1:15" ht="18" customHeight="1">
      <c r="A35" s="14">
        <v>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" customHeight="1">
      <c r="A36" s="14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8" t="s">
        <v>58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ht="18" customHeight="1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</row>
    <row r="42" spans="1:15" ht="18" customHeight="1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</row>
    <row r="43" spans="1:15" ht="18" customHeight="1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</row>
    <row r="44" spans="1:15" ht="18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1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A40:O44"/>
    <mergeCell ref="A23:B23"/>
    <mergeCell ref="A24:B24"/>
    <mergeCell ref="A25:B25"/>
    <mergeCell ref="A26:B26"/>
    <mergeCell ref="A27:B27"/>
    <mergeCell ref="A28:B28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6"/>
  <sheetViews>
    <sheetView zoomScale="130" zoomScaleNormal="130" workbookViewId="0">
      <selection activeCell="Q6" sqref="Q6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5" t="s">
        <v>59</v>
      </c>
      <c r="E1" s="35"/>
      <c r="F1" s="35"/>
      <c r="G1" s="35"/>
      <c r="H1" s="35"/>
      <c r="I1" s="35"/>
      <c r="J1" s="35"/>
      <c r="K1" s="35"/>
      <c r="L1" s="35"/>
      <c r="M1" s="9"/>
      <c r="N1" s="9"/>
    </row>
    <row r="2" spans="1:15" ht="18" customHeight="1">
      <c r="D2" s="35"/>
      <c r="E2" s="35"/>
      <c r="F2" s="35"/>
      <c r="G2" s="35"/>
      <c r="H2" s="35"/>
      <c r="I2" s="35"/>
      <c r="J2" s="35"/>
      <c r="K2" s="35"/>
      <c r="L2" s="35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7" t="s">
        <v>20</v>
      </c>
      <c r="B4" s="28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6" t="s">
        <v>28</v>
      </c>
      <c r="B5" s="17"/>
      <c r="C5" s="14">
        <v>129</v>
      </c>
      <c r="D5" s="14">
        <v>128</v>
      </c>
      <c r="E5" s="14">
        <v>114</v>
      </c>
      <c r="F5" s="14"/>
      <c r="G5" s="14"/>
      <c r="H5" s="14"/>
      <c r="I5" s="14"/>
      <c r="J5" s="14"/>
      <c r="K5" s="14"/>
      <c r="L5" s="14"/>
      <c r="M5" s="14"/>
      <c r="N5" s="14">
        <v>124</v>
      </c>
      <c r="O5" s="14"/>
    </row>
    <row r="6" spans="1:15" ht="18" customHeight="1">
      <c r="A6" s="16" t="s">
        <v>57</v>
      </c>
      <c r="B6" s="17"/>
      <c r="C6" s="14">
        <v>37</v>
      </c>
      <c r="D6" s="14">
        <v>14</v>
      </c>
      <c r="E6" s="14">
        <v>20</v>
      </c>
      <c r="F6" s="14"/>
      <c r="G6" s="14"/>
      <c r="H6" s="14"/>
      <c r="I6" s="14"/>
      <c r="J6" s="14"/>
      <c r="K6" s="14"/>
      <c r="L6" s="14"/>
      <c r="M6" s="14"/>
      <c r="N6" s="14">
        <v>15</v>
      </c>
      <c r="O6" s="14"/>
    </row>
    <row r="7" spans="1:15" ht="18" customHeight="1">
      <c r="A7" s="16" t="s">
        <v>33</v>
      </c>
      <c r="B7" s="17"/>
      <c r="C7" s="14">
        <v>26</v>
      </c>
      <c r="D7" s="14">
        <v>30</v>
      </c>
      <c r="E7" s="14">
        <v>20</v>
      </c>
      <c r="F7" s="14"/>
      <c r="G7" s="14"/>
      <c r="H7" s="14"/>
      <c r="I7" s="14"/>
      <c r="J7" s="14"/>
      <c r="K7" s="14"/>
      <c r="L7" s="14"/>
      <c r="M7" s="8"/>
      <c r="N7" s="14">
        <v>6</v>
      </c>
      <c r="O7" s="14"/>
    </row>
    <row r="8" spans="1:15" ht="18" customHeight="1">
      <c r="A8" s="16" t="s">
        <v>30</v>
      </c>
      <c r="B8" s="17"/>
      <c r="C8" s="14">
        <v>11</v>
      </c>
      <c r="D8" s="14">
        <v>4</v>
      </c>
      <c r="E8" s="14">
        <v>24</v>
      </c>
      <c r="F8" s="14"/>
      <c r="G8" s="14"/>
      <c r="H8" s="14"/>
      <c r="I8" s="14"/>
      <c r="J8" s="14"/>
      <c r="K8" s="14"/>
      <c r="L8" s="14"/>
      <c r="M8" s="14"/>
      <c r="N8" s="14">
        <v>9</v>
      </c>
      <c r="O8" s="14"/>
    </row>
    <row r="9" spans="1:15" ht="18" customHeight="1">
      <c r="A9" s="16" t="s">
        <v>31</v>
      </c>
      <c r="B9" s="17"/>
      <c r="C9" s="14">
        <v>40</v>
      </c>
      <c r="D9" s="14">
        <v>30</v>
      </c>
      <c r="E9" s="14">
        <v>54</v>
      </c>
      <c r="F9" s="14"/>
      <c r="G9" s="14"/>
      <c r="H9" s="14"/>
      <c r="I9" s="14"/>
      <c r="J9" s="14"/>
      <c r="K9" s="14"/>
      <c r="L9" s="14"/>
      <c r="M9" s="14"/>
      <c r="N9" s="14">
        <v>20</v>
      </c>
      <c r="O9" s="14"/>
    </row>
    <row r="10" spans="1:15" ht="18" customHeight="1">
      <c r="A10" s="16" t="s">
        <v>32</v>
      </c>
      <c r="B10" s="17"/>
      <c r="C10" s="14">
        <v>24</v>
      </c>
      <c r="D10" s="14">
        <v>7</v>
      </c>
      <c r="E10" s="14">
        <v>7</v>
      </c>
      <c r="F10" s="14"/>
      <c r="G10" s="14"/>
      <c r="H10" s="14"/>
      <c r="I10" s="14"/>
      <c r="J10" s="14"/>
      <c r="K10" s="14"/>
      <c r="L10" s="14"/>
      <c r="M10" s="8"/>
      <c r="N10" s="14">
        <v>10</v>
      </c>
      <c r="O10" s="14"/>
    </row>
    <row r="11" spans="1:15" ht="18" customHeight="1">
      <c r="A11" s="16" t="s">
        <v>29</v>
      </c>
      <c r="B11" s="17"/>
      <c r="C11" s="14">
        <v>5</v>
      </c>
      <c r="D11" s="14">
        <v>5</v>
      </c>
      <c r="E11" s="14">
        <v>5</v>
      </c>
      <c r="F11" s="14"/>
      <c r="G11" s="14"/>
      <c r="H11" s="14"/>
      <c r="I11" s="14"/>
      <c r="J11" s="14"/>
      <c r="K11" s="14"/>
      <c r="L11" s="14"/>
      <c r="M11" s="14"/>
      <c r="N11" s="14">
        <v>5</v>
      </c>
      <c r="O11" s="14"/>
    </row>
    <row r="12" spans="1:15" ht="18" customHeight="1">
      <c r="A12" s="16" t="s">
        <v>34</v>
      </c>
      <c r="B12" s="17"/>
      <c r="C12" s="14">
        <v>10</v>
      </c>
      <c r="D12" s="14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18</v>
      </c>
      <c r="O12" s="14"/>
    </row>
    <row r="13" spans="1:15" ht="18" customHeight="1">
      <c r="A13" s="16" t="s">
        <v>10</v>
      </c>
      <c r="B13" s="17"/>
      <c r="C13" s="14">
        <v>0</v>
      </c>
      <c r="D13" s="14">
        <v>0</v>
      </c>
      <c r="E13" s="14">
        <v>0</v>
      </c>
      <c r="F13" s="14"/>
      <c r="G13" s="14"/>
      <c r="H13" s="14"/>
      <c r="I13" s="14"/>
      <c r="J13" s="14"/>
      <c r="K13" s="14"/>
      <c r="L13" s="14"/>
      <c r="M13" s="14"/>
      <c r="N13" s="14">
        <v>1</v>
      </c>
      <c r="O13" s="14"/>
    </row>
    <row r="14" spans="1:15" ht="18" customHeight="1">
      <c r="A14" s="16" t="s">
        <v>11</v>
      </c>
      <c r="B14" s="17"/>
      <c r="C14" s="14">
        <v>0</v>
      </c>
      <c r="D14" s="14">
        <v>0</v>
      </c>
      <c r="E14" s="14">
        <v>0</v>
      </c>
      <c r="F14" s="14"/>
      <c r="G14" s="14"/>
      <c r="H14" s="14"/>
      <c r="I14" s="14"/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29" t="s">
        <v>16</v>
      </c>
      <c r="G16" s="30"/>
      <c r="H16" s="30"/>
      <c r="I16" s="31"/>
      <c r="J16" s="32" t="s">
        <v>17</v>
      </c>
      <c r="K16" s="33"/>
      <c r="L16" s="33"/>
      <c r="M16" s="34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29"/>
      <c r="G17" s="30"/>
      <c r="H17" s="30"/>
      <c r="I17" s="31"/>
      <c r="J17" s="32"/>
      <c r="K17" s="33"/>
      <c r="L17" s="33"/>
      <c r="M17" s="34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29"/>
      <c r="G18" s="30"/>
      <c r="H18" s="30"/>
      <c r="I18" s="31"/>
      <c r="J18" s="32"/>
      <c r="K18" s="33"/>
      <c r="L18" s="33"/>
      <c r="M18" s="34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29"/>
      <c r="G19" s="30"/>
      <c r="H19" s="30"/>
      <c r="I19" s="31"/>
      <c r="J19" s="32"/>
      <c r="K19" s="33"/>
      <c r="L19" s="33"/>
      <c r="M19" s="34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29"/>
      <c r="G20" s="30"/>
      <c r="H20" s="30"/>
      <c r="I20" s="31"/>
      <c r="J20" s="32"/>
      <c r="K20" s="33"/>
      <c r="L20" s="33"/>
      <c r="M20" s="34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29"/>
      <c r="G21" s="30"/>
      <c r="H21" s="30"/>
      <c r="I21" s="31"/>
      <c r="J21" s="32"/>
      <c r="K21" s="33"/>
      <c r="L21" s="33"/>
      <c r="M21" s="34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7" t="s">
        <v>20</v>
      </c>
      <c r="B23" s="28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6" t="s">
        <v>48</v>
      </c>
      <c r="B24" s="17"/>
      <c r="C24" s="14">
        <v>64</v>
      </c>
      <c r="D24" s="14">
        <v>62</v>
      </c>
      <c r="E24" s="14">
        <v>100</v>
      </c>
      <c r="F24" s="14"/>
      <c r="G24" s="14"/>
      <c r="H24" s="14"/>
      <c r="I24" s="14"/>
      <c r="J24" s="14"/>
      <c r="K24" s="14"/>
      <c r="L24" s="14"/>
      <c r="M24" s="14"/>
      <c r="N24" s="14">
        <v>82</v>
      </c>
      <c r="O24" s="14"/>
    </row>
    <row r="25" spans="1:15" ht="18" customHeight="1">
      <c r="A25" s="16" t="s">
        <v>49</v>
      </c>
      <c r="B25" s="17"/>
      <c r="C25" s="14">
        <v>30140</v>
      </c>
      <c r="D25" s="14">
        <v>21120</v>
      </c>
      <c r="E25" s="14">
        <v>47255</v>
      </c>
      <c r="F25" s="14"/>
      <c r="G25" s="14"/>
      <c r="H25" s="14"/>
      <c r="I25" s="14"/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6" t="s">
        <v>50</v>
      </c>
      <c r="B26" s="17"/>
      <c r="C26" s="14">
        <v>10</v>
      </c>
      <c r="D26" s="14">
        <v>3</v>
      </c>
      <c r="E26" s="14">
        <v>18</v>
      </c>
      <c r="F26" s="14"/>
      <c r="G26" s="14"/>
      <c r="H26" s="14"/>
      <c r="I26" s="14"/>
      <c r="J26" s="14"/>
      <c r="K26" s="14"/>
      <c r="L26" s="14"/>
      <c r="M26" s="8"/>
      <c r="N26" s="14">
        <v>31</v>
      </c>
      <c r="O26" s="14"/>
    </row>
    <row r="27" spans="1:15" ht="18" customHeight="1">
      <c r="A27" s="16" t="s">
        <v>51</v>
      </c>
      <c r="B27" s="17"/>
      <c r="C27" s="14">
        <v>5270</v>
      </c>
      <c r="D27" s="14">
        <v>1560</v>
      </c>
      <c r="E27" s="14">
        <v>7960</v>
      </c>
      <c r="F27" s="14"/>
      <c r="G27" s="14"/>
      <c r="H27" s="14"/>
      <c r="I27" s="14"/>
      <c r="J27" s="14"/>
      <c r="K27" s="14"/>
      <c r="L27" s="14"/>
      <c r="M27" s="14"/>
      <c r="N27" s="14">
        <v>17086</v>
      </c>
      <c r="O27" s="14"/>
    </row>
    <row r="28" spans="1:15" ht="18" customHeight="1">
      <c r="A28" s="16" t="s">
        <v>52</v>
      </c>
      <c r="B28" s="17"/>
      <c r="C28" s="12">
        <f>C27/C25</f>
        <v>0.17485069674850698</v>
      </c>
      <c r="D28" s="12">
        <f>D27/D25</f>
        <v>7.3863636363636367E-2</v>
      </c>
      <c r="E28" s="12">
        <f>E27/E25</f>
        <v>0.16844778330335414</v>
      </c>
      <c r="F28" s="14"/>
      <c r="G28" s="14"/>
      <c r="H28" s="14"/>
      <c r="I28" s="14"/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</row>
    <row r="32" spans="1:15" ht="18" customHeight="1">
      <c r="A32" s="14">
        <v>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</row>
    <row r="33" spans="1:15" ht="18" customHeight="1">
      <c r="A33" s="14">
        <v>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</row>
    <row r="35" spans="1:15" ht="18" customHeight="1">
      <c r="A35" s="14">
        <v>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" customHeight="1">
      <c r="A36" s="14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8" t="s">
        <v>60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ht="18" customHeight="1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</row>
    <row r="42" spans="1:15" ht="18" customHeight="1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</row>
    <row r="43" spans="1:15" ht="18" customHeight="1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</row>
    <row r="44" spans="1:15" ht="18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1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A40:O44"/>
    <mergeCell ref="A23:B23"/>
    <mergeCell ref="A24:B24"/>
    <mergeCell ref="A25:B25"/>
    <mergeCell ref="A26:B26"/>
    <mergeCell ref="A27:B27"/>
    <mergeCell ref="A28:B28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26"/>
  <sheetViews>
    <sheetView tabSelected="1" topLeftCell="A7" zoomScale="130" zoomScaleNormal="130" workbookViewId="0">
      <selection activeCell="Q13" sqref="Q13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5" t="s">
        <v>61</v>
      </c>
      <c r="E1" s="35"/>
      <c r="F1" s="35"/>
      <c r="G1" s="35"/>
      <c r="H1" s="35"/>
      <c r="I1" s="35"/>
      <c r="J1" s="35"/>
      <c r="K1" s="35"/>
      <c r="L1" s="35"/>
      <c r="M1" s="9"/>
      <c r="N1" s="9"/>
    </row>
    <row r="2" spans="1:15" ht="18" customHeight="1">
      <c r="D2" s="35"/>
      <c r="E2" s="35"/>
      <c r="F2" s="35"/>
      <c r="G2" s="35"/>
      <c r="H2" s="35"/>
      <c r="I2" s="35"/>
      <c r="J2" s="35"/>
      <c r="K2" s="35"/>
      <c r="L2" s="35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7" t="s">
        <v>20</v>
      </c>
      <c r="B4" s="28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6" t="s">
        <v>28</v>
      </c>
      <c r="B5" s="17"/>
      <c r="C5" s="14">
        <v>129</v>
      </c>
      <c r="D5" s="14">
        <v>128</v>
      </c>
      <c r="E5" s="14">
        <v>114</v>
      </c>
      <c r="F5" s="14">
        <v>104</v>
      </c>
      <c r="G5" s="14"/>
      <c r="H5" s="14"/>
      <c r="I5" s="14"/>
      <c r="J5" s="14"/>
      <c r="K5" s="14"/>
      <c r="L5" s="14"/>
      <c r="M5" s="14"/>
      <c r="N5" s="14">
        <v>124</v>
      </c>
      <c r="O5" s="14"/>
    </row>
    <row r="6" spans="1:15" ht="18" customHeight="1">
      <c r="A6" s="16" t="s">
        <v>57</v>
      </c>
      <c r="B6" s="17"/>
      <c r="C6" s="14">
        <v>37</v>
      </c>
      <c r="D6" s="14">
        <v>14</v>
      </c>
      <c r="E6" s="14">
        <v>20</v>
      </c>
      <c r="F6" s="14">
        <v>10</v>
      </c>
      <c r="G6" s="14"/>
      <c r="H6" s="14"/>
      <c r="I6" s="14"/>
      <c r="J6" s="14"/>
      <c r="K6" s="14"/>
      <c r="L6" s="14"/>
      <c r="M6" s="14"/>
      <c r="N6" s="14">
        <v>15</v>
      </c>
      <c r="O6" s="14"/>
    </row>
    <row r="7" spans="1:15" ht="18" customHeight="1">
      <c r="A7" s="16" t="s">
        <v>33</v>
      </c>
      <c r="B7" s="17"/>
      <c r="C7" s="14">
        <v>26</v>
      </c>
      <c r="D7" s="14">
        <v>30</v>
      </c>
      <c r="E7" s="14">
        <v>20</v>
      </c>
      <c r="F7" s="14">
        <v>7</v>
      </c>
      <c r="G7" s="14"/>
      <c r="H7" s="14"/>
      <c r="I7" s="14"/>
      <c r="J7" s="14"/>
      <c r="K7" s="14"/>
      <c r="L7" s="14"/>
      <c r="M7" s="8"/>
      <c r="N7" s="14">
        <v>6</v>
      </c>
      <c r="O7" s="14"/>
    </row>
    <row r="8" spans="1:15" ht="18" customHeight="1">
      <c r="A8" s="16" t="s">
        <v>30</v>
      </c>
      <c r="B8" s="17"/>
      <c r="C8" s="14">
        <v>11</v>
      </c>
      <c r="D8" s="14">
        <v>4</v>
      </c>
      <c r="E8" s="14">
        <v>24</v>
      </c>
      <c r="F8" s="14">
        <v>12</v>
      </c>
      <c r="G8" s="14"/>
      <c r="H8" s="14"/>
      <c r="I8" s="14"/>
      <c r="J8" s="14"/>
      <c r="K8" s="14"/>
      <c r="L8" s="14"/>
      <c r="M8" s="14"/>
      <c r="N8" s="14">
        <v>9</v>
      </c>
      <c r="O8" s="14"/>
    </row>
    <row r="9" spans="1:15" ht="18" customHeight="1">
      <c r="A9" s="16" t="s">
        <v>31</v>
      </c>
      <c r="B9" s="17"/>
      <c r="C9" s="14">
        <v>40</v>
      </c>
      <c r="D9" s="14">
        <v>30</v>
      </c>
      <c r="E9" s="14">
        <v>54</v>
      </c>
      <c r="F9" s="14">
        <v>42</v>
      </c>
      <c r="G9" s="14"/>
      <c r="H9" s="14"/>
      <c r="I9" s="14"/>
      <c r="J9" s="14"/>
      <c r="K9" s="14"/>
      <c r="L9" s="14"/>
      <c r="M9" s="14"/>
      <c r="N9" s="14">
        <v>20</v>
      </c>
      <c r="O9" s="14"/>
    </row>
    <row r="10" spans="1:15" ht="18" customHeight="1">
      <c r="A10" s="16" t="s">
        <v>32</v>
      </c>
      <c r="B10" s="17"/>
      <c r="C10" s="14">
        <v>24</v>
      </c>
      <c r="D10" s="14">
        <v>7</v>
      </c>
      <c r="E10" s="14">
        <v>7</v>
      </c>
      <c r="F10" s="14">
        <v>5</v>
      </c>
      <c r="G10" s="14">
        <v>6</v>
      </c>
      <c r="H10" s="14"/>
      <c r="I10" s="14"/>
      <c r="J10" s="14"/>
      <c r="K10" s="14"/>
      <c r="L10" s="14"/>
      <c r="M10" s="8"/>
      <c r="N10" s="14">
        <v>10</v>
      </c>
      <c r="O10" s="14"/>
    </row>
    <row r="11" spans="1:15" ht="18" customHeight="1">
      <c r="A11" s="16" t="s">
        <v>29</v>
      </c>
      <c r="B11" s="17"/>
      <c r="C11" s="14">
        <v>5</v>
      </c>
      <c r="D11" s="14">
        <v>5</v>
      </c>
      <c r="E11" s="14">
        <v>5</v>
      </c>
      <c r="F11" s="14">
        <v>5</v>
      </c>
      <c r="G11" s="14"/>
      <c r="H11" s="14"/>
      <c r="I11" s="14"/>
      <c r="J11" s="14"/>
      <c r="K11" s="14"/>
      <c r="L11" s="14"/>
      <c r="M11" s="14"/>
      <c r="N11" s="14">
        <v>5</v>
      </c>
      <c r="O11" s="14"/>
    </row>
    <row r="12" spans="1:15" ht="18" customHeight="1">
      <c r="A12" s="16" t="s">
        <v>34</v>
      </c>
      <c r="B12" s="17"/>
      <c r="C12" s="14">
        <v>10</v>
      </c>
      <c r="D12" s="14">
        <v>2</v>
      </c>
      <c r="E12" s="14"/>
      <c r="F12" s="14">
        <v>10</v>
      </c>
      <c r="G12" s="14"/>
      <c r="H12" s="14"/>
      <c r="I12" s="14"/>
      <c r="J12" s="14"/>
      <c r="K12" s="14"/>
      <c r="L12" s="14"/>
      <c r="M12" s="14"/>
      <c r="N12" s="14">
        <v>18</v>
      </c>
      <c r="O12" s="14"/>
    </row>
    <row r="13" spans="1:15" ht="18" customHeight="1">
      <c r="A13" s="16" t="s">
        <v>10</v>
      </c>
      <c r="B13" s="17"/>
      <c r="C13" s="14">
        <v>0</v>
      </c>
      <c r="D13" s="14">
        <v>0</v>
      </c>
      <c r="E13" s="14">
        <v>0</v>
      </c>
      <c r="F13" s="14"/>
      <c r="G13" s="14"/>
      <c r="H13" s="14"/>
      <c r="I13" s="14"/>
      <c r="J13" s="14"/>
      <c r="K13" s="14"/>
      <c r="L13" s="14"/>
      <c r="M13" s="14"/>
      <c r="N13" s="14">
        <v>1</v>
      </c>
      <c r="O13" s="14"/>
    </row>
    <row r="14" spans="1:15" ht="18" customHeight="1">
      <c r="A14" s="16" t="s">
        <v>11</v>
      </c>
      <c r="B14" s="17"/>
      <c r="C14" s="14">
        <v>0</v>
      </c>
      <c r="D14" s="14">
        <v>0</v>
      </c>
      <c r="E14" s="14">
        <v>0</v>
      </c>
      <c r="F14" s="14"/>
      <c r="G14" s="14"/>
      <c r="H14" s="14"/>
      <c r="I14" s="14"/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29" t="s">
        <v>16</v>
      </c>
      <c r="G16" s="30"/>
      <c r="H16" s="30"/>
      <c r="I16" s="31"/>
      <c r="J16" s="32" t="s">
        <v>17</v>
      </c>
      <c r="K16" s="33"/>
      <c r="L16" s="33"/>
      <c r="M16" s="34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29"/>
      <c r="G17" s="30"/>
      <c r="H17" s="30"/>
      <c r="I17" s="31"/>
      <c r="J17" s="32"/>
      <c r="K17" s="33"/>
      <c r="L17" s="33"/>
      <c r="M17" s="34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29"/>
      <c r="G18" s="30"/>
      <c r="H18" s="30"/>
      <c r="I18" s="31"/>
      <c r="J18" s="32"/>
      <c r="K18" s="33"/>
      <c r="L18" s="33"/>
      <c r="M18" s="34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29"/>
      <c r="G19" s="30"/>
      <c r="H19" s="30"/>
      <c r="I19" s="31"/>
      <c r="J19" s="32"/>
      <c r="K19" s="33"/>
      <c r="L19" s="33"/>
      <c r="M19" s="34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29"/>
      <c r="G20" s="30"/>
      <c r="H20" s="30"/>
      <c r="I20" s="31"/>
      <c r="J20" s="32"/>
      <c r="K20" s="33"/>
      <c r="L20" s="33"/>
      <c r="M20" s="34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29"/>
      <c r="G21" s="30"/>
      <c r="H21" s="30"/>
      <c r="I21" s="31"/>
      <c r="J21" s="32"/>
      <c r="K21" s="33"/>
      <c r="L21" s="33"/>
      <c r="M21" s="34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7" t="s">
        <v>20</v>
      </c>
      <c r="B23" s="28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6" t="s">
        <v>48</v>
      </c>
      <c r="B24" s="17"/>
      <c r="C24" s="14">
        <v>64</v>
      </c>
      <c r="D24" s="14">
        <v>62</v>
      </c>
      <c r="E24" s="14">
        <v>100</v>
      </c>
      <c r="F24" s="14">
        <v>76</v>
      </c>
      <c r="G24" s="14"/>
      <c r="H24" s="14"/>
      <c r="I24" s="14"/>
      <c r="J24" s="14"/>
      <c r="K24" s="14"/>
      <c r="L24" s="14"/>
      <c r="M24" s="14"/>
      <c r="N24" s="14">
        <v>82</v>
      </c>
      <c r="O24" s="14"/>
    </row>
    <row r="25" spans="1:15" ht="18" customHeight="1">
      <c r="A25" s="16" t="s">
        <v>49</v>
      </c>
      <c r="B25" s="17"/>
      <c r="C25" s="14">
        <v>30140</v>
      </c>
      <c r="D25" s="14">
        <v>21120</v>
      </c>
      <c r="E25" s="14">
        <v>47255</v>
      </c>
      <c r="F25" s="14">
        <v>58425</v>
      </c>
      <c r="G25" s="14"/>
      <c r="H25" s="14"/>
      <c r="I25" s="14"/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6" t="s">
        <v>50</v>
      </c>
      <c r="B26" s="17"/>
      <c r="C26" s="14">
        <v>10</v>
      </c>
      <c r="D26" s="14">
        <v>3</v>
      </c>
      <c r="E26" s="14">
        <v>18</v>
      </c>
      <c r="F26" s="14">
        <v>18</v>
      </c>
      <c r="G26" s="14"/>
      <c r="H26" s="14"/>
      <c r="I26" s="14"/>
      <c r="J26" s="14"/>
      <c r="K26" s="14"/>
      <c r="L26" s="14"/>
      <c r="M26" s="8"/>
      <c r="N26" s="14">
        <v>31</v>
      </c>
      <c r="O26" s="14"/>
    </row>
    <row r="27" spans="1:15" ht="18" customHeight="1">
      <c r="A27" s="16" t="s">
        <v>51</v>
      </c>
      <c r="B27" s="17"/>
      <c r="C27" s="14">
        <v>5270</v>
      </c>
      <c r="D27" s="14">
        <v>1560</v>
      </c>
      <c r="E27" s="14">
        <v>7960</v>
      </c>
      <c r="F27" s="14">
        <v>7730</v>
      </c>
      <c r="G27" s="14"/>
      <c r="H27" s="14"/>
      <c r="I27" s="14"/>
      <c r="J27" s="14"/>
      <c r="K27" s="14"/>
      <c r="L27" s="14"/>
      <c r="M27" s="14"/>
      <c r="N27" s="14">
        <v>17086</v>
      </c>
      <c r="O27" s="14"/>
    </row>
    <row r="28" spans="1:15" ht="18" customHeight="1">
      <c r="A28" s="16" t="s">
        <v>52</v>
      </c>
      <c r="B28" s="17"/>
      <c r="C28" s="12">
        <f>C27/C25</f>
        <v>0.17485069674850698</v>
      </c>
      <c r="D28" s="12">
        <f>D27/D25</f>
        <v>7.3863636363636367E-2</v>
      </c>
      <c r="E28" s="12">
        <f>E27/E25</f>
        <v>0.16844778330335414</v>
      </c>
      <c r="F28" s="12">
        <f>F27/F25</f>
        <v>0.1323063756953359</v>
      </c>
      <c r="G28" s="14"/>
      <c r="H28" s="14"/>
      <c r="I28" s="14"/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36" t="s">
        <v>62</v>
      </c>
      <c r="C31" s="14">
        <v>15010</v>
      </c>
      <c r="D31" s="14" t="s">
        <v>63</v>
      </c>
      <c r="E31" s="14" t="s">
        <v>64</v>
      </c>
      <c r="F31" s="14" t="s">
        <v>64</v>
      </c>
      <c r="G31" s="14" t="s">
        <v>64</v>
      </c>
      <c r="H31" s="14"/>
      <c r="I31" s="14"/>
      <c r="J31" s="14"/>
      <c r="K31" s="14"/>
      <c r="L31" s="14"/>
      <c r="M31" s="3"/>
      <c r="N31" s="3"/>
      <c r="O31" s="3"/>
    </row>
    <row r="32" spans="1:15" ht="18" customHeight="1">
      <c r="A32" s="14">
        <v>2</v>
      </c>
      <c r="B32" s="37"/>
      <c r="C32" s="14">
        <v>15011</v>
      </c>
      <c r="D32" s="14" t="s">
        <v>63</v>
      </c>
      <c r="E32" s="14" t="s">
        <v>64</v>
      </c>
      <c r="F32" s="14" t="s">
        <v>64</v>
      </c>
      <c r="G32" s="14" t="s">
        <v>64</v>
      </c>
      <c r="H32" s="14"/>
      <c r="I32" s="14"/>
      <c r="J32" s="14"/>
      <c r="K32" s="14"/>
      <c r="L32" s="14"/>
      <c r="M32" s="3"/>
      <c r="N32" s="3"/>
      <c r="O32" s="3"/>
    </row>
    <row r="33" spans="1:15" ht="18" customHeight="1">
      <c r="A33" s="14">
        <v>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</row>
    <row r="35" spans="1:15" ht="18" customHeight="1">
      <c r="A35" s="14">
        <v>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" customHeight="1">
      <c r="A36" s="14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8" t="s">
        <v>65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ht="18" customHeight="1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3"/>
    </row>
    <row r="42" spans="1:15" ht="18" customHeight="1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</row>
    <row r="43" spans="1:15" ht="18" customHeight="1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3"/>
    </row>
    <row r="44" spans="1:15" ht="18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2">
    <mergeCell ref="A40:O44"/>
    <mergeCell ref="B31:B32"/>
    <mergeCell ref="A23:B23"/>
    <mergeCell ref="A24:B24"/>
    <mergeCell ref="A25:B25"/>
    <mergeCell ref="A26:B26"/>
    <mergeCell ref="A27:B27"/>
    <mergeCell ref="A28:B28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9:B9"/>
    <mergeCell ref="A10:B10"/>
    <mergeCell ref="A11:B11"/>
    <mergeCell ref="A12:B12"/>
    <mergeCell ref="A13:B13"/>
    <mergeCell ref="A14:B14"/>
    <mergeCell ref="D1:L2"/>
    <mergeCell ref="A4:B4"/>
    <mergeCell ref="A5:B5"/>
    <mergeCell ref="A6:B6"/>
    <mergeCell ref="A7:B7"/>
    <mergeCell ref="A8:B8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1月份</vt:lpstr>
      <vt:lpstr>2月份</vt:lpstr>
      <vt:lpstr>3月份</vt:lpstr>
      <vt:lpstr>4月份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2016-05-11T06:09:15Z</dcterms:modified>
</cp:coreProperties>
</file>