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a\Documents\GitHub\RiverBiomass\figures and tables\2022 Tables\"/>
    </mc:Choice>
  </mc:AlternateContent>
  <xr:revisionPtr revIDLastSave="0" documentId="13_ncr:1_{E3359100-CCCB-4E56-8D03-E62639059107}" xr6:coauthVersionLast="47" xr6:coauthVersionMax="47" xr10:uidLastSave="{00000000-0000-0000-0000-000000000000}"/>
  <bookViews>
    <workbookView xWindow="-9024" yWindow="5340" windowWidth="17280" windowHeight="8964" activeTab="1" xr2:uid="{00000000-000D-0000-FFFF-FFFF00000000}"/>
  </bookViews>
  <sheets>
    <sheet name="STS Year 1" sheetId="3" r:id="rId1"/>
    <sheet name="LBTS Year 1" sheetId="1" r:id="rId2"/>
    <sheet name="LBTS Yr1 K estimates" sheetId="5" r:id="rId3"/>
    <sheet name="STS Year 2" sheetId="4" r:id="rId4"/>
    <sheet name="LBTS Year 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2" i="5"/>
</calcChain>
</file>

<file path=xl/sharedStrings.xml><?xml version="1.0" encoding="utf-8"?>
<sst xmlns="http://schemas.openxmlformats.org/spreadsheetml/2006/main" count="445" uniqueCount="33">
  <si>
    <t>Rhat</t>
  </si>
  <si>
    <t>nwis_01608500</t>
  </si>
  <si>
    <t>nwis_01649190</t>
  </si>
  <si>
    <t>nwis_02336526</t>
  </si>
  <si>
    <t>nwis_07191222</t>
  </si>
  <si>
    <t>nwis_08447300</t>
  </si>
  <si>
    <t>nwis_11044000</t>
  </si>
  <si>
    <t>Year 1</t>
  </si>
  <si>
    <t>50\%</t>
  </si>
  <si>
    <t>2.5\%</t>
  </si>
  <si>
    <t>97.5\%</t>
  </si>
  <si>
    <t>$N_{eff}$</t>
  </si>
  <si>
    <t>$N_{eff}$ &lt; 10\%</t>
  </si>
  <si>
    <t>Parameter</t>
  </si>
  <si>
    <t>$c$</t>
  </si>
  <si>
    <t>$s$</t>
  </si>
  <si>
    <t>$\sigma_{obs}$</t>
  </si>
  <si>
    <t>$\lambda$</t>
  </si>
  <si>
    <t>$r_{max}$</t>
  </si>
  <si>
    <t>Proctor Creek, GA</t>
  </si>
  <si>
    <t>Paint Branch, MD</t>
  </si>
  <si>
    <t>Beaty Creek, OK</t>
  </si>
  <si>
    <t>S. Br. Potomac River, WV</t>
  </si>
  <si>
    <t>Pecos River, TX</t>
  </si>
  <si>
    <t>Santa Margarita River, CA</t>
  </si>
  <si>
    <t>NWIS ID</t>
  </si>
  <si>
    <t>Site Name</t>
  </si>
  <si>
    <t>Year 2</t>
  </si>
  <si>
    <t>$\phi$</t>
  </si>
  <si>
    <t>$\alpha$</t>
  </si>
  <si>
    <t>$\beta$</t>
  </si>
  <si>
    <t>$\sigma_{proc}$</t>
  </si>
  <si>
    <t>$K$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</si>
</sst>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C6" sqref="C6"/>
    </sheetView>
  </sheetViews>
  <sheetFormatPr defaultRowHeight="14.4" x14ac:dyDescent="0.3"/>
  <cols>
    <col min="1" max="1" width="13.77734375" bestFit="1" customWidth="1"/>
    <col min="2" max="2" width="23.33203125" customWidth="1"/>
    <col min="3" max="3" width="14.5546875" bestFit="1" customWidth="1"/>
  </cols>
  <sheetData>
    <row r="1" spans="1:9" x14ac:dyDescent="0.3">
      <c r="D1" s="4" t="s">
        <v>7</v>
      </c>
      <c r="E1" s="4"/>
      <c r="F1" s="4"/>
      <c r="G1" s="4"/>
      <c r="H1" s="4"/>
      <c r="I1" s="4"/>
    </row>
    <row r="2" spans="1:9" x14ac:dyDescent="0.3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">
      <c r="A3" t="s">
        <v>1</v>
      </c>
      <c r="B3" t="s">
        <v>22</v>
      </c>
      <c r="C3" t="s">
        <v>28</v>
      </c>
      <c r="D3" s="2">
        <v>0.80270812275769998</v>
      </c>
      <c r="E3" s="2">
        <v>0.76020463513787995</v>
      </c>
      <c r="F3" s="2">
        <v>0.84436412166361197</v>
      </c>
      <c r="G3" s="2">
        <v>1.0002023654183501</v>
      </c>
      <c r="H3" s="3">
        <v>4604.0787281051798</v>
      </c>
      <c r="I3" t="b">
        <v>0</v>
      </c>
    </row>
    <row r="4" spans="1:9" x14ac:dyDescent="0.3">
      <c r="A4" t="s">
        <v>1</v>
      </c>
      <c r="B4" t="s">
        <v>22</v>
      </c>
      <c r="C4" t="s">
        <v>29</v>
      </c>
      <c r="D4" s="2">
        <v>0.61656537704073999</v>
      </c>
      <c r="E4" s="2">
        <v>0.49287552666944001</v>
      </c>
      <c r="F4" s="2">
        <v>0.74497063742396497</v>
      </c>
      <c r="G4" s="2">
        <v>1.0002932025670499</v>
      </c>
      <c r="H4" s="3">
        <v>4056.9857106514901</v>
      </c>
      <c r="I4" t="b">
        <v>0</v>
      </c>
    </row>
    <row r="5" spans="1:9" x14ac:dyDescent="0.3">
      <c r="A5" t="s">
        <v>1</v>
      </c>
      <c r="B5" t="s">
        <v>22</v>
      </c>
      <c r="C5" t="s">
        <v>30</v>
      </c>
      <c r="D5" s="2">
        <v>-0.70912172941627205</v>
      </c>
      <c r="E5" s="2">
        <v>-0.961701820433425</v>
      </c>
      <c r="F5" s="2">
        <v>-0.47459686276306901</v>
      </c>
      <c r="G5" s="2">
        <v>1.0004873677005299</v>
      </c>
      <c r="H5" s="3">
        <v>3737.0130184934201</v>
      </c>
      <c r="I5" t="b">
        <v>0</v>
      </c>
    </row>
    <row r="6" spans="1:9" x14ac:dyDescent="0.3">
      <c r="A6" t="s">
        <v>1</v>
      </c>
      <c r="B6" t="s">
        <v>22</v>
      </c>
      <c r="C6" t="s">
        <v>31</v>
      </c>
      <c r="D6" s="2">
        <v>0.194696910172722</v>
      </c>
      <c r="E6" s="2">
        <v>0.17374697971370301</v>
      </c>
      <c r="F6" s="2">
        <v>0.218378595755154</v>
      </c>
      <c r="G6" s="2">
        <v>1.0007102005503701</v>
      </c>
      <c r="H6" s="3">
        <v>2391.9327031100302</v>
      </c>
      <c r="I6" t="b">
        <v>0</v>
      </c>
    </row>
    <row r="7" spans="1:9" x14ac:dyDescent="0.3">
      <c r="A7" t="s">
        <v>1</v>
      </c>
      <c r="B7" t="s">
        <v>22</v>
      </c>
      <c r="C7" t="s">
        <v>16</v>
      </c>
      <c r="D7" s="2">
        <v>0.51373516844182898</v>
      </c>
      <c r="E7" s="2">
        <v>0.41521612626764898</v>
      </c>
      <c r="F7" s="2">
        <v>0.61732633494361899</v>
      </c>
      <c r="G7" s="2">
        <v>1.00312081558744</v>
      </c>
      <c r="H7" s="3">
        <v>947.81191179775499</v>
      </c>
      <c r="I7" t="b">
        <v>1</v>
      </c>
    </row>
    <row r="8" spans="1:9" x14ac:dyDescent="0.3">
      <c r="A8" t="s">
        <v>2</v>
      </c>
      <c r="B8" t="s">
        <v>20</v>
      </c>
      <c r="C8" t="s">
        <v>28</v>
      </c>
      <c r="D8" s="2">
        <v>0.90756750244028195</v>
      </c>
      <c r="E8" s="2">
        <v>0.83490394477551899</v>
      </c>
      <c r="F8" s="2">
        <v>0.966381610569501</v>
      </c>
      <c r="G8" s="2">
        <v>1.0022320481932001</v>
      </c>
      <c r="H8" s="3">
        <v>1126.78386312217</v>
      </c>
      <c r="I8" t="b">
        <v>0</v>
      </c>
    </row>
    <row r="9" spans="1:9" x14ac:dyDescent="0.3">
      <c r="A9" t="s">
        <v>2</v>
      </c>
      <c r="B9" t="s">
        <v>20</v>
      </c>
      <c r="C9" t="s">
        <v>29</v>
      </c>
      <c r="D9" s="2">
        <v>0.16521720817111399</v>
      </c>
      <c r="E9" s="2">
        <v>2.8783488633003201E-2</v>
      </c>
      <c r="F9" s="2">
        <v>0.324461533960819</v>
      </c>
      <c r="G9" s="2">
        <v>0.99993999693283897</v>
      </c>
      <c r="H9" s="3">
        <v>4409.8758126829598</v>
      </c>
      <c r="I9" t="b">
        <v>0</v>
      </c>
    </row>
    <row r="10" spans="1:9" x14ac:dyDescent="0.3">
      <c r="A10" t="s">
        <v>2</v>
      </c>
      <c r="B10" t="s">
        <v>20</v>
      </c>
      <c r="C10" t="s">
        <v>30</v>
      </c>
      <c r="D10" s="2">
        <v>-1.7721260106823</v>
      </c>
      <c r="E10" s="2">
        <v>-2.82797224009505</v>
      </c>
      <c r="F10" s="2">
        <v>-0.82988634826440999</v>
      </c>
      <c r="G10" s="2">
        <v>1.00060099600576</v>
      </c>
      <c r="H10" s="3">
        <v>3089.5836535718399</v>
      </c>
      <c r="I10" t="b">
        <v>0</v>
      </c>
    </row>
    <row r="11" spans="1:9" x14ac:dyDescent="0.3">
      <c r="A11" t="s">
        <v>2</v>
      </c>
      <c r="B11" t="s">
        <v>20</v>
      </c>
      <c r="C11" t="s">
        <v>31</v>
      </c>
      <c r="D11" s="2">
        <v>0.39223935074934202</v>
      </c>
      <c r="E11" s="2">
        <v>0.31759675289278999</v>
      </c>
      <c r="F11" s="2">
        <v>0.47361208273726302</v>
      </c>
      <c r="G11" s="2">
        <v>1.00125303898649</v>
      </c>
      <c r="H11" s="3">
        <v>1243.5158816865201</v>
      </c>
      <c r="I11" t="b">
        <v>0</v>
      </c>
    </row>
    <row r="12" spans="1:9" x14ac:dyDescent="0.3">
      <c r="A12" t="s">
        <v>2</v>
      </c>
      <c r="B12" t="s">
        <v>20</v>
      </c>
      <c r="C12" t="s">
        <v>16</v>
      </c>
      <c r="D12" s="2">
        <v>0.31272507235068397</v>
      </c>
      <c r="E12" s="2">
        <v>0.25817321189058401</v>
      </c>
      <c r="F12" s="2">
        <v>0.37865062077536199</v>
      </c>
      <c r="G12" s="2">
        <v>1.0028397572239101</v>
      </c>
      <c r="H12" s="3">
        <v>818.07155239671602</v>
      </c>
      <c r="I12" t="b">
        <v>1</v>
      </c>
    </row>
    <row r="13" spans="1:9" x14ac:dyDescent="0.3">
      <c r="A13" t="s">
        <v>3</v>
      </c>
      <c r="B13" t="s">
        <v>19</v>
      </c>
      <c r="C13" t="s">
        <v>28</v>
      </c>
      <c r="D13" s="2">
        <v>0.79847834365094295</v>
      </c>
      <c r="E13" s="2">
        <v>0.74213477043450904</v>
      </c>
      <c r="F13" s="2">
        <v>0.85130466404369598</v>
      </c>
      <c r="G13" s="2">
        <v>1.0006871639800099</v>
      </c>
      <c r="H13" s="3">
        <v>2446.8342435101499</v>
      </c>
      <c r="I13" t="b">
        <v>0</v>
      </c>
    </row>
    <row r="14" spans="1:9" x14ac:dyDescent="0.3">
      <c r="A14" t="s">
        <v>3</v>
      </c>
      <c r="B14" t="s">
        <v>19</v>
      </c>
      <c r="C14" t="s">
        <v>29</v>
      </c>
      <c r="D14" s="2">
        <v>0.334398612308</v>
      </c>
      <c r="E14" s="2">
        <v>0.238589415958709</v>
      </c>
      <c r="F14" s="2">
        <v>0.43367517937582101</v>
      </c>
      <c r="G14" s="2">
        <v>0.99981511387006405</v>
      </c>
      <c r="H14" s="3">
        <v>3379.4645302588201</v>
      </c>
      <c r="I14" t="b">
        <v>0</v>
      </c>
    </row>
    <row r="15" spans="1:9" x14ac:dyDescent="0.3">
      <c r="A15" t="s">
        <v>3</v>
      </c>
      <c r="B15" t="s">
        <v>19</v>
      </c>
      <c r="C15" t="s">
        <v>30</v>
      </c>
      <c r="D15" s="2">
        <v>-3.8808968962191801</v>
      </c>
      <c r="E15" s="2">
        <v>-4.8667677278587096</v>
      </c>
      <c r="F15" s="2">
        <v>-2.9186159181392402</v>
      </c>
      <c r="G15" s="2">
        <v>1.00106205472417</v>
      </c>
      <c r="H15" s="3">
        <v>2068.3048573062401</v>
      </c>
      <c r="I15" t="b">
        <v>0</v>
      </c>
    </row>
    <row r="16" spans="1:9" x14ac:dyDescent="0.3">
      <c r="A16" t="s">
        <v>3</v>
      </c>
      <c r="B16" t="s">
        <v>19</v>
      </c>
      <c r="C16" t="s">
        <v>31</v>
      </c>
      <c r="D16" s="2">
        <v>0.28616419855824599</v>
      </c>
      <c r="E16" s="2">
        <v>0.245191523054196</v>
      </c>
      <c r="F16" s="2">
        <v>0.33180163394961898</v>
      </c>
      <c r="G16" s="2">
        <v>1.00240713607853</v>
      </c>
      <c r="H16" s="3">
        <v>2134.8500940213999</v>
      </c>
      <c r="I16" t="b">
        <v>0</v>
      </c>
    </row>
    <row r="17" spans="1:9" x14ac:dyDescent="0.3">
      <c r="A17" t="s">
        <v>3</v>
      </c>
      <c r="B17" t="s">
        <v>19</v>
      </c>
      <c r="C17" t="s">
        <v>16</v>
      </c>
      <c r="D17" s="2">
        <v>0.29686774111555297</v>
      </c>
      <c r="E17" s="2">
        <v>0.258285116595242</v>
      </c>
      <c r="F17" s="2">
        <v>0.33947460130476098</v>
      </c>
      <c r="G17" s="2">
        <v>1.00145264493538</v>
      </c>
      <c r="H17" s="3">
        <v>2184.6733579637898</v>
      </c>
      <c r="I17" t="b">
        <v>0</v>
      </c>
    </row>
    <row r="18" spans="1:9" x14ac:dyDescent="0.3">
      <c r="A18" t="s">
        <v>4</v>
      </c>
      <c r="B18" t="s">
        <v>21</v>
      </c>
      <c r="C18" t="s">
        <v>28</v>
      </c>
      <c r="D18" s="2">
        <v>0.692118541842207</v>
      </c>
      <c r="E18" s="2">
        <v>0.61380833408926205</v>
      </c>
      <c r="F18" s="2">
        <v>0.76767675627091503</v>
      </c>
      <c r="G18" s="2">
        <v>1.0007601016546801</v>
      </c>
      <c r="H18" s="3">
        <v>2777.5836158884799</v>
      </c>
      <c r="I18" t="b">
        <v>0</v>
      </c>
    </row>
    <row r="19" spans="1:9" x14ac:dyDescent="0.3">
      <c r="A19" t="s">
        <v>4</v>
      </c>
      <c r="B19" t="s">
        <v>21</v>
      </c>
      <c r="C19" t="s">
        <v>29</v>
      </c>
      <c r="D19" s="2">
        <v>0.46678392547569603</v>
      </c>
      <c r="E19" s="2">
        <v>0.35846676385244702</v>
      </c>
      <c r="F19" s="2">
        <v>0.58168553415912405</v>
      </c>
      <c r="G19" s="2">
        <v>1.00073830250031</v>
      </c>
      <c r="H19" s="3">
        <v>2400.3737592531802</v>
      </c>
      <c r="I19" t="b">
        <v>0</v>
      </c>
    </row>
    <row r="20" spans="1:9" x14ac:dyDescent="0.3">
      <c r="A20" t="s">
        <v>4</v>
      </c>
      <c r="B20" t="s">
        <v>21</v>
      </c>
      <c r="C20" t="s">
        <v>30</v>
      </c>
      <c r="D20" s="2">
        <v>-1.26616410890522</v>
      </c>
      <c r="E20" s="2">
        <v>-1.6185748331322101</v>
      </c>
      <c r="F20" s="2">
        <v>-0.93777932582702095</v>
      </c>
      <c r="G20" s="2">
        <v>1.0012011286231799</v>
      </c>
      <c r="H20" s="3">
        <v>2244.2731449027501</v>
      </c>
      <c r="I20" t="b">
        <v>0</v>
      </c>
    </row>
    <row r="21" spans="1:9" x14ac:dyDescent="0.3">
      <c r="A21" t="s">
        <v>4</v>
      </c>
      <c r="B21" t="s">
        <v>21</v>
      </c>
      <c r="C21" t="s">
        <v>31</v>
      </c>
      <c r="D21" s="2">
        <v>0.29737597924242098</v>
      </c>
      <c r="E21" s="2">
        <v>0.260387041877643</v>
      </c>
      <c r="F21" s="2">
        <v>0.33586428058157303</v>
      </c>
      <c r="G21" s="2">
        <v>1.0011096663780401</v>
      </c>
      <c r="H21" s="3">
        <v>1550.3607135882601</v>
      </c>
      <c r="I21" t="b">
        <v>0</v>
      </c>
    </row>
    <row r="22" spans="1:9" x14ac:dyDescent="0.3">
      <c r="A22" t="s">
        <v>4</v>
      </c>
      <c r="B22" t="s">
        <v>21</v>
      </c>
      <c r="C22" t="s">
        <v>16</v>
      </c>
      <c r="D22" s="2">
        <v>0.21617616275802601</v>
      </c>
      <c r="E22" s="2">
        <v>0.16385630169555601</v>
      </c>
      <c r="F22" s="2">
        <v>0.27374334553110402</v>
      </c>
      <c r="G22" s="2">
        <v>1.00519811669546</v>
      </c>
      <c r="H22" s="3">
        <v>615.801852277335</v>
      </c>
      <c r="I22" t="b">
        <v>1</v>
      </c>
    </row>
    <row r="23" spans="1:9" x14ac:dyDescent="0.3">
      <c r="A23" t="s">
        <v>5</v>
      </c>
      <c r="B23" t="s">
        <v>23</v>
      </c>
      <c r="C23" t="s">
        <v>28</v>
      </c>
      <c r="D23" s="2">
        <v>0.94133362426834</v>
      </c>
      <c r="E23" s="2">
        <v>0.90839439394601296</v>
      </c>
      <c r="F23" s="2">
        <v>0.97350292263319904</v>
      </c>
      <c r="G23" s="2">
        <v>1.0002227333799401</v>
      </c>
      <c r="H23" s="3">
        <v>4047.3062894344098</v>
      </c>
      <c r="I23" t="b">
        <v>0</v>
      </c>
    </row>
    <row r="24" spans="1:9" x14ac:dyDescent="0.3">
      <c r="A24" t="s">
        <v>5</v>
      </c>
      <c r="B24" t="s">
        <v>23</v>
      </c>
      <c r="C24" t="s">
        <v>29</v>
      </c>
      <c r="D24" s="2">
        <v>0.20791611674609001</v>
      </c>
      <c r="E24" s="2">
        <v>9.9019059623603994E-2</v>
      </c>
      <c r="F24" s="2">
        <v>0.31962376615832799</v>
      </c>
      <c r="G24" s="2">
        <v>1.00011975638849</v>
      </c>
      <c r="H24" s="3">
        <v>3959.84081958466</v>
      </c>
      <c r="I24" t="b">
        <v>0</v>
      </c>
    </row>
    <row r="25" spans="1:9" x14ac:dyDescent="0.3">
      <c r="A25" t="s">
        <v>5</v>
      </c>
      <c r="B25" t="s">
        <v>23</v>
      </c>
      <c r="C25" t="s">
        <v>30</v>
      </c>
      <c r="D25" s="2">
        <v>-1.09278358204469E-2</v>
      </c>
      <c r="E25" s="2">
        <v>-4.6887843832631199E-2</v>
      </c>
      <c r="F25" s="2">
        <v>-4.5735908991621798E-4</v>
      </c>
      <c r="G25" s="2">
        <v>1.0000731479856799</v>
      </c>
      <c r="H25" s="3">
        <v>14103.795597664301</v>
      </c>
      <c r="I25" t="b">
        <v>0</v>
      </c>
    </row>
    <row r="26" spans="1:9" x14ac:dyDescent="0.3">
      <c r="A26" t="s">
        <v>5</v>
      </c>
      <c r="B26" t="s">
        <v>23</v>
      </c>
      <c r="C26" t="s">
        <v>31</v>
      </c>
      <c r="D26" s="2">
        <v>8.8868302582563494E-2</v>
      </c>
      <c r="E26" s="2">
        <v>7.4260631596039794E-2</v>
      </c>
      <c r="F26" s="2">
        <v>0.10543091208905001</v>
      </c>
      <c r="G26" s="2">
        <v>1.0010549573581899</v>
      </c>
      <c r="H26" s="3">
        <v>1690.4684260024601</v>
      </c>
      <c r="I26" t="b">
        <v>0</v>
      </c>
    </row>
    <row r="27" spans="1:9" x14ac:dyDescent="0.3">
      <c r="A27" t="s">
        <v>5</v>
      </c>
      <c r="B27" t="s">
        <v>23</v>
      </c>
      <c r="C27" t="s">
        <v>16</v>
      </c>
      <c r="D27" s="2">
        <v>0.99108865118391698</v>
      </c>
      <c r="E27" s="2">
        <v>0.82635951869023905</v>
      </c>
      <c r="F27" s="2">
        <v>1.15327583834353</v>
      </c>
      <c r="G27" s="2">
        <v>1.0020104927209199</v>
      </c>
      <c r="H27" s="3">
        <v>1833.98844044528</v>
      </c>
      <c r="I27" t="b">
        <v>0</v>
      </c>
    </row>
    <row r="28" spans="1:9" x14ac:dyDescent="0.3">
      <c r="A28" t="s">
        <v>6</v>
      </c>
      <c r="B28" t="s">
        <v>24</v>
      </c>
      <c r="C28" t="s">
        <v>28</v>
      </c>
      <c r="D28" s="2">
        <v>0.72875442541679603</v>
      </c>
      <c r="E28" s="2">
        <v>0.63498579899034302</v>
      </c>
      <c r="F28" s="2">
        <v>0.81144310089843896</v>
      </c>
      <c r="G28" s="2">
        <v>1.0012383819778601</v>
      </c>
      <c r="H28" s="3">
        <v>2414.6409718239802</v>
      </c>
      <c r="I28" t="b">
        <v>0</v>
      </c>
    </row>
    <row r="29" spans="1:9" x14ac:dyDescent="0.3">
      <c r="A29" t="s">
        <v>6</v>
      </c>
      <c r="B29" t="s">
        <v>24</v>
      </c>
      <c r="C29" t="s">
        <v>29</v>
      </c>
      <c r="D29" s="2">
        <v>0.58582611024020204</v>
      </c>
      <c r="E29" s="2">
        <v>0.42798787789263698</v>
      </c>
      <c r="F29" s="2">
        <v>0.75846106981307704</v>
      </c>
      <c r="G29" s="2">
        <v>1.0004777714475099</v>
      </c>
      <c r="H29" s="3">
        <v>2808.8373195579202</v>
      </c>
      <c r="I29" t="b">
        <v>0</v>
      </c>
    </row>
    <row r="30" spans="1:9" x14ac:dyDescent="0.3">
      <c r="A30" t="s">
        <v>6</v>
      </c>
      <c r="B30" t="s">
        <v>24</v>
      </c>
      <c r="C30" t="s">
        <v>30</v>
      </c>
      <c r="D30" s="2">
        <v>-1.64900944880605</v>
      </c>
      <c r="E30" s="2">
        <v>-2.3531913351157798</v>
      </c>
      <c r="F30" s="2">
        <v>-1.03297819139531</v>
      </c>
      <c r="G30" s="2">
        <v>0.99979234336414702</v>
      </c>
      <c r="H30" s="3">
        <v>5491.5172555603303</v>
      </c>
      <c r="I30" t="b">
        <v>0</v>
      </c>
    </row>
    <row r="31" spans="1:9" x14ac:dyDescent="0.3">
      <c r="A31" t="s">
        <v>6</v>
      </c>
      <c r="B31" t="s">
        <v>24</v>
      </c>
      <c r="C31" t="s">
        <v>31</v>
      </c>
      <c r="D31" s="2">
        <v>0.28599462814128102</v>
      </c>
      <c r="E31" s="2">
        <v>0.242927067448447</v>
      </c>
      <c r="F31" s="2">
        <v>0.33571686116972299</v>
      </c>
      <c r="G31" s="2">
        <v>1.00037601880692</v>
      </c>
      <c r="H31" s="3">
        <v>1869.68130006346</v>
      </c>
      <c r="I31" t="b">
        <v>0</v>
      </c>
    </row>
    <row r="32" spans="1:9" x14ac:dyDescent="0.3">
      <c r="A32" t="s">
        <v>6</v>
      </c>
      <c r="B32" t="s">
        <v>24</v>
      </c>
      <c r="C32" t="s">
        <v>16</v>
      </c>
      <c r="D32" s="2">
        <v>0.58670961919966902</v>
      </c>
      <c r="E32" s="2">
        <v>0.47821631102131601</v>
      </c>
      <c r="F32" s="2">
        <v>0.70609229746329105</v>
      </c>
      <c r="G32" s="2">
        <v>1.0009600648874899</v>
      </c>
      <c r="H32" s="3">
        <v>1382.46500234925</v>
      </c>
      <c r="I32" t="b">
        <v>0</v>
      </c>
    </row>
  </sheetData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abSelected="1" workbookViewId="0">
      <selection activeCell="F8" sqref="F8"/>
    </sheetView>
  </sheetViews>
  <sheetFormatPr defaultRowHeight="14.4" x14ac:dyDescent="0.3"/>
  <cols>
    <col min="1" max="1" width="13.77734375" bestFit="1" customWidth="1"/>
    <col min="2" max="2" width="22" bestFit="1" customWidth="1"/>
    <col min="3" max="3" width="13.77734375" bestFit="1" customWidth="1"/>
    <col min="8" max="8" width="9.6640625" customWidth="1"/>
    <col min="9" max="9" width="15.21875" bestFit="1" customWidth="1"/>
  </cols>
  <sheetData>
    <row r="1" spans="1:9" x14ac:dyDescent="0.3">
      <c r="D1" s="4" t="s">
        <v>7</v>
      </c>
      <c r="E1" s="4"/>
      <c r="F1" s="4"/>
      <c r="G1" s="4"/>
      <c r="H1" s="4"/>
      <c r="I1" s="4"/>
    </row>
    <row r="2" spans="1:9" x14ac:dyDescent="0.3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">
      <c r="A3" t="s">
        <v>1</v>
      </c>
      <c r="B3" t="s">
        <v>22</v>
      </c>
      <c r="C3" t="s">
        <v>14</v>
      </c>
      <c r="D3" s="2">
        <v>0.28141895252458199</v>
      </c>
      <c r="E3" s="2">
        <v>0.27579898160159899</v>
      </c>
      <c r="F3" s="2">
        <v>0.30322162838732702</v>
      </c>
      <c r="G3" s="2">
        <v>1.0033735111726101</v>
      </c>
      <c r="H3" s="3">
        <v>701.66248073784698</v>
      </c>
      <c r="I3" t="b">
        <v>1</v>
      </c>
    </row>
    <row r="4" spans="1:9" x14ac:dyDescent="0.3">
      <c r="A4" t="s">
        <v>1</v>
      </c>
      <c r="B4" t="s">
        <v>22</v>
      </c>
      <c r="C4" t="s">
        <v>15</v>
      </c>
      <c r="D4" s="2">
        <v>1.4350965093250301</v>
      </c>
      <c r="E4" s="2">
        <v>0.33432271585627998</v>
      </c>
      <c r="F4" s="2">
        <v>3.2524501722477401</v>
      </c>
      <c r="G4" s="2">
        <v>1.0005470116322099</v>
      </c>
      <c r="H4" s="3">
        <v>3973.52158324738</v>
      </c>
      <c r="I4" t="b">
        <v>0</v>
      </c>
    </row>
    <row r="5" spans="1:9" x14ac:dyDescent="0.3">
      <c r="A5" t="s">
        <v>1</v>
      </c>
      <c r="B5" t="s">
        <v>22</v>
      </c>
      <c r="C5" t="s">
        <v>18</v>
      </c>
      <c r="D5" s="2">
        <v>0.30576370881716303</v>
      </c>
      <c r="E5" s="2">
        <v>0.21806733344215401</v>
      </c>
      <c r="F5" s="2">
        <v>0.402783226941959</v>
      </c>
      <c r="G5" s="2">
        <v>1.00282582795191</v>
      </c>
      <c r="H5" s="3">
        <v>1457.7291772624201</v>
      </c>
      <c r="I5" t="b">
        <v>0</v>
      </c>
    </row>
    <row r="6" spans="1:9" x14ac:dyDescent="0.3">
      <c r="A6" t="s">
        <v>1</v>
      </c>
      <c r="B6" t="s">
        <v>22</v>
      </c>
      <c r="C6" t="s">
        <v>17</v>
      </c>
      <c r="D6" s="2">
        <v>-2.7439117486383301E-2</v>
      </c>
      <c r="E6" s="2">
        <v>-3.6209206859290403E-2</v>
      </c>
      <c r="F6" s="2">
        <v>-1.9308552463054102E-2</v>
      </c>
      <c r="G6" s="2">
        <v>1.002725297085</v>
      </c>
      <c r="H6" s="3">
        <v>1520.92454985115</v>
      </c>
      <c r="I6" t="b">
        <v>0</v>
      </c>
    </row>
    <row r="7" spans="1:9" x14ac:dyDescent="0.3">
      <c r="A7" t="s">
        <v>1</v>
      </c>
      <c r="B7" t="s">
        <v>22</v>
      </c>
      <c r="C7" t="s">
        <v>31</v>
      </c>
      <c r="D7" s="2">
        <v>0.20923444868193899</v>
      </c>
      <c r="E7" s="2">
        <v>0.16627501468081801</v>
      </c>
      <c r="F7" s="2">
        <v>0.25482864625424101</v>
      </c>
      <c r="G7" s="2">
        <v>1.0042456779164</v>
      </c>
      <c r="H7" s="3">
        <v>849.59368293441503</v>
      </c>
      <c r="I7" t="b">
        <v>1</v>
      </c>
    </row>
    <row r="8" spans="1:9" x14ac:dyDescent="0.3">
      <c r="A8" t="s">
        <v>1</v>
      </c>
      <c r="B8" t="s">
        <v>22</v>
      </c>
      <c r="C8" t="s">
        <v>16</v>
      </c>
      <c r="D8" s="2">
        <v>0.89989156297122497</v>
      </c>
      <c r="E8" s="2">
        <v>0.73876283840678703</v>
      </c>
      <c r="F8" s="2">
        <v>1.05291985065636</v>
      </c>
      <c r="G8" s="2">
        <v>1.0037565427283299</v>
      </c>
      <c r="H8" s="3">
        <v>892.03649588363703</v>
      </c>
      <c r="I8" t="b">
        <v>1</v>
      </c>
    </row>
    <row r="9" spans="1:9" x14ac:dyDescent="0.3">
      <c r="A9" t="s">
        <v>2</v>
      </c>
      <c r="B9" t="s">
        <v>20</v>
      </c>
      <c r="C9" t="s">
        <v>14</v>
      </c>
      <c r="D9" s="2">
        <v>0.50128634196890798</v>
      </c>
      <c r="E9" s="2">
        <v>0.28641177216695601</v>
      </c>
      <c r="F9" s="2">
        <v>0.78226710162947799</v>
      </c>
      <c r="G9" s="2">
        <v>1.00395395908715</v>
      </c>
      <c r="H9" s="3">
        <v>1079.95013000932</v>
      </c>
      <c r="I9" t="b">
        <v>0</v>
      </c>
    </row>
    <row r="10" spans="1:9" x14ac:dyDescent="0.3">
      <c r="A10" t="s">
        <v>2</v>
      </c>
      <c r="B10" t="s">
        <v>20</v>
      </c>
      <c r="C10" t="s">
        <v>15</v>
      </c>
      <c r="D10" s="2">
        <v>1.62301631535214</v>
      </c>
      <c r="E10" s="2">
        <v>0.24546661319557</v>
      </c>
      <c r="F10" s="2">
        <v>3.46526225823039</v>
      </c>
      <c r="G10" s="2">
        <v>1.00032404584694</v>
      </c>
      <c r="H10" s="3">
        <v>9863.0713163791097</v>
      </c>
      <c r="I10" t="b">
        <v>0</v>
      </c>
    </row>
    <row r="11" spans="1:9" x14ac:dyDescent="0.3">
      <c r="A11" t="s">
        <v>2</v>
      </c>
      <c r="B11" t="s">
        <v>20</v>
      </c>
      <c r="C11" t="s">
        <v>18</v>
      </c>
      <c r="D11" s="2">
        <v>7.1611161752902802E-2</v>
      </c>
      <c r="E11" s="2">
        <v>2.53129342436899E-2</v>
      </c>
      <c r="F11" s="2">
        <v>0.13511462154387699</v>
      </c>
      <c r="G11" s="2">
        <v>1.0015902449918701</v>
      </c>
      <c r="H11" s="3">
        <v>1344.3351181744699</v>
      </c>
      <c r="I11" t="b">
        <v>0</v>
      </c>
    </row>
    <row r="12" spans="1:9" x14ac:dyDescent="0.3">
      <c r="A12" t="s">
        <v>2</v>
      </c>
      <c r="B12" t="s">
        <v>20</v>
      </c>
      <c r="C12" t="s">
        <v>17</v>
      </c>
      <c r="D12" s="2">
        <v>-1.9667653925947499E-2</v>
      </c>
      <c r="E12" s="2">
        <v>-3.69584110605264E-2</v>
      </c>
      <c r="F12" s="2">
        <v>-6.6776567478320703E-3</v>
      </c>
      <c r="G12" s="2">
        <v>1.00235132817536</v>
      </c>
      <c r="H12" s="3">
        <v>1140.71126741175</v>
      </c>
      <c r="I12" t="b">
        <v>0</v>
      </c>
    </row>
    <row r="13" spans="1:9" x14ac:dyDescent="0.3">
      <c r="A13" t="s">
        <v>2</v>
      </c>
      <c r="B13" t="s">
        <v>20</v>
      </c>
      <c r="C13" t="s">
        <v>31</v>
      </c>
      <c r="D13" s="2">
        <v>0.22755010657439301</v>
      </c>
      <c r="E13" s="2">
        <v>0.15777362990266</v>
      </c>
      <c r="F13" s="2">
        <v>0.307746047790115</v>
      </c>
      <c r="G13" s="2">
        <v>1.0063810085296701</v>
      </c>
      <c r="H13" s="3">
        <v>411.73755928945599</v>
      </c>
      <c r="I13" t="b">
        <v>1</v>
      </c>
    </row>
    <row r="14" spans="1:9" x14ac:dyDescent="0.3">
      <c r="A14" t="s">
        <v>2</v>
      </c>
      <c r="B14" t="s">
        <v>20</v>
      </c>
      <c r="C14" t="s">
        <v>16</v>
      </c>
      <c r="D14" s="2">
        <v>0.33774412030783402</v>
      </c>
      <c r="E14" s="2">
        <v>0.28774925479008201</v>
      </c>
      <c r="F14" s="2">
        <v>0.38896113865486298</v>
      </c>
      <c r="G14" s="2">
        <v>1.00234486189014</v>
      </c>
      <c r="H14" s="3">
        <v>923.30497003374103</v>
      </c>
      <c r="I14" t="b">
        <v>1</v>
      </c>
    </row>
    <row r="15" spans="1:9" x14ac:dyDescent="0.3">
      <c r="A15" t="s">
        <v>3</v>
      </c>
      <c r="B15" t="s">
        <v>19</v>
      </c>
      <c r="C15" t="s">
        <v>14</v>
      </c>
      <c r="D15" s="2">
        <v>0.14456542034865699</v>
      </c>
      <c r="E15" s="2">
        <v>0.116118219373729</v>
      </c>
      <c r="F15" s="2">
        <v>0.17451398651112501</v>
      </c>
      <c r="G15" s="2">
        <v>0.99992143356129803</v>
      </c>
      <c r="H15" s="3">
        <v>2650.8119974690799</v>
      </c>
      <c r="I15" t="b">
        <v>0</v>
      </c>
    </row>
    <row r="16" spans="1:9" x14ac:dyDescent="0.3">
      <c r="A16" t="s">
        <v>3</v>
      </c>
      <c r="B16" t="s">
        <v>19</v>
      </c>
      <c r="C16" t="s">
        <v>15</v>
      </c>
      <c r="D16" s="2">
        <v>1.2764662286931701</v>
      </c>
      <c r="E16" s="2">
        <v>0.148692378972586</v>
      </c>
      <c r="F16" s="2">
        <v>3.3664620294395</v>
      </c>
      <c r="G16" s="2">
        <v>1.00092542465658</v>
      </c>
      <c r="H16" s="3">
        <v>3248.2489368504698</v>
      </c>
      <c r="I16" t="b">
        <v>0</v>
      </c>
    </row>
    <row r="17" spans="1:9" x14ac:dyDescent="0.3">
      <c r="A17" t="s">
        <v>3</v>
      </c>
      <c r="B17" t="s">
        <v>19</v>
      </c>
      <c r="C17" t="s">
        <v>18</v>
      </c>
      <c r="D17" s="2">
        <v>0.24686790584996901</v>
      </c>
      <c r="E17" s="2">
        <v>0.15933732946130799</v>
      </c>
      <c r="F17" s="2">
        <v>0.366101785385334</v>
      </c>
      <c r="G17" s="2">
        <v>1.00071604246327</v>
      </c>
      <c r="H17" s="3">
        <v>2401.1422416067699</v>
      </c>
      <c r="I17" t="b">
        <v>0</v>
      </c>
    </row>
    <row r="18" spans="1:9" x14ac:dyDescent="0.3">
      <c r="A18" t="s">
        <v>3</v>
      </c>
      <c r="B18" t="s">
        <v>19</v>
      </c>
      <c r="C18" t="s">
        <v>17</v>
      </c>
      <c r="D18" s="2">
        <v>-5.96437081542689E-2</v>
      </c>
      <c r="E18" s="2">
        <v>-8.0981763085532996E-2</v>
      </c>
      <c r="F18" s="2">
        <v>-3.4817077629345203E-2</v>
      </c>
      <c r="G18" s="2">
        <v>1.00008387585347</v>
      </c>
      <c r="H18" s="3">
        <v>4121.0306197642503</v>
      </c>
      <c r="I18" t="b">
        <v>0</v>
      </c>
    </row>
    <row r="19" spans="1:9" x14ac:dyDescent="0.3">
      <c r="A19" t="s">
        <v>3</v>
      </c>
      <c r="B19" t="s">
        <v>19</v>
      </c>
      <c r="C19" t="s">
        <v>31</v>
      </c>
      <c r="D19" s="2">
        <v>0.41778481858169297</v>
      </c>
      <c r="E19" s="2">
        <v>0.36668502392761299</v>
      </c>
      <c r="F19" s="2">
        <v>0.475313397598431</v>
      </c>
      <c r="G19" s="2">
        <v>1.00057511547775</v>
      </c>
      <c r="H19" s="3">
        <v>2461.4365484637701</v>
      </c>
      <c r="I19" t="b">
        <v>0</v>
      </c>
    </row>
    <row r="20" spans="1:9" x14ac:dyDescent="0.3">
      <c r="A20" t="s">
        <v>3</v>
      </c>
      <c r="B20" t="s">
        <v>19</v>
      </c>
      <c r="C20" t="s">
        <v>16</v>
      </c>
      <c r="D20" s="2">
        <v>0.29156855175020602</v>
      </c>
      <c r="E20" s="2">
        <v>0.243417074311507</v>
      </c>
      <c r="F20" s="2">
        <v>0.34327188811805698</v>
      </c>
      <c r="G20" s="2">
        <v>1.0006795717164301</v>
      </c>
      <c r="H20" s="3">
        <v>1258.0844965537599</v>
      </c>
      <c r="I20" t="b">
        <v>0</v>
      </c>
    </row>
    <row r="21" spans="1:9" x14ac:dyDescent="0.3">
      <c r="A21" t="s">
        <v>4</v>
      </c>
      <c r="B21" t="s">
        <v>21</v>
      </c>
      <c r="C21" t="s">
        <v>14</v>
      </c>
      <c r="D21" s="2">
        <v>0.431912227529477</v>
      </c>
      <c r="E21" s="2">
        <v>0.34513493671777801</v>
      </c>
      <c r="F21" s="2">
        <v>0.46411113160235901</v>
      </c>
      <c r="G21" s="2">
        <v>1.0013684605205</v>
      </c>
      <c r="H21" s="3">
        <v>3007.8339949864298</v>
      </c>
      <c r="I21" t="b">
        <v>0</v>
      </c>
    </row>
    <row r="22" spans="1:9" x14ac:dyDescent="0.3">
      <c r="A22" t="s">
        <v>4</v>
      </c>
      <c r="B22" t="s">
        <v>21</v>
      </c>
      <c r="C22" t="s">
        <v>15</v>
      </c>
      <c r="D22" s="2">
        <v>1.72178339672332</v>
      </c>
      <c r="E22" s="2">
        <v>0.41867595612479502</v>
      </c>
      <c r="F22" s="2">
        <v>3.5705213066368602</v>
      </c>
      <c r="G22" s="2">
        <v>0.99987805382111505</v>
      </c>
      <c r="H22" s="3">
        <v>13746.631256091299</v>
      </c>
      <c r="I22" t="b">
        <v>0</v>
      </c>
    </row>
    <row r="23" spans="1:9" x14ac:dyDescent="0.3">
      <c r="A23" t="s">
        <v>4</v>
      </c>
      <c r="B23" t="s">
        <v>21</v>
      </c>
      <c r="C23" t="s">
        <v>18</v>
      </c>
      <c r="D23" s="2">
        <v>0.35080975775897599</v>
      </c>
      <c r="E23" s="2">
        <v>0.26105511278836002</v>
      </c>
      <c r="F23" s="2">
        <v>0.440005162322257</v>
      </c>
      <c r="G23" s="2">
        <v>1.00064416417742</v>
      </c>
      <c r="H23" s="3">
        <v>4039.2691985432298</v>
      </c>
      <c r="I23" t="b">
        <v>0</v>
      </c>
    </row>
    <row r="24" spans="1:9" x14ac:dyDescent="0.3">
      <c r="A24" t="s">
        <v>4</v>
      </c>
      <c r="B24" t="s">
        <v>21</v>
      </c>
      <c r="C24" t="s">
        <v>17</v>
      </c>
      <c r="D24" s="2">
        <v>-8.84207269001243E-2</v>
      </c>
      <c r="E24" s="2">
        <v>-0.11077129050485</v>
      </c>
      <c r="F24" s="2">
        <v>-6.6442374545379296E-2</v>
      </c>
      <c r="G24" s="2">
        <v>1.00075497264227</v>
      </c>
      <c r="H24" s="3">
        <v>4225.4946294274196</v>
      </c>
      <c r="I24" t="b">
        <v>0</v>
      </c>
    </row>
    <row r="25" spans="1:9" x14ac:dyDescent="0.3">
      <c r="A25" t="s">
        <v>4</v>
      </c>
      <c r="B25" t="s">
        <v>21</v>
      </c>
      <c r="C25" t="s">
        <v>31</v>
      </c>
      <c r="D25" s="2">
        <v>0.33270233256452603</v>
      </c>
      <c r="E25" s="2">
        <v>0.29366766269552802</v>
      </c>
      <c r="F25" s="2">
        <v>0.37309327109977097</v>
      </c>
      <c r="G25" s="2">
        <v>1.00060379094789</v>
      </c>
      <c r="H25" s="3">
        <v>1730.2944050623701</v>
      </c>
      <c r="I25" t="b">
        <v>0</v>
      </c>
    </row>
    <row r="26" spans="1:9" x14ac:dyDescent="0.3">
      <c r="A26" t="s">
        <v>4</v>
      </c>
      <c r="B26" t="s">
        <v>21</v>
      </c>
      <c r="C26" t="s">
        <v>16</v>
      </c>
      <c r="D26" s="2">
        <v>0.21434691688332599</v>
      </c>
      <c r="E26" s="2">
        <v>0.15735998521234701</v>
      </c>
      <c r="F26" s="2">
        <v>0.27937165846024697</v>
      </c>
      <c r="G26" s="2">
        <v>1.0045911354578201</v>
      </c>
      <c r="H26" s="3">
        <v>563.127665336821</v>
      </c>
      <c r="I26" t="b">
        <v>1</v>
      </c>
    </row>
    <row r="27" spans="1:9" x14ac:dyDescent="0.3">
      <c r="A27" t="s">
        <v>5</v>
      </c>
      <c r="B27" t="s">
        <v>23</v>
      </c>
      <c r="C27" t="s">
        <v>14</v>
      </c>
      <c r="D27" s="2">
        <v>1.0081700896083099</v>
      </c>
      <c r="E27" s="2">
        <v>1.00298142222496</v>
      </c>
      <c r="F27" s="2">
        <v>1.0352601680581199</v>
      </c>
      <c r="G27" s="2">
        <v>1.0011088749494601</v>
      </c>
      <c r="H27" s="3">
        <v>3342.0654519882901</v>
      </c>
      <c r="I27" t="b">
        <v>0</v>
      </c>
    </row>
    <row r="28" spans="1:9" x14ac:dyDescent="0.3">
      <c r="A28" t="s">
        <v>5</v>
      </c>
      <c r="B28" t="s">
        <v>23</v>
      </c>
      <c r="C28" t="s">
        <v>15</v>
      </c>
      <c r="D28" s="2">
        <v>1.2553857265821</v>
      </c>
      <c r="E28" s="2">
        <v>0.34017253787026003</v>
      </c>
      <c r="F28" s="2">
        <v>3.0907520472833698</v>
      </c>
      <c r="G28" s="2">
        <v>1.0000359619675501</v>
      </c>
      <c r="H28" s="3">
        <v>7027.0835019247397</v>
      </c>
      <c r="I28" t="b">
        <v>0</v>
      </c>
    </row>
    <row r="29" spans="1:9" x14ac:dyDescent="0.3">
      <c r="A29" t="s">
        <v>5</v>
      </c>
      <c r="B29" t="s">
        <v>23</v>
      </c>
      <c r="C29" t="s">
        <v>18</v>
      </c>
      <c r="D29" s="2">
        <v>5.0969825618375597E-2</v>
      </c>
      <c r="E29" s="2">
        <v>1.50785460447282E-2</v>
      </c>
      <c r="F29" s="2">
        <v>9.5598517562484595E-2</v>
      </c>
      <c r="G29" s="2">
        <v>1.00143210115611</v>
      </c>
      <c r="H29" s="3">
        <v>1728.8467492279001</v>
      </c>
      <c r="I29" t="b">
        <v>0</v>
      </c>
    </row>
    <row r="30" spans="1:9" x14ac:dyDescent="0.3">
      <c r="A30" t="s">
        <v>5</v>
      </c>
      <c r="B30" t="s">
        <v>23</v>
      </c>
      <c r="C30" t="s">
        <v>17</v>
      </c>
      <c r="D30" s="2">
        <v>-2.79674977561568E-3</v>
      </c>
      <c r="E30" s="2">
        <v>-5.3374278661818403E-3</v>
      </c>
      <c r="F30" s="2">
        <v>-8.0605041382339102E-4</v>
      </c>
      <c r="G30" s="2">
        <v>1.0014878456046601</v>
      </c>
      <c r="H30" s="3">
        <v>1660.18475659552</v>
      </c>
      <c r="I30" t="b">
        <v>0</v>
      </c>
    </row>
    <row r="31" spans="1:9" x14ac:dyDescent="0.3">
      <c r="A31" t="s">
        <v>5</v>
      </c>
      <c r="B31" t="s">
        <v>23</v>
      </c>
      <c r="C31" t="s">
        <v>31</v>
      </c>
      <c r="D31" s="2">
        <v>6.4368254472007405E-2</v>
      </c>
      <c r="E31" s="2">
        <v>4.9706598828051098E-2</v>
      </c>
      <c r="F31" s="2">
        <v>8.3980411221773604E-2</v>
      </c>
      <c r="G31" s="2">
        <v>1.0057533057612</v>
      </c>
      <c r="H31" s="3">
        <v>548.59041614543401</v>
      </c>
      <c r="I31" t="b">
        <v>1</v>
      </c>
    </row>
    <row r="32" spans="1:9" x14ac:dyDescent="0.3">
      <c r="A32" t="s">
        <v>5</v>
      </c>
      <c r="B32" t="s">
        <v>23</v>
      </c>
      <c r="C32" t="s">
        <v>16</v>
      </c>
      <c r="D32" s="2">
        <v>1.5975166932340401</v>
      </c>
      <c r="E32" s="2">
        <v>1.4500650442382199</v>
      </c>
      <c r="F32" s="2">
        <v>1.7555273270821199</v>
      </c>
      <c r="G32" s="2">
        <v>1.0013288448519999</v>
      </c>
      <c r="H32" s="3">
        <v>2557.2953905782701</v>
      </c>
      <c r="I32" t="b">
        <v>0</v>
      </c>
    </row>
    <row r="33" spans="1:9" x14ac:dyDescent="0.3">
      <c r="A33" t="s">
        <v>6</v>
      </c>
      <c r="B33" t="s">
        <v>24</v>
      </c>
      <c r="C33" t="s">
        <v>14</v>
      </c>
      <c r="D33" s="2">
        <v>0.20635252052697101</v>
      </c>
      <c r="E33" s="2">
        <v>0.115161817387111</v>
      </c>
      <c r="F33" s="2">
        <v>0.31709322708231402</v>
      </c>
      <c r="G33" s="2">
        <v>1.0208962270861699</v>
      </c>
      <c r="H33" s="3">
        <v>215.01332778888201</v>
      </c>
      <c r="I33" t="b">
        <v>1</v>
      </c>
    </row>
    <row r="34" spans="1:9" x14ac:dyDescent="0.3">
      <c r="A34" t="s">
        <v>6</v>
      </c>
      <c r="B34" t="s">
        <v>24</v>
      </c>
      <c r="C34" t="s">
        <v>15</v>
      </c>
      <c r="D34" s="2">
        <v>1.73578451570532</v>
      </c>
      <c r="E34" s="2">
        <v>0.391295913783066</v>
      </c>
      <c r="F34" s="2">
        <v>3.5892105817580999</v>
      </c>
      <c r="G34" s="2">
        <v>1.0012837314071401</v>
      </c>
      <c r="H34" s="3">
        <v>6232.4706361613398</v>
      </c>
      <c r="I34" t="b">
        <v>0</v>
      </c>
    </row>
    <row r="35" spans="1:9" x14ac:dyDescent="0.3">
      <c r="A35" t="s">
        <v>6</v>
      </c>
      <c r="B35" t="s">
        <v>24</v>
      </c>
      <c r="C35" t="s">
        <v>18</v>
      </c>
      <c r="D35" s="2">
        <v>0.165220618326334</v>
      </c>
      <c r="E35" s="2">
        <v>9.1604929892082396E-2</v>
      </c>
      <c r="F35" s="2">
        <v>0.249173034818993</v>
      </c>
      <c r="G35" s="2">
        <v>1.0008555907671299</v>
      </c>
      <c r="H35" s="3">
        <v>2078.6187404340799</v>
      </c>
      <c r="I35" t="b">
        <v>0</v>
      </c>
    </row>
    <row r="36" spans="1:9" x14ac:dyDescent="0.3">
      <c r="A36" t="s">
        <v>6</v>
      </c>
      <c r="B36" t="s">
        <v>24</v>
      </c>
      <c r="C36" t="s">
        <v>17</v>
      </c>
      <c r="D36" s="2">
        <v>-3.21869646847864E-2</v>
      </c>
      <c r="E36" s="2">
        <v>-4.8940743842793399E-2</v>
      </c>
      <c r="F36" s="2">
        <v>-1.7442520227880998E-2</v>
      </c>
      <c r="G36" s="2">
        <v>1.00123194240757</v>
      </c>
      <c r="H36" s="3">
        <v>2217.8705442875698</v>
      </c>
      <c r="I36" t="b">
        <v>0</v>
      </c>
    </row>
    <row r="37" spans="1:9" x14ac:dyDescent="0.3">
      <c r="A37" t="s">
        <v>6</v>
      </c>
      <c r="B37" t="s">
        <v>24</v>
      </c>
      <c r="C37" t="s">
        <v>31</v>
      </c>
      <c r="D37" s="2">
        <v>0.22848717900968801</v>
      </c>
      <c r="E37" s="2">
        <v>0.18690576880139501</v>
      </c>
      <c r="F37" s="2">
        <v>0.27470849594652103</v>
      </c>
      <c r="G37" s="2">
        <v>1.0028748822837199</v>
      </c>
      <c r="H37" s="3">
        <v>1232.3520203222599</v>
      </c>
      <c r="I37" t="b">
        <v>0</v>
      </c>
    </row>
    <row r="38" spans="1:9" x14ac:dyDescent="0.3">
      <c r="A38" t="s">
        <v>6</v>
      </c>
      <c r="B38" t="s">
        <v>24</v>
      </c>
      <c r="C38" t="s">
        <v>16</v>
      </c>
      <c r="D38" s="2">
        <v>0.63129610926775004</v>
      </c>
      <c r="E38" s="2">
        <v>0.53381414342218803</v>
      </c>
      <c r="F38" s="2">
        <v>0.74173408074327896</v>
      </c>
      <c r="G38" s="2">
        <v>1.00228619971655</v>
      </c>
      <c r="H38" s="3">
        <v>1723.6523056912299</v>
      </c>
      <c r="I38" t="b">
        <v>0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20" sqref="A20"/>
    </sheetView>
  </sheetViews>
  <sheetFormatPr defaultRowHeight="14.4" x14ac:dyDescent="0.3"/>
  <cols>
    <col min="1" max="1" width="22.21875" bestFit="1" customWidth="1"/>
    <col min="2" max="2" width="9.33203125" bestFit="1" customWidth="1"/>
    <col min="3" max="3" width="9.88671875" bestFit="1" customWidth="1"/>
  </cols>
  <sheetData>
    <row r="1" spans="1:4" x14ac:dyDescent="0.3">
      <c r="B1" t="s">
        <v>18</v>
      </c>
      <c r="C1" t="s">
        <v>17</v>
      </c>
      <c r="D1" t="s">
        <v>32</v>
      </c>
    </row>
    <row r="2" spans="1:4" x14ac:dyDescent="0.3">
      <c r="A2" t="s">
        <v>22</v>
      </c>
      <c r="B2">
        <v>0.30576370881716303</v>
      </c>
      <c r="C2" s="2">
        <v>-2.7439117486383301E-2</v>
      </c>
      <c r="D2">
        <f>(-1*B2)/C2</f>
        <v>11.143350691540961</v>
      </c>
    </row>
    <row r="3" spans="1:4" x14ac:dyDescent="0.3">
      <c r="A3" t="s">
        <v>20</v>
      </c>
      <c r="B3">
        <v>7.1611161752902802E-2</v>
      </c>
      <c r="C3" s="2">
        <v>-1.9667653925947499E-2</v>
      </c>
      <c r="D3">
        <f t="shared" ref="D3:D7" si="0">(-1*B3)/C3</f>
        <v>3.6410627328776783</v>
      </c>
    </row>
    <row r="4" spans="1:4" x14ac:dyDescent="0.3">
      <c r="A4" t="s">
        <v>19</v>
      </c>
      <c r="B4">
        <v>0.24686790584996901</v>
      </c>
      <c r="C4" s="2">
        <v>-5.96437081542689E-2</v>
      </c>
      <c r="D4">
        <f t="shared" si="0"/>
        <v>4.139043555297456</v>
      </c>
    </row>
    <row r="5" spans="1:4" x14ac:dyDescent="0.3">
      <c r="A5" t="s">
        <v>21</v>
      </c>
      <c r="B5">
        <v>0.35080975775897599</v>
      </c>
      <c r="C5" s="2">
        <v>-8.84207269001243E-2</v>
      </c>
      <c r="D5">
        <f t="shared" si="0"/>
        <v>3.9675059237551102</v>
      </c>
    </row>
    <row r="6" spans="1:4" x14ac:dyDescent="0.3">
      <c r="A6" t="s">
        <v>23</v>
      </c>
      <c r="B6">
        <v>5.0969825618375597E-2</v>
      </c>
      <c r="C6" s="2">
        <v>-2.79674977561568E-3</v>
      </c>
      <c r="D6">
        <f t="shared" si="0"/>
        <v>18.224664238027884</v>
      </c>
    </row>
    <row r="7" spans="1:4" x14ac:dyDescent="0.3">
      <c r="A7" t="s">
        <v>24</v>
      </c>
      <c r="B7">
        <v>0.165220618326334</v>
      </c>
      <c r="C7" s="2">
        <v>-3.21869646847864E-2</v>
      </c>
      <c r="D7">
        <f t="shared" si="0"/>
        <v>5.1331531240790698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A3" workbookViewId="0">
      <selection activeCell="B25" sqref="B25"/>
    </sheetView>
  </sheetViews>
  <sheetFormatPr defaultRowHeight="14.4" x14ac:dyDescent="0.3"/>
  <cols>
    <col min="1" max="1" width="13.77734375" bestFit="1" customWidth="1"/>
    <col min="2" max="2" width="22" bestFit="1" customWidth="1"/>
    <col min="3" max="3" width="14.5546875" bestFit="1" customWidth="1"/>
    <col min="4" max="7" width="7.6640625" customWidth="1"/>
    <col min="8" max="8" width="12" bestFit="1" customWidth="1"/>
    <col min="9" max="9" width="15.21875" bestFit="1" customWidth="1"/>
    <col min="10" max="10" width="7.6640625" customWidth="1"/>
  </cols>
  <sheetData>
    <row r="1" spans="1:9" x14ac:dyDescent="0.3">
      <c r="D1" s="4" t="s">
        <v>27</v>
      </c>
      <c r="E1" s="4"/>
      <c r="F1" s="4"/>
      <c r="G1" s="4"/>
      <c r="H1" s="4"/>
      <c r="I1" s="4"/>
    </row>
    <row r="2" spans="1:9" x14ac:dyDescent="0.3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">
      <c r="A3" t="s">
        <v>1</v>
      </c>
      <c r="B3" t="s">
        <v>22</v>
      </c>
      <c r="C3" t="s">
        <v>28</v>
      </c>
      <c r="D3" s="2">
        <v>0.82337501559890902</v>
      </c>
      <c r="E3" s="2">
        <v>0.76572192261691496</v>
      </c>
      <c r="F3" s="2">
        <v>0.87633650551606401</v>
      </c>
      <c r="G3" s="2">
        <v>1.00002587804891</v>
      </c>
      <c r="H3" s="3">
        <v>4131.3013170838403</v>
      </c>
      <c r="I3" t="b">
        <v>0</v>
      </c>
    </row>
    <row r="4" spans="1:9" x14ac:dyDescent="0.3">
      <c r="A4" t="s">
        <v>1</v>
      </c>
      <c r="B4" t="s">
        <v>22</v>
      </c>
      <c r="C4" t="s">
        <v>29</v>
      </c>
      <c r="D4" s="2">
        <v>0.48996688865079902</v>
      </c>
      <c r="E4" s="2">
        <v>0.35551358046349701</v>
      </c>
      <c r="F4" s="2">
        <v>0.63443917871654798</v>
      </c>
      <c r="G4" s="2">
        <v>1.0000719626721</v>
      </c>
      <c r="H4" s="3">
        <v>4025.6378246879299</v>
      </c>
      <c r="I4" t="b">
        <v>0</v>
      </c>
    </row>
    <row r="5" spans="1:9" x14ac:dyDescent="0.3">
      <c r="A5" t="s">
        <v>1</v>
      </c>
      <c r="B5" t="s">
        <v>22</v>
      </c>
      <c r="C5" t="s">
        <v>30</v>
      </c>
      <c r="D5" s="2">
        <v>-1.0861947772596401</v>
      </c>
      <c r="E5" s="2">
        <v>-1.4827818511409501</v>
      </c>
      <c r="F5" s="2">
        <v>-0.72770751882903295</v>
      </c>
      <c r="G5" s="2">
        <v>1.0004736797639899</v>
      </c>
      <c r="H5" s="3">
        <v>4427.4478412286899</v>
      </c>
      <c r="I5" t="b">
        <v>0</v>
      </c>
    </row>
    <row r="6" spans="1:9" x14ac:dyDescent="0.3">
      <c r="A6" t="s">
        <v>1</v>
      </c>
      <c r="B6" t="s">
        <v>22</v>
      </c>
      <c r="C6" t="s">
        <v>31</v>
      </c>
      <c r="D6" s="2">
        <v>0.30391653108830402</v>
      </c>
      <c r="E6" s="2">
        <v>0.26688544955104798</v>
      </c>
      <c r="F6" s="2">
        <v>0.34543894816876503</v>
      </c>
      <c r="G6" s="2">
        <v>1.00058398953075</v>
      </c>
      <c r="H6" s="3">
        <v>2578.24548891733</v>
      </c>
      <c r="I6" t="b">
        <v>0</v>
      </c>
    </row>
    <row r="7" spans="1:9" x14ac:dyDescent="0.3">
      <c r="A7" t="s">
        <v>1</v>
      </c>
      <c r="B7" t="s">
        <v>22</v>
      </c>
      <c r="C7" t="s">
        <v>16</v>
      </c>
      <c r="D7" s="2">
        <v>0.60836529799038297</v>
      </c>
      <c r="E7" s="2">
        <v>0.51140596448184505</v>
      </c>
      <c r="F7" s="2">
        <v>0.70838697090214298</v>
      </c>
      <c r="G7" s="2">
        <v>1.0009087861911501</v>
      </c>
      <c r="H7" s="3">
        <v>1874.7328170251899</v>
      </c>
      <c r="I7" t="b">
        <v>0</v>
      </c>
    </row>
    <row r="8" spans="1:9" x14ac:dyDescent="0.3">
      <c r="A8" t="s">
        <v>2</v>
      </c>
      <c r="B8" t="s">
        <v>20</v>
      </c>
      <c r="C8" t="s">
        <v>28</v>
      </c>
      <c r="D8" s="2">
        <v>0.77641249641065302</v>
      </c>
      <c r="E8" s="2">
        <v>0.66958477269430805</v>
      </c>
      <c r="F8" s="2">
        <v>0.86914942395593497</v>
      </c>
      <c r="G8" s="2">
        <v>1.0015608728769301</v>
      </c>
      <c r="H8" s="3">
        <v>946.87732564420503</v>
      </c>
      <c r="I8" t="b">
        <v>1</v>
      </c>
    </row>
    <row r="9" spans="1:9" x14ac:dyDescent="0.3">
      <c r="A9" t="s">
        <v>2</v>
      </c>
      <c r="B9" t="s">
        <v>20</v>
      </c>
      <c r="C9" t="s">
        <v>29</v>
      </c>
      <c r="D9" s="2">
        <v>0.35423443700565999</v>
      </c>
      <c r="E9" s="2">
        <v>0.176352327797025</v>
      </c>
      <c r="F9" s="2">
        <v>0.53457289413620701</v>
      </c>
      <c r="G9" s="2">
        <v>1.00063713279068</v>
      </c>
      <c r="H9" s="3">
        <v>3635.5510353936702</v>
      </c>
      <c r="I9" t="b">
        <v>0</v>
      </c>
    </row>
    <row r="10" spans="1:9" x14ac:dyDescent="0.3">
      <c r="A10" t="s">
        <v>2</v>
      </c>
      <c r="B10" t="s">
        <v>20</v>
      </c>
      <c r="C10" t="s">
        <v>30</v>
      </c>
      <c r="D10" s="2">
        <v>-3.5340891211669501</v>
      </c>
      <c r="E10" s="2">
        <v>-4.7427279132892597</v>
      </c>
      <c r="F10" s="2">
        <v>-2.3951246557860801</v>
      </c>
      <c r="G10" s="2">
        <v>1.00200095287473</v>
      </c>
      <c r="H10" s="3">
        <v>1464.3608375471799</v>
      </c>
      <c r="I10" t="b">
        <v>0</v>
      </c>
    </row>
    <row r="11" spans="1:9" x14ac:dyDescent="0.3">
      <c r="A11" t="s">
        <v>2</v>
      </c>
      <c r="B11" t="s">
        <v>20</v>
      </c>
      <c r="C11" t="s">
        <v>31</v>
      </c>
      <c r="D11" s="2">
        <v>0.45762098331119699</v>
      </c>
      <c r="E11" s="2">
        <v>0.37085546800219499</v>
      </c>
      <c r="F11" s="2">
        <v>0.55123615121761205</v>
      </c>
      <c r="G11" s="2">
        <v>1.0030935023174401</v>
      </c>
      <c r="H11" s="3">
        <v>1021.67721521977</v>
      </c>
      <c r="I11" t="b">
        <v>0</v>
      </c>
    </row>
    <row r="12" spans="1:9" x14ac:dyDescent="0.3">
      <c r="A12" t="s">
        <v>2</v>
      </c>
      <c r="B12" t="s">
        <v>20</v>
      </c>
      <c r="C12" t="s">
        <v>16</v>
      </c>
      <c r="D12" s="2">
        <v>0.33081709939852999</v>
      </c>
      <c r="E12" s="2">
        <v>0.26385343941293798</v>
      </c>
      <c r="F12" s="2">
        <v>0.40325404131104298</v>
      </c>
      <c r="G12" s="2">
        <v>1.0028725814052799</v>
      </c>
      <c r="H12" s="3">
        <v>780.55260433864703</v>
      </c>
      <c r="I12" t="b">
        <v>1</v>
      </c>
    </row>
    <row r="13" spans="1:9" x14ac:dyDescent="0.3">
      <c r="A13" t="s">
        <v>3</v>
      </c>
      <c r="B13" t="s">
        <v>19</v>
      </c>
      <c r="C13" t="s">
        <v>28</v>
      </c>
      <c r="D13" s="2">
        <v>0.93983614117606395</v>
      </c>
      <c r="E13" s="2">
        <v>0.89578897542645697</v>
      </c>
      <c r="F13" s="2">
        <v>0.97946504028347103</v>
      </c>
      <c r="G13" s="2">
        <v>1.00127687899634</v>
      </c>
      <c r="H13" s="3">
        <v>1647.0086711199201</v>
      </c>
      <c r="I13" t="b">
        <v>0</v>
      </c>
    </row>
    <row r="14" spans="1:9" x14ac:dyDescent="0.3">
      <c r="A14" t="s">
        <v>3</v>
      </c>
      <c r="B14" t="s">
        <v>19</v>
      </c>
      <c r="C14" t="s">
        <v>29</v>
      </c>
      <c r="D14" s="2">
        <v>0.151745445063588</v>
      </c>
      <c r="E14" s="2">
        <v>7.1850476989011799E-2</v>
      </c>
      <c r="F14" s="2">
        <v>0.23214337469704799</v>
      </c>
      <c r="G14" s="2">
        <v>1.0001241010058599</v>
      </c>
      <c r="H14" s="3">
        <v>4344.7811222244</v>
      </c>
      <c r="I14" t="b">
        <v>0</v>
      </c>
    </row>
    <row r="15" spans="1:9" x14ac:dyDescent="0.3">
      <c r="A15" t="s">
        <v>3</v>
      </c>
      <c r="B15" t="s">
        <v>19</v>
      </c>
      <c r="C15" t="s">
        <v>30</v>
      </c>
      <c r="D15" s="2">
        <v>-1.59771793579834</v>
      </c>
      <c r="E15" s="2">
        <v>-2.1886567106427299</v>
      </c>
      <c r="F15" s="2">
        <v>-1.03360804486694</v>
      </c>
      <c r="G15" s="2">
        <v>1.00004538215051</v>
      </c>
      <c r="H15" s="3">
        <v>3259.3282652063599</v>
      </c>
      <c r="I15" t="b">
        <v>0</v>
      </c>
    </row>
    <row r="16" spans="1:9" x14ac:dyDescent="0.3">
      <c r="A16" t="s">
        <v>3</v>
      </c>
      <c r="B16" t="s">
        <v>19</v>
      </c>
      <c r="C16" t="s">
        <v>31</v>
      </c>
      <c r="D16" s="2">
        <v>0.31948683249239801</v>
      </c>
      <c r="E16" s="2">
        <v>0.271414385116794</v>
      </c>
      <c r="F16" s="2">
        <v>0.376875583639393</v>
      </c>
      <c r="G16" s="2">
        <v>1.0023455641747501</v>
      </c>
      <c r="H16" s="3">
        <v>1309.8784487083999</v>
      </c>
      <c r="I16" t="b">
        <v>0</v>
      </c>
    </row>
    <row r="17" spans="1:9" x14ac:dyDescent="0.3">
      <c r="A17" t="s">
        <v>3</v>
      </c>
      <c r="B17" t="s">
        <v>19</v>
      </c>
      <c r="C17" t="s">
        <v>16</v>
      </c>
      <c r="D17" s="2">
        <v>0.25114337293827599</v>
      </c>
      <c r="E17" s="2">
        <v>0.204836238058517</v>
      </c>
      <c r="F17" s="2">
        <v>0.29962625643792501</v>
      </c>
      <c r="G17" s="2">
        <v>1.0039090985922701</v>
      </c>
      <c r="H17" s="3">
        <v>1125.9884671694699</v>
      </c>
      <c r="I17" t="b">
        <v>0</v>
      </c>
    </row>
    <row r="18" spans="1:9" x14ac:dyDescent="0.3">
      <c r="A18" t="s">
        <v>4</v>
      </c>
      <c r="B18" t="s">
        <v>21</v>
      </c>
      <c r="C18" t="s">
        <v>28</v>
      </c>
      <c r="D18" s="2">
        <v>0.94024830927780501</v>
      </c>
      <c r="E18" s="2">
        <v>0.89133505969810101</v>
      </c>
      <c r="F18" s="2">
        <v>0.97936798030960703</v>
      </c>
      <c r="G18" s="2">
        <v>1.00198472188027</v>
      </c>
      <c r="H18" s="3">
        <v>2506.5518866866801</v>
      </c>
      <c r="I18" t="b">
        <v>0</v>
      </c>
    </row>
    <row r="19" spans="1:9" x14ac:dyDescent="0.3">
      <c r="A19" t="s">
        <v>4</v>
      </c>
      <c r="B19" t="s">
        <v>21</v>
      </c>
      <c r="C19" t="s">
        <v>29</v>
      </c>
      <c r="D19" s="2">
        <v>4.5725375301551401E-2</v>
      </c>
      <c r="E19" s="2">
        <v>1.32184656976832E-2</v>
      </c>
      <c r="F19" s="2">
        <v>8.8163420228261305E-2</v>
      </c>
      <c r="G19" s="2">
        <v>1.0013396185317001</v>
      </c>
      <c r="H19" s="3">
        <v>3108.1095192388998</v>
      </c>
      <c r="I19" t="b">
        <v>0</v>
      </c>
    </row>
    <row r="20" spans="1:9" x14ac:dyDescent="0.3">
      <c r="A20" t="s">
        <v>4</v>
      </c>
      <c r="B20" t="s">
        <v>21</v>
      </c>
      <c r="C20" t="s">
        <v>30</v>
      </c>
      <c r="D20" s="2">
        <v>-0.106626783162257</v>
      </c>
      <c r="E20" s="2">
        <v>-0.24546660172804499</v>
      </c>
      <c r="F20" s="2">
        <v>-9.6195111492836001E-3</v>
      </c>
      <c r="G20" s="2">
        <v>1.0001183846002599</v>
      </c>
      <c r="H20" s="3">
        <v>6978.5154644540598</v>
      </c>
      <c r="I20" t="b">
        <v>0</v>
      </c>
    </row>
    <row r="21" spans="1:9" x14ac:dyDescent="0.3">
      <c r="A21" t="s">
        <v>4</v>
      </c>
      <c r="B21" t="s">
        <v>21</v>
      </c>
      <c r="C21" t="s">
        <v>31</v>
      </c>
      <c r="D21" s="2">
        <v>0.142426535992703</v>
      </c>
      <c r="E21" s="2">
        <v>0.11304934331019401</v>
      </c>
      <c r="F21" s="2">
        <v>0.17268759189749699</v>
      </c>
      <c r="G21" s="2">
        <v>1.00450145842086</v>
      </c>
      <c r="H21" s="3">
        <v>982.65357634763097</v>
      </c>
      <c r="I21" t="b">
        <v>1</v>
      </c>
    </row>
    <row r="22" spans="1:9" x14ac:dyDescent="0.3">
      <c r="A22" t="s">
        <v>4</v>
      </c>
      <c r="B22" t="s">
        <v>21</v>
      </c>
      <c r="C22" t="s">
        <v>16</v>
      </c>
      <c r="D22" s="2">
        <v>0.17700043628391099</v>
      </c>
      <c r="E22" s="2">
        <v>0.14598379328600899</v>
      </c>
      <c r="F22" s="2">
        <v>0.21084203654855499</v>
      </c>
      <c r="G22" s="2">
        <v>1.0026086111621899</v>
      </c>
      <c r="H22" s="3">
        <v>1216.7294119491501</v>
      </c>
      <c r="I22" t="b">
        <v>0</v>
      </c>
    </row>
    <row r="23" spans="1:9" x14ac:dyDescent="0.3">
      <c r="A23" t="s">
        <v>5</v>
      </c>
      <c r="B23" t="s">
        <v>23</v>
      </c>
      <c r="C23" t="s">
        <v>28</v>
      </c>
      <c r="D23" s="2">
        <v>0.940302938191525</v>
      </c>
      <c r="E23" s="2">
        <v>0.91005427374148695</v>
      </c>
      <c r="F23" s="2">
        <v>0.96812284809960403</v>
      </c>
      <c r="G23" s="2">
        <v>1.00041484790966</v>
      </c>
      <c r="H23" s="3">
        <v>3122.28346568911</v>
      </c>
      <c r="I23" t="b">
        <v>0</v>
      </c>
    </row>
    <row r="24" spans="1:9" x14ac:dyDescent="0.3">
      <c r="A24" t="s">
        <v>5</v>
      </c>
      <c r="B24" t="s">
        <v>23</v>
      </c>
      <c r="C24" t="s">
        <v>29</v>
      </c>
      <c r="D24" s="2">
        <v>0.19170522902721299</v>
      </c>
      <c r="E24" s="2">
        <v>0.10623758128125101</v>
      </c>
      <c r="F24" s="2">
        <v>0.28591193621449901</v>
      </c>
      <c r="G24" s="2">
        <v>1.00044456259559</v>
      </c>
      <c r="H24" s="3">
        <v>3044.9938597803002</v>
      </c>
      <c r="I24" t="b">
        <v>0</v>
      </c>
    </row>
    <row r="25" spans="1:9" x14ac:dyDescent="0.3">
      <c r="A25" t="s">
        <v>5</v>
      </c>
      <c r="B25" t="s">
        <v>23</v>
      </c>
      <c r="C25" t="s">
        <v>30</v>
      </c>
      <c r="D25" s="2">
        <v>-6.4010767821847002E-3</v>
      </c>
      <c r="E25" s="2">
        <v>-3.03836600133254E-2</v>
      </c>
      <c r="F25" s="2">
        <v>-2.7721357042351198E-4</v>
      </c>
      <c r="G25" s="2">
        <v>1.00003528335517</v>
      </c>
      <c r="H25" s="3">
        <v>14824.056900325701</v>
      </c>
      <c r="I25" t="b">
        <v>0</v>
      </c>
    </row>
    <row r="26" spans="1:9" x14ac:dyDescent="0.3">
      <c r="A26" t="s">
        <v>5</v>
      </c>
      <c r="B26" t="s">
        <v>23</v>
      </c>
      <c r="C26" t="s">
        <v>31</v>
      </c>
      <c r="D26" s="2">
        <v>8.2612109956693602E-2</v>
      </c>
      <c r="E26" s="2">
        <v>6.6765814496427101E-2</v>
      </c>
      <c r="F26" s="2">
        <v>9.9461664638578598E-2</v>
      </c>
      <c r="G26" s="2">
        <v>1.0012279313389201</v>
      </c>
      <c r="H26" s="3">
        <v>1172.35515700114</v>
      </c>
      <c r="I26" t="b">
        <v>0</v>
      </c>
    </row>
    <row r="27" spans="1:9" x14ac:dyDescent="0.3">
      <c r="A27" t="s">
        <v>5</v>
      </c>
      <c r="B27" t="s">
        <v>23</v>
      </c>
      <c r="C27" t="s">
        <v>16</v>
      </c>
      <c r="D27" s="2">
        <v>1.02210698234574</v>
      </c>
      <c r="E27" s="2">
        <v>0.89670601142613005</v>
      </c>
      <c r="F27" s="2">
        <v>1.15859062607402</v>
      </c>
      <c r="G27" s="2">
        <v>1.000449024518</v>
      </c>
      <c r="H27" s="3">
        <v>2682.4105806992202</v>
      </c>
      <c r="I27" t="b">
        <v>0</v>
      </c>
    </row>
    <row r="28" spans="1:9" x14ac:dyDescent="0.3">
      <c r="A28" t="s">
        <v>6</v>
      </c>
      <c r="B28" t="s">
        <v>24</v>
      </c>
      <c r="C28" t="s">
        <v>28</v>
      </c>
      <c r="D28" s="2">
        <v>0.91683931007798003</v>
      </c>
      <c r="E28" s="2">
        <v>0.85985794055573495</v>
      </c>
      <c r="F28" s="2">
        <v>0.96970843222147096</v>
      </c>
      <c r="G28" s="2">
        <v>1.00073022699449</v>
      </c>
      <c r="H28" s="3">
        <v>1427.0232996791201</v>
      </c>
      <c r="I28" t="b">
        <v>0</v>
      </c>
    </row>
    <row r="29" spans="1:9" x14ac:dyDescent="0.3">
      <c r="A29" t="s">
        <v>6</v>
      </c>
      <c r="B29" t="s">
        <v>24</v>
      </c>
      <c r="C29" t="s">
        <v>29</v>
      </c>
      <c r="D29" s="2">
        <v>0.17100678128409699</v>
      </c>
      <c r="E29" s="2">
        <v>7.1577716513740203E-2</v>
      </c>
      <c r="F29" s="2">
        <v>0.28022080932626697</v>
      </c>
      <c r="G29" s="2">
        <v>1.00084208769737</v>
      </c>
      <c r="H29" s="3">
        <v>1467.65622814424</v>
      </c>
      <c r="I29" t="b">
        <v>0</v>
      </c>
    </row>
    <row r="30" spans="1:9" x14ac:dyDescent="0.3">
      <c r="A30" t="s">
        <v>6</v>
      </c>
      <c r="B30" t="s">
        <v>24</v>
      </c>
      <c r="C30" t="s">
        <v>30</v>
      </c>
      <c r="D30" s="2">
        <v>-2.2962365411833199</v>
      </c>
      <c r="E30" s="2">
        <v>-3.4561914290904001</v>
      </c>
      <c r="F30" s="2">
        <v>-1.24281952359707</v>
      </c>
      <c r="G30" s="2">
        <v>1.0007485159692999</v>
      </c>
      <c r="H30" s="3">
        <v>1434.7431889459101</v>
      </c>
      <c r="I30" t="b">
        <v>0</v>
      </c>
    </row>
    <row r="31" spans="1:9" x14ac:dyDescent="0.3">
      <c r="A31" t="s">
        <v>6</v>
      </c>
      <c r="B31" t="s">
        <v>24</v>
      </c>
      <c r="C31" t="s">
        <v>31</v>
      </c>
      <c r="D31" s="2">
        <v>0.22987501322898299</v>
      </c>
      <c r="E31" s="2">
        <v>0.18531912192302299</v>
      </c>
      <c r="F31" s="2">
        <v>0.27766151609732098</v>
      </c>
      <c r="G31" s="2">
        <v>1.0016868697100101</v>
      </c>
      <c r="H31" s="3">
        <v>1126.51807543674</v>
      </c>
      <c r="I31" t="b">
        <v>0</v>
      </c>
    </row>
    <row r="32" spans="1:9" x14ac:dyDescent="0.3">
      <c r="A32" t="s">
        <v>6</v>
      </c>
      <c r="B32" t="s">
        <v>24</v>
      </c>
      <c r="C32" t="s">
        <v>16</v>
      </c>
      <c r="D32" s="2">
        <v>0.54172170622551596</v>
      </c>
      <c r="E32" s="2">
        <v>0.42685291256350899</v>
      </c>
      <c r="F32" s="2">
        <v>0.67128610845543502</v>
      </c>
      <c r="G32" s="2">
        <v>1.00162893088272</v>
      </c>
      <c r="H32" s="3">
        <v>929.19610892597495</v>
      </c>
      <c r="I32" t="b">
        <v>1</v>
      </c>
    </row>
  </sheetData>
  <mergeCells count="1">
    <mergeCell ref="D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workbookViewId="0">
      <selection activeCell="E22" sqref="E22"/>
    </sheetView>
  </sheetViews>
  <sheetFormatPr defaultRowHeight="14.4" x14ac:dyDescent="0.3"/>
  <cols>
    <col min="1" max="1" width="13.77734375" bestFit="1" customWidth="1"/>
    <col min="2" max="2" width="22" bestFit="1" customWidth="1"/>
    <col min="3" max="3" width="13.77734375" bestFit="1" customWidth="1"/>
  </cols>
  <sheetData>
    <row r="1" spans="1:9" x14ac:dyDescent="0.3">
      <c r="D1" s="4" t="s">
        <v>27</v>
      </c>
      <c r="E1" s="4"/>
      <c r="F1" s="4"/>
      <c r="G1" s="4"/>
      <c r="H1" s="4"/>
      <c r="I1" s="4"/>
    </row>
    <row r="2" spans="1:9" x14ac:dyDescent="0.3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">
      <c r="A3" t="s">
        <v>1</v>
      </c>
      <c r="B3" t="s">
        <v>22</v>
      </c>
      <c r="C3" t="s">
        <v>14</v>
      </c>
      <c r="D3" s="2">
        <v>0.21810582290432701</v>
      </c>
      <c r="E3" s="2">
        <v>0.198335601919995</v>
      </c>
      <c r="F3" s="2">
        <v>0.37676352461090301</v>
      </c>
      <c r="G3" s="2">
        <v>1.00914614361441</v>
      </c>
      <c r="H3" s="3">
        <v>460.33064929734599</v>
      </c>
      <c r="I3" t="b">
        <v>1</v>
      </c>
    </row>
    <row r="4" spans="1:9" x14ac:dyDescent="0.3">
      <c r="A4" t="s">
        <v>1</v>
      </c>
      <c r="B4" t="s">
        <v>22</v>
      </c>
      <c r="C4" t="s">
        <v>15</v>
      </c>
      <c r="D4" s="2">
        <v>0.85905272995021897</v>
      </c>
      <c r="E4" s="2">
        <v>0.14573758264754599</v>
      </c>
      <c r="F4" s="2">
        <v>3.2414844712989499</v>
      </c>
      <c r="G4" s="2">
        <v>1.00088300653733</v>
      </c>
      <c r="H4" s="3">
        <v>2405.4120383025002</v>
      </c>
      <c r="I4" t="b">
        <v>0</v>
      </c>
    </row>
    <row r="5" spans="1:9" x14ac:dyDescent="0.3">
      <c r="A5" t="s">
        <v>1</v>
      </c>
      <c r="B5" t="s">
        <v>22</v>
      </c>
      <c r="C5" t="s">
        <v>18</v>
      </c>
      <c r="D5" s="2">
        <v>0.21665260951249901</v>
      </c>
      <c r="E5" s="2">
        <v>0.136584603824698</v>
      </c>
      <c r="F5" s="2">
        <v>0.30162191261864102</v>
      </c>
      <c r="G5" s="2">
        <v>1.00108862679069</v>
      </c>
      <c r="H5" s="3">
        <v>3950.0382140899701</v>
      </c>
      <c r="I5" t="b">
        <v>0</v>
      </c>
    </row>
    <row r="6" spans="1:9" x14ac:dyDescent="0.3">
      <c r="A6" t="s">
        <v>1</v>
      </c>
      <c r="B6" t="s">
        <v>22</v>
      </c>
      <c r="C6" t="s">
        <v>17</v>
      </c>
      <c r="D6" s="2">
        <v>-2.4097984182683201E-2</v>
      </c>
      <c r="E6" s="2">
        <v>-3.3448193984009701E-2</v>
      </c>
      <c r="F6" s="2">
        <v>-1.4682267323876201E-2</v>
      </c>
      <c r="G6" s="2">
        <v>1.0008153886676501</v>
      </c>
      <c r="H6" s="3">
        <v>3215.9829877751999</v>
      </c>
      <c r="I6" t="b">
        <v>0</v>
      </c>
    </row>
    <row r="7" spans="1:9" x14ac:dyDescent="0.3">
      <c r="A7" t="s">
        <v>1</v>
      </c>
      <c r="B7" t="s">
        <v>22</v>
      </c>
      <c r="C7" t="s">
        <v>31</v>
      </c>
      <c r="D7" s="2">
        <v>0.34627418101434698</v>
      </c>
      <c r="E7" s="2">
        <v>0.299931228261413</v>
      </c>
      <c r="F7" s="2">
        <v>0.39680487924163199</v>
      </c>
      <c r="G7" s="2">
        <v>1.00132652660163</v>
      </c>
      <c r="H7" s="3">
        <v>2252.16432424191</v>
      </c>
      <c r="I7" t="b">
        <v>0</v>
      </c>
    </row>
    <row r="8" spans="1:9" x14ac:dyDescent="0.3">
      <c r="A8" t="s">
        <v>1</v>
      </c>
      <c r="B8" t="s">
        <v>22</v>
      </c>
      <c r="C8" t="s">
        <v>16</v>
      </c>
      <c r="D8" s="2">
        <v>0.75082705911133196</v>
      </c>
      <c r="E8" s="2">
        <v>0.64570733568081795</v>
      </c>
      <c r="F8" s="2">
        <v>0.86090514312767796</v>
      </c>
      <c r="G8" s="2">
        <v>1.0014250588097799</v>
      </c>
      <c r="H8" s="3">
        <v>1753.2200269213699</v>
      </c>
      <c r="I8" t="b">
        <v>0</v>
      </c>
    </row>
    <row r="9" spans="1:9" x14ac:dyDescent="0.3">
      <c r="A9" t="s">
        <v>2</v>
      </c>
      <c r="B9" t="s">
        <v>20</v>
      </c>
      <c r="C9" t="s">
        <v>14</v>
      </c>
      <c r="D9" s="2">
        <v>8.8030893104585103E-2</v>
      </c>
      <c r="E9" s="2">
        <v>8.16093325254173E-2</v>
      </c>
      <c r="F9" s="2">
        <v>0.12977562774110399</v>
      </c>
      <c r="G9" s="2">
        <v>1.0162714150904399</v>
      </c>
      <c r="H9" s="3">
        <v>434.90733636878201</v>
      </c>
      <c r="I9" t="b">
        <v>1</v>
      </c>
    </row>
    <row r="10" spans="1:9" x14ac:dyDescent="0.3">
      <c r="A10" t="s">
        <v>2</v>
      </c>
      <c r="B10" t="s">
        <v>20</v>
      </c>
      <c r="C10" t="s">
        <v>15</v>
      </c>
      <c r="D10" s="2">
        <v>1.7561322698286901</v>
      </c>
      <c r="E10" s="2">
        <v>0.47822573347609498</v>
      </c>
      <c r="F10" s="2">
        <v>3.4750430805905701</v>
      </c>
      <c r="G10" s="2">
        <v>1.00010604602002</v>
      </c>
      <c r="H10" s="3">
        <v>4492.1766726235001</v>
      </c>
      <c r="I10" t="b">
        <v>0</v>
      </c>
    </row>
    <row r="11" spans="1:9" x14ac:dyDescent="0.3">
      <c r="A11" t="s">
        <v>2</v>
      </c>
      <c r="B11" t="s">
        <v>20</v>
      </c>
      <c r="C11" t="s">
        <v>18</v>
      </c>
      <c r="D11" s="2">
        <v>0.25116289236593498</v>
      </c>
      <c r="E11" s="2">
        <v>0.14574042960540201</v>
      </c>
      <c r="F11" s="2">
        <v>0.36444511024405501</v>
      </c>
      <c r="G11" s="2">
        <v>1.0005274731984899</v>
      </c>
      <c r="H11" s="3">
        <v>3367.51223603467</v>
      </c>
      <c r="I11" t="b">
        <v>0</v>
      </c>
    </row>
    <row r="12" spans="1:9" x14ac:dyDescent="0.3">
      <c r="A12" t="s">
        <v>2</v>
      </c>
      <c r="B12" t="s">
        <v>20</v>
      </c>
      <c r="C12" t="s">
        <v>17</v>
      </c>
      <c r="D12" s="2">
        <v>-6.8473365978094697E-2</v>
      </c>
      <c r="E12" s="2">
        <v>-0.104930876492414</v>
      </c>
      <c r="F12" s="2">
        <v>-3.4995770150561899E-2</v>
      </c>
      <c r="G12" s="2">
        <v>0.99981537144744104</v>
      </c>
      <c r="H12" s="3">
        <v>3642.5721122884702</v>
      </c>
      <c r="I12" t="b">
        <v>0</v>
      </c>
    </row>
    <row r="13" spans="1:9" x14ac:dyDescent="0.3">
      <c r="A13" t="s">
        <v>2</v>
      </c>
      <c r="B13" t="s">
        <v>20</v>
      </c>
      <c r="C13" t="s">
        <v>31</v>
      </c>
      <c r="D13" s="2">
        <v>0.409057346504622</v>
      </c>
      <c r="E13" s="2">
        <v>0.34100521079888801</v>
      </c>
      <c r="F13" s="2">
        <v>0.48612352093995997</v>
      </c>
      <c r="G13" s="2">
        <v>1.00327800475345</v>
      </c>
      <c r="H13" s="3">
        <v>1357.6973993362701</v>
      </c>
      <c r="I13" t="b">
        <v>0</v>
      </c>
    </row>
    <row r="14" spans="1:9" x14ac:dyDescent="0.3">
      <c r="A14" t="s">
        <v>2</v>
      </c>
      <c r="B14" t="s">
        <v>20</v>
      </c>
      <c r="C14" t="s">
        <v>16</v>
      </c>
      <c r="D14" s="2">
        <v>0.303418876250167</v>
      </c>
      <c r="E14" s="2">
        <v>0.25272124556608999</v>
      </c>
      <c r="F14" s="2">
        <v>0.36179348979442899</v>
      </c>
      <c r="G14" s="2">
        <v>1.0045312499029899</v>
      </c>
      <c r="H14" s="3">
        <v>1146.57074380572</v>
      </c>
      <c r="I14" t="b">
        <v>0</v>
      </c>
    </row>
    <row r="15" spans="1:9" x14ac:dyDescent="0.3">
      <c r="A15" t="s">
        <v>3</v>
      </c>
      <c r="B15" t="s">
        <v>19</v>
      </c>
      <c r="C15" t="s">
        <v>14</v>
      </c>
      <c r="D15" s="2">
        <v>0.58577793974312098</v>
      </c>
      <c r="E15" s="2">
        <v>0.21454964057832801</v>
      </c>
      <c r="F15" s="2">
        <v>0.83752455837364004</v>
      </c>
      <c r="G15" s="2">
        <v>1.0292788106801101</v>
      </c>
      <c r="H15" s="3">
        <v>92.579793992742097</v>
      </c>
      <c r="I15" t="b">
        <v>1</v>
      </c>
    </row>
    <row r="16" spans="1:9" x14ac:dyDescent="0.3">
      <c r="A16" t="s">
        <v>3</v>
      </c>
      <c r="B16" t="s">
        <v>19</v>
      </c>
      <c r="C16" t="s">
        <v>15</v>
      </c>
      <c r="D16" s="2">
        <v>1.58045993193684</v>
      </c>
      <c r="E16" s="2">
        <v>0.17300211067399099</v>
      </c>
      <c r="F16" s="2">
        <v>3.4654612985411299</v>
      </c>
      <c r="G16" s="2">
        <v>1.00126168321042</v>
      </c>
      <c r="H16" s="3">
        <v>6490.7705662397802</v>
      </c>
      <c r="I16" t="b">
        <v>0</v>
      </c>
    </row>
    <row r="17" spans="1:9" x14ac:dyDescent="0.3">
      <c r="A17" t="s">
        <v>3</v>
      </c>
      <c r="B17" t="s">
        <v>19</v>
      </c>
      <c r="C17" t="s">
        <v>18</v>
      </c>
      <c r="D17" s="2">
        <v>9.7748271792385794E-2</v>
      </c>
      <c r="E17" s="2">
        <v>3.4537433531515602E-2</v>
      </c>
      <c r="F17" s="2">
        <v>0.16352128249328299</v>
      </c>
      <c r="G17" s="2">
        <v>1.00020156625046</v>
      </c>
      <c r="H17" s="3">
        <v>3526.4837689793098</v>
      </c>
      <c r="I17" t="b">
        <v>0</v>
      </c>
    </row>
    <row r="18" spans="1:9" x14ac:dyDescent="0.3">
      <c r="A18" t="s">
        <v>3</v>
      </c>
      <c r="B18" t="s">
        <v>19</v>
      </c>
      <c r="C18" t="s">
        <v>17</v>
      </c>
      <c r="D18" s="2">
        <v>-3.5235450452438997E-2</v>
      </c>
      <c r="E18" s="2">
        <v>-5.4083944659730099E-2</v>
      </c>
      <c r="F18" s="2">
        <v>-1.7339569307961499E-2</v>
      </c>
      <c r="G18" s="2">
        <v>1.0006665373573</v>
      </c>
      <c r="H18" s="3">
        <v>2877.0177014958099</v>
      </c>
      <c r="I18" t="b">
        <v>0</v>
      </c>
    </row>
    <row r="19" spans="1:9" x14ac:dyDescent="0.3">
      <c r="A19" t="s">
        <v>3</v>
      </c>
      <c r="B19" t="s">
        <v>19</v>
      </c>
      <c r="C19" t="s">
        <v>31</v>
      </c>
      <c r="D19" s="2">
        <v>0.36307111717423701</v>
      </c>
      <c r="E19" s="2">
        <v>0.31190708828699498</v>
      </c>
      <c r="F19" s="2">
        <v>0.41772883881700901</v>
      </c>
      <c r="G19" s="2">
        <v>1.0006185912754999</v>
      </c>
      <c r="H19" s="3">
        <v>1719.7088366652799</v>
      </c>
      <c r="I19" t="b">
        <v>0</v>
      </c>
    </row>
    <row r="20" spans="1:9" x14ac:dyDescent="0.3">
      <c r="A20" t="s">
        <v>3</v>
      </c>
      <c r="B20" t="s">
        <v>19</v>
      </c>
      <c r="C20" t="s">
        <v>16</v>
      </c>
      <c r="D20" s="2">
        <v>0.25463211201132901</v>
      </c>
      <c r="E20" s="2">
        <v>0.20762293502571499</v>
      </c>
      <c r="F20" s="2">
        <v>0.30604482783571002</v>
      </c>
      <c r="G20" s="2">
        <v>1.0012182958817699</v>
      </c>
      <c r="H20" s="3">
        <v>1020.4823718318401</v>
      </c>
      <c r="I20" t="b">
        <v>0</v>
      </c>
    </row>
    <row r="21" spans="1:9" x14ac:dyDescent="0.3">
      <c r="A21" t="s">
        <v>4</v>
      </c>
      <c r="B21" t="s">
        <v>21</v>
      </c>
      <c r="C21" t="s">
        <v>14</v>
      </c>
      <c r="D21" s="2">
        <v>0.77374949243007296</v>
      </c>
      <c r="E21" s="2">
        <v>0.75002244734954404</v>
      </c>
      <c r="F21" s="2">
        <v>0.95564775459981999</v>
      </c>
      <c r="G21" s="2">
        <v>1.0008798586957699</v>
      </c>
      <c r="H21" s="3">
        <v>2350.3435494032301</v>
      </c>
      <c r="I21" t="b">
        <v>0</v>
      </c>
    </row>
    <row r="22" spans="1:9" x14ac:dyDescent="0.3">
      <c r="A22" t="s">
        <v>4</v>
      </c>
      <c r="B22" t="s">
        <v>21</v>
      </c>
      <c r="C22" t="s">
        <v>15</v>
      </c>
      <c r="D22" s="2">
        <v>1.0229241227146499</v>
      </c>
      <c r="E22" s="2">
        <v>8.3851386571836994E-2</v>
      </c>
      <c r="F22" s="2">
        <v>3.1234490389885998</v>
      </c>
      <c r="G22" s="2">
        <v>1.0007462400856999</v>
      </c>
      <c r="H22" s="3">
        <v>5497.1228080036899</v>
      </c>
      <c r="I22" t="b">
        <v>0</v>
      </c>
    </row>
    <row r="23" spans="1:9" x14ac:dyDescent="0.3">
      <c r="A23" t="s">
        <v>4</v>
      </c>
      <c r="B23" t="s">
        <v>21</v>
      </c>
      <c r="C23" t="s">
        <v>18</v>
      </c>
      <c r="D23" s="2">
        <v>6.4606539888430098E-2</v>
      </c>
      <c r="E23" s="2">
        <v>2.9467400720645499E-2</v>
      </c>
      <c r="F23" s="2">
        <v>0.119615241072994</v>
      </c>
      <c r="G23" s="2">
        <v>1.0175550426019799</v>
      </c>
      <c r="H23" s="3">
        <v>157.21144487217501</v>
      </c>
      <c r="I23" t="b">
        <v>1</v>
      </c>
    </row>
    <row r="24" spans="1:9" x14ac:dyDescent="0.3">
      <c r="A24" t="s">
        <v>4</v>
      </c>
      <c r="B24" t="s">
        <v>21</v>
      </c>
      <c r="C24" t="s">
        <v>17</v>
      </c>
      <c r="D24" s="2">
        <v>-2.6326611433933399E-2</v>
      </c>
      <c r="E24" s="2">
        <v>-4.7583480522892997E-2</v>
      </c>
      <c r="F24" s="2">
        <v>-1.28990015670453E-2</v>
      </c>
      <c r="G24" s="2">
        <v>1.0158403247337899</v>
      </c>
      <c r="H24" s="3">
        <v>166.89740053063699</v>
      </c>
      <c r="I24" t="b">
        <v>1</v>
      </c>
    </row>
    <row r="25" spans="1:9" x14ac:dyDescent="0.3">
      <c r="A25" t="s">
        <v>4</v>
      </c>
      <c r="B25" t="s">
        <v>21</v>
      </c>
      <c r="C25" t="s">
        <v>31</v>
      </c>
      <c r="D25" s="2">
        <v>0.111216263908818</v>
      </c>
      <c r="E25" s="2">
        <v>8.2121766227679693E-2</v>
      </c>
      <c r="F25" s="2">
        <v>0.16874306912499501</v>
      </c>
      <c r="G25" s="2">
        <v>1.02530350971069</v>
      </c>
      <c r="H25" s="3">
        <v>101.246011505588</v>
      </c>
      <c r="I25" t="b">
        <v>1</v>
      </c>
    </row>
    <row r="26" spans="1:9" x14ac:dyDescent="0.3">
      <c r="A26" t="s">
        <v>4</v>
      </c>
      <c r="B26" t="s">
        <v>21</v>
      </c>
      <c r="C26" t="s">
        <v>16</v>
      </c>
      <c r="D26" s="2">
        <v>0.35042330126509502</v>
      </c>
      <c r="E26" s="2">
        <v>0.30918364393883102</v>
      </c>
      <c r="F26" s="2">
        <v>0.38374934777834802</v>
      </c>
      <c r="G26" s="2">
        <v>1.01850344217047</v>
      </c>
      <c r="H26" s="3">
        <v>171.58095736152799</v>
      </c>
      <c r="I26" t="b">
        <v>1</v>
      </c>
    </row>
    <row r="27" spans="1:9" x14ac:dyDescent="0.3">
      <c r="A27" t="s">
        <v>5</v>
      </c>
      <c r="B27" t="s">
        <v>23</v>
      </c>
      <c r="C27" t="s">
        <v>14</v>
      </c>
      <c r="D27" s="2">
        <v>1.0037847770641599</v>
      </c>
      <c r="E27" s="2">
        <v>0.99971066539617903</v>
      </c>
      <c r="F27" s="2">
        <v>1.0254145963286201</v>
      </c>
      <c r="G27" s="2">
        <v>1.00002232482385</v>
      </c>
      <c r="H27" s="3">
        <v>3127.67306569112</v>
      </c>
      <c r="I27" t="b">
        <v>0</v>
      </c>
    </row>
    <row r="28" spans="1:9" x14ac:dyDescent="0.3">
      <c r="A28" t="s">
        <v>5</v>
      </c>
      <c r="B28" t="s">
        <v>23</v>
      </c>
      <c r="C28" t="s">
        <v>15</v>
      </c>
      <c r="D28" s="2">
        <v>1.0899117698528</v>
      </c>
      <c r="E28" s="2">
        <v>0.25944494460148598</v>
      </c>
      <c r="F28" s="2">
        <v>3.0794776290438</v>
      </c>
      <c r="G28" s="2">
        <v>1.0000804357972699</v>
      </c>
      <c r="H28" s="3">
        <v>5755.57975648505</v>
      </c>
      <c r="I28" t="b">
        <v>0</v>
      </c>
    </row>
    <row r="29" spans="1:9" x14ac:dyDescent="0.3">
      <c r="A29" t="s">
        <v>5</v>
      </c>
      <c r="B29" t="s">
        <v>23</v>
      </c>
      <c r="C29" t="s">
        <v>18</v>
      </c>
      <c r="D29" s="2">
        <v>0.15557371365316999</v>
      </c>
      <c r="E29" s="2">
        <v>9.0666660889329204E-2</v>
      </c>
      <c r="F29" s="2">
        <v>0.237985819124236</v>
      </c>
      <c r="G29" s="2">
        <v>1.00318930433918</v>
      </c>
      <c r="H29" s="3">
        <v>1103.0596479344999</v>
      </c>
      <c r="I29" t="b">
        <v>0</v>
      </c>
    </row>
    <row r="30" spans="1:9" x14ac:dyDescent="0.3">
      <c r="A30" t="s">
        <v>5</v>
      </c>
      <c r="B30" t="s">
        <v>23</v>
      </c>
      <c r="C30" t="s">
        <v>17</v>
      </c>
      <c r="D30" s="2">
        <v>-1.08246459887388E-2</v>
      </c>
      <c r="E30" s="2">
        <v>-1.6599632553097699E-2</v>
      </c>
      <c r="F30" s="2">
        <v>-6.3003926551977304E-3</v>
      </c>
      <c r="G30" s="2">
        <v>1.0033004043209399</v>
      </c>
      <c r="H30" s="3">
        <v>1104.2671920483999</v>
      </c>
      <c r="I30" t="b">
        <v>0</v>
      </c>
    </row>
    <row r="31" spans="1:9" x14ac:dyDescent="0.3">
      <c r="A31" t="s">
        <v>5</v>
      </c>
      <c r="B31" t="s">
        <v>23</v>
      </c>
      <c r="C31" t="s">
        <v>31</v>
      </c>
      <c r="D31" s="2">
        <v>8.1764566686227294E-2</v>
      </c>
      <c r="E31" s="2">
        <v>5.9436535558482398E-2</v>
      </c>
      <c r="F31" s="2">
        <v>0.106208199518169</v>
      </c>
      <c r="G31" s="2">
        <v>1.00822500623834</v>
      </c>
      <c r="H31" s="3">
        <v>517.73363592241299</v>
      </c>
      <c r="I31" t="b">
        <v>1</v>
      </c>
    </row>
    <row r="32" spans="1:9" x14ac:dyDescent="0.3">
      <c r="A32" t="s">
        <v>5</v>
      </c>
      <c r="B32" t="s">
        <v>23</v>
      </c>
      <c r="C32" t="s">
        <v>16</v>
      </c>
      <c r="D32" s="2">
        <v>1.47886758263945</v>
      </c>
      <c r="E32" s="2">
        <v>1.32767204379667</v>
      </c>
      <c r="F32" s="2">
        <v>1.6350279352430701</v>
      </c>
      <c r="G32" s="2">
        <v>1.00239124264235</v>
      </c>
      <c r="H32" s="3">
        <v>1975.5150800915401</v>
      </c>
      <c r="I32" t="b">
        <v>0</v>
      </c>
    </row>
    <row r="33" spans="1:9" x14ac:dyDescent="0.3">
      <c r="A33" t="s">
        <v>6</v>
      </c>
      <c r="B33" t="s">
        <v>24</v>
      </c>
      <c r="C33" t="s">
        <v>14</v>
      </c>
      <c r="D33" s="2">
        <v>0.22282259711494201</v>
      </c>
      <c r="E33" s="2">
        <v>6.5715574903673996E-2</v>
      </c>
      <c r="F33" s="2">
        <v>0.37293455657816599</v>
      </c>
      <c r="G33" s="2">
        <v>1.0049783491461901</v>
      </c>
      <c r="H33" s="3">
        <v>506.10387077628002</v>
      </c>
      <c r="I33" t="b">
        <v>1</v>
      </c>
    </row>
    <row r="34" spans="1:9" x14ac:dyDescent="0.3">
      <c r="A34" t="s">
        <v>6</v>
      </c>
      <c r="B34" t="s">
        <v>24</v>
      </c>
      <c r="C34" t="s">
        <v>15</v>
      </c>
      <c r="D34" s="2">
        <v>1.54300030564404</v>
      </c>
      <c r="E34" s="2">
        <v>0.27809227963246602</v>
      </c>
      <c r="F34" s="2">
        <v>3.4517461942218302</v>
      </c>
      <c r="G34" s="2">
        <v>1.00052659928404</v>
      </c>
      <c r="H34" s="3">
        <v>5899.1169833207896</v>
      </c>
      <c r="I34" t="b">
        <v>0</v>
      </c>
    </row>
    <row r="35" spans="1:9" x14ac:dyDescent="0.3">
      <c r="A35" t="s">
        <v>6</v>
      </c>
      <c r="B35" t="s">
        <v>24</v>
      </c>
      <c r="C35" t="s">
        <v>18</v>
      </c>
      <c r="D35" s="2">
        <v>6.1605083312625798E-2</v>
      </c>
      <c r="E35" s="2">
        <v>1.62451537986321E-2</v>
      </c>
      <c r="F35" s="2">
        <v>0.113032796747969</v>
      </c>
      <c r="G35" s="2">
        <v>1.00260455171581</v>
      </c>
      <c r="H35" s="3">
        <v>3155.8392011341398</v>
      </c>
      <c r="I35" t="b">
        <v>0</v>
      </c>
    </row>
    <row r="36" spans="1:9" x14ac:dyDescent="0.3">
      <c r="A36" t="s">
        <v>6</v>
      </c>
      <c r="B36" t="s">
        <v>24</v>
      </c>
      <c r="C36" t="s">
        <v>17</v>
      </c>
      <c r="D36" s="2">
        <v>-1.09460053391481E-2</v>
      </c>
      <c r="E36" s="2">
        <v>-1.96887677129821E-2</v>
      </c>
      <c r="F36" s="2">
        <v>-3.1365025619705801E-3</v>
      </c>
      <c r="G36" s="2">
        <v>1.00209389245167</v>
      </c>
      <c r="H36" s="3">
        <v>3704.8676797165199</v>
      </c>
      <c r="I36" t="b">
        <v>0</v>
      </c>
    </row>
    <row r="37" spans="1:9" x14ac:dyDescent="0.3">
      <c r="A37" t="s">
        <v>6</v>
      </c>
      <c r="B37" t="s">
        <v>24</v>
      </c>
      <c r="C37" t="s">
        <v>31</v>
      </c>
      <c r="D37" s="2">
        <v>0.184559792584744</v>
      </c>
      <c r="E37" s="2">
        <v>0.151664338149929</v>
      </c>
      <c r="F37" s="2">
        <v>0.22337128073318399</v>
      </c>
      <c r="G37" s="2">
        <v>1.00633286616186</v>
      </c>
      <c r="H37" s="3">
        <v>1133.70183978572</v>
      </c>
      <c r="I37" t="b">
        <v>0</v>
      </c>
    </row>
    <row r="38" spans="1:9" x14ac:dyDescent="0.3">
      <c r="A38" t="s">
        <v>6</v>
      </c>
      <c r="B38" t="s">
        <v>24</v>
      </c>
      <c r="C38" t="s">
        <v>16</v>
      </c>
      <c r="D38" s="2">
        <v>0.57920494553435797</v>
      </c>
      <c r="E38" s="2">
        <v>0.48737996410831302</v>
      </c>
      <c r="F38" s="2">
        <v>0.67763523095606404</v>
      </c>
      <c r="G38" s="2">
        <v>1.00578344313041</v>
      </c>
      <c r="H38" s="3">
        <v>1399.15827961023</v>
      </c>
      <c r="I38" t="b">
        <v>0</v>
      </c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STS Year 1</vt:lpstr>
      <vt:lpstr>LBTS Year 1</vt:lpstr>
      <vt:lpstr>LBTS Yr1 K estimates</vt:lpstr>
      <vt:lpstr>STS Year 2</vt:lpstr>
      <vt:lpstr>LBTS Year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</cp:lastModifiedBy>
  <dcterms:created xsi:type="dcterms:W3CDTF">2022-03-10T15:45:40Z</dcterms:created>
  <dcterms:modified xsi:type="dcterms:W3CDTF">2022-11-26T23:22:24Z</dcterms:modified>
</cp:coreProperties>
</file>