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Kuliah\IF\6th TERM\MPPL\TUGAS\SIMUSIK\Dokumenter\"/>
    </mc:Choice>
  </mc:AlternateContent>
  <xr:revisionPtr revIDLastSave="0" documentId="13_ncr:1_{1B31AEA0-61B5-46D7-AF76-B4D953D5240D}" xr6:coauthVersionLast="31" xr6:coauthVersionMax="31" xr10:uidLastSave="{00000000-0000-0000-0000-000000000000}"/>
  <bookViews>
    <workbookView xWindow="0" yWindow="0" windowWidth="20490" windowHeight="7755" activeTab="1" xr2:uid="{00000000-000D-0000-FFFF-FFFF00000000}"/>
  </bookViews>
  <sheets>
    <sheet name="Log Progress" sheetId="3" r:id="rId1"/>
    <sheet name="Log Permintaan Perubahan" sheetId="2" r:id="rId2"/>
    <sheet name="Sheet1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E41" i="3" l="1"/>
  <c r="D41" i="3"/>
  <c r="E15" i="3"/>
  <c r="D15" i="3"/>
  <c r="E7" i="3"/>
  <c r="D7" i="3"/>
</calcChain>
</file>

<file path=xl/sharedStrings.xml><?xml version="1.0" encoding="utf-8"?>
<sst xmlns="http://schemas.openxmlformats.org/spreadsheetml/2006/main" count="183" uniqueCount="144">
  <si>
    <t>Nama Pengusul</t>
  </si>
  <si>
    <t>Tanggal</t>
  </si>
  <si>
    <t>Yang Diubah</t>
  </si>
  <si>
    <t>Nama</t>
  </si>
  <si>
    <t>Posisi</t>
  </si>
  <si>
    <t>Pengajuan</t>
  </si>
  <si>
    <t>Sebelum diubah</t>
  </si>
  <si>
    <t>Setelah diubah</t>
  </si>
  <si>
    <t>Dokumentasi pendukung</t>
  </si>
  <si>
    <t>Tanggapan</t>
  </si>
  <si>
    <t>Keputusan</t>
  </si>
  <si>
    <t>No. Form</t>
  </si>
  <si>
    <t>FORM-01</t>
  </si>
  <si>
    <t>Nuzul Ayu Safitri</t>
  </si>
  <si>
    <t>Use case awal memiliki dua user yaitu pengguna dan admin dengan hak akses sesuai dengan pembagiannya</t>
  </si>
  <si>
    <t>User pengguna dispesialisasikan menjadi user Anggota yang memiliki hak akses sama seperti user Pengguna ditambah mengelola akun, melihat inventaris, meminjam inventaris, dan melakukan pendaftaran kegiatan UKM</t>
  </si>
  <si>
    <t>Use case diagram</t>
  </si>
  <si>
    <t>Disetujui</t>
  </si>
  <si>
    <t>Hania Maghfira</t>
  </si>
  <si>
    <t>Project Manager</t>
  </si>
  <si>
    <t>FORM-02</t>
  </si>
  <si>
    <t>Perincian jadwal proyek dari setiap paket kerja. Berdampak pada perubahan paket kerja (WBS) dan anggaran.</t>
  </si>
  <si>
    <t>Dokumen RPPL v3.1</t>
  </si>
  <si>
    <t>Deskripsi</t>
  </si>
  <si>
    <t xml:space="preserve">Jadwal proyek ditulis secara umum dengan lima tahap yaitu analisis kebutuhan, desain, implementasi, testing, finalisasi. Paket kerja (WBS) dan anggaran sesuai dengan jadwal proyek yang ditulis.
</t>
  </si>
  <si>
    <t>Use case (user dan hak akses)</t>
  </si>
  <si>
    <t>Jadwal proyek, paket kerja (WBS), dan anggaran</t>
  </si>
  <si>
    <t>No</t>
  </si>
  <si>
    <t>Start</t>
  </si>
  <si>
    <t>End</t>
  </si>
  <si>
    <t>Produk</t>
  </si>
  <si>
    <t>Analisis Kebutuhan</t>
  </si>
  <si>
    <t>Mencari dan menentukan kebutuhan informasi untuk kelengkapan sistem</t>
  </si>
  <si>
    <t>Menentukan hardware dan software yang akan digunakan</t>
  </si>
  <si>
    <t>daftar software dan hardware yang digunakan</t>
  </si>
  <si>
    <t>Mencari kebutuhan informasi untuk kelengkapan sistem</t>
  </si>
  <si>
    <t>daftar kebutuhan dan atribut yang dibutuhkan</t>
  </si>
  <si>
    <t>Membuat spesifikasi kebutuhan perangkat lunak</t>
  </si>
  <si>
    <t>dokumen SKPL</t>
  </si>
  <si>
    <t>Membuat use case diagram</t>
  </si>
  <si>
    <t>use case diagram</t>
  </si>
  <si>
    <t>Membuat use case specification</t>
  </si>
  <si>
    <t>use case specification</t>
  </si>
  <si>
    <t>Membuat alur proses sistem</t>
  </si>
  <si>
    <t>activity diagram</t>
  </si>
  <si>
    <t>Membuat sequence diagram</t>
  </si>
  <si>
    <t>sequence diagram</t>
  </si>
  <si>
    <t>Membuat data flow diagram</t>
  </si>
  <si>
    <t>data flow diagram</t>
  </si>
  <si>
    <t>Menentukan kebutuhan teknis dan non fungsional</t>
  </si>
  <si>
    <t>daftar bahasa pemrograman, sistem database, dan kebutuhan non fungsional</t>
  </si>
  <si>
    <t>Membuat CDM dan PDM</t>
  </si>
  <si>
    <t>CDM dan PDM</t>
  </si>
  <si>
    <t>Membuat perancangan perangkat lunak</t>
  </si>
  <si>
    <t>dokumen DPPL</t>
  </si>
  <si>
    <t>Membuat komponen dan deployment diagram</t>
  </si>
  <si>
    <t>komponen dan deployment diagram</t>
  </si>
  <si>
    <t>Membuat skenario user interface</t>
  </si>
  <si>
    <t>user interface design (UID) dan mockup</t>
  </si>
  <si>
    <t>Desain</t>
  </si>
  <si>
    <t>Mendesain penyimpanan database sistem</t>
  </si>
  <si>
    <t>database sistem</t>
  </si>
  <si>
    <t>Mendesain user interface</t>
  </si>
  <si>
    <t>desain grafis UI</t>
  </si>
  <si>
    <t>Mencari template desain UI</t>
  </si>
  <si>
    <t>template UI</t>
  </si>
  <si>
    <t>Implementasi</t>
  </si>
  <si>
    <t>Membuat User Interface</t>
  </si>
  <si>
    <t>kode program</t>
  </si>
  <si>
    <t>Membuat User Interface untuk akun pengguna</t>
  </si>
  <si>
    <t>Membuat User Interface untuk akun admin</t>
  </si>
  <si>
    <t>Membuat back end sistem</t>
  </si>
  <si>
    <t>Membuat back end sistem untuk akun pengguna</t>
  </si>
  <si>
    <t>Membuat back end sistem untuk akun admin</t>
  </si>
  <si>
    <t>Re-design</t>
  </si>
  <si>
    <t>Re-design 1</t>
  </si>
  <si>
    <t>Re-design 2</t>
  </si>
  <si>
    <t>Sinkronisasi sistem web pengguna dan admin</t>
  </si>
  <si>
    <t>Testing</t>
  </si>
  <si>
    <t>Membuat skenario pengujian sistem</t>
  </si>
  <si>
    <t>dokumen pengujian</t>
  </si>
  <si>
    <t>Testing dan debugging web</t>
  </si>
  <si>
    <t>Testing dan debugging web 1</t>
  </si>
  <si>
    <t>Testing dan debugging web 2</t>
  </si>
  <si>
    <t>Testing dan debugging web 3</t>
  </si>
  <si>
    <t>Finalisasi</t>
  </si>
  <si>
    <t>Penyempurnaan aplikasi</t>
  </si>
  <si>
    <t>kode program dan dokumentasi</t>
  </si>
  <si>
    <t>Penyempurnaan dokumen-dokumen</t>
  </si>
  <si>
    <t>Penyempurnaan dokumen SKPL</t>
  </si>
  <si>
    <t>Penyempurnaan dokumen DPPL</t>
  </si>
  <si>
    <t>Membuat panduan program untuk user</t>
  </si>
  <si>
    <t>dokumen panduan program</t>
  </si>
  <si>
    <t>Rilis Aplikasi</t>
  </si>
  <si>
    <t>aplikasi</t>
  </si>
  <si>
    <t>Training Pengguna Aplikasi</t>
  </si>
  <si>
    <t>dokumen akhir</t>
  </si>
  <si>
    <t>Status</t>
  </si>
  <si>
    <t>UC-01</t>
  </si>
  <si>
    <t>Formulir</t>
  </si>
  <si>
    <t>UC</t>
  </si>
  <si>
    <t>Nama kegiatan, deskripsi kegiatan, tanggal kegiatan, waktu kegiatan</t>
  </si>
  <si>
    <t>UC-02</t>
  </si>
  <si>
    <t>UC-03</t>
  </si>
  <si>
    <t>UC-04</t>
  </si>
  <si>
    <t>UC-05</t>
  </si>
  <si>
    <t>Nama jadwal kegiatan, tanggal jadwal kegiatan, waktu jadwal kegiatan, deskripsi jadwal kegiatan</t>
  </si>
  <si>
    <t>Nama inventaris, jumlah inventaris, keadaan inventaris, deskripsi inventaris</t>
  </si>
  <si>
    <t>UC-06</t>
  </si>
  <si>
    <t>Nama pengguna, email, biodata, username, password, foto</t>
  </si>
  <si>
    <t>UC-07</t>
  </si>
  <si>
    <t>Nama, NRP, Fakultas, Jurusan, email, no hp, berkas</t>
  </si>
  <si>
    <t>UC-08</t>
  </si>
  <si>
    <t>Username, password, nama lengkap, email</t>
  </si>
  <si>
    <t>UC-09</t>
  </si>
  <si>
    <t>UC-10</t>
  </si>
  <si>
    <t>UC-11</t>
  </si>
  <si>
    <t>UC-12</t>
  </si>
  <si>
    <t>Nama pendaftar, berkas, (data lain otomatis keluar)</t>
  </si>
  <si>
    <t>UC-13</t>
  </si>
  <si>
    <t>Nama periode pendaftaran, Deskripsi pendaftaran, batas waktu pendaftaran, batas tanggal pendaftaran</t>
  </si>
  <si>
    <t>Nama kegiatan, deskripsi kegiatan, tanggal kegiatan, waktu kegiatan, batas waktu pendaftaran, batas tanggal pendaftaran</t>
  </si>
  <si>
    <t>Nama kegiatan, deskripsi kegiatan, tanggal posting, waktu posting</t>
  </si>
  <si>
    <t>Nama peminjam, inventaris yang dipinjam, jumlah yang dipinjam, tanggal peminjaman, (data lain otomatis keluar), tanggal pengembalian</t>
  </si>
  <si>
    <t>Data Pendaftaran Kegiatan</t>
  </si>
  <si>
    <t>Data Jadwal Kegiatan</t>
  </si>
  <si>
    <t>Data Informasi Kegiatan</t>
  </si>
  <si>
    <t>Data Inventaris</t>
  </si>
  <si>
    <t>Data Pendaftaran Anggota</t>
  </si>
  <si>
    <t>Data Akun</t>
  </si>
  <si>
    <t>Data Pendaftar Anggota</t>
  </si>
  <si>
    <t>Data Peminjam Inventaris</t>
  </si>
  <si>
    <t>Data Pendaftar Kegiatan</t>
  </si>
  <si>
    <t>done</t>
  </si>
  <si>
    <t>progress</t>
  </si>
  <si>
    <t>Ket</t>
  </si>
  <si>
    <t>pdhupl</t>
  </si>
  <si>
    <t>Membuat perencanaan proyek</t>
  </si>
  <si>
    <t>dokumen RPPL, jadwal kerja, anggaran proyek</t>
  </si>
  <si>
    <t>revise</t>
  </si>
  <si>
    <t>Jadwal proyek, paket kerja (WBS), SKPL</t>
  </si>
  <si>
    <t>SKPL v2, Dokumen RPPL v4</t>
  </si>
  <si>
    <t>NOT-08</t>
  </si>
  <si>
    <t>Jadwal proyek belum ada perencanaan proyek, begitupun di WBS Diagram DFD, CDM di SKPL diperbarui.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</si>
</sst>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 tint="0.24994659260841701"/>
      <name val="Times New Roman"/>
      <family val="1"/>
    </font>
    <font>
      <sz val="1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" fillId="7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1" fillId="7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8" borderId="3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D1CC"/>
      <color rgb="FFE9FBF1"/>
      <color rgb="FFE7E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7258-96B4-44DD-AEAD-C3587885D48C}">
  <dimension ref="A1:H50"/>
  <sheetViews>
    <sheetView workbookViewId="0">
      <pane ySplit="1" topLeftCell="A2" activePane="bottomLeft" state="frozen"/>
      <selection pane="bottomLeft" activeCell="H25" sqref="H25"/>
    </sheetView>
  </sheetViews>
  <sheetFormatPr defaultRowHeight="15" x14ac:dyDescent="0.25"/>
  <cols>
    <col min="1" max="1" width="3.7109375" bestFit="1" customWidth="1"/>
    <col min="2" max="2" width="4.28515625" style="36" customWidth="1"/>
    <col min="3" max="3" width="48.7109375" style="45" bestFit="1" customWidth="1"/>
    <col min="4" max="5" width="10.140625" bestFit="1" customWidth="1"/>
    <col min="6" max="6" width="23.140625" style="45" customWidth="1"/>
    <col min="7" max="7" width="9.140625" style="30"/>
  </cols>
  <sheetData>
    <row r="1" spans="1:8" x14ac:dyDescent="0.25">
      <c r="A1" s="16" t="s">
        <v>27</v>
      </c>
      <c r="B1" s="16"/>
      <c r="C1" s="17" t="s">
        <v>3</v>
      </c>
      <c r="D1" s="18" t="s">
        <v>28</v>
      </c>
      <c r="E1" s="18" t="s">
        <v>29</v>
      </c>
      <c r="F1" s="16" t="s">
        <v>30</v>
      </c>
      <c r="G1" s="18" t="s">
        <v>97</v>
      </c>
      <c r="H1" s="18" t="s">
        <v>135</v>
      </c>
    </row>
    <row r="2" spans="1:8" ht="15" customHeight="1" x14ac:dyDescent="0.25">
      <c r="A2" s="43">
        <v>1</v>
      </c>
      <c r="B2" s="50" t="s">
        <v>137</v>
      </c>
      <c r="C2" s="51"/>
      <c r="D2" s="44">
        <v>43160</v>
      </c>
      <c r="E2" s="44">
        <v>43182</v>
      </c>
      <c r="F2" s="43" t="s">
        <v>138</v>
      </c>
      <c r="G2" s="42" t="s">
        <v>139</v>
      </c>
      <c r="H2" s="41"/>
    </row>
    <row r="3" spans="1:8" ht="15" customHeight="1" x14ac:dyDescent="0.25">
      <c r="A3" s="54" t="s">
        <v>31</v>
      </c>
      <c r="B3" s="55"/>
      <c r="C3" s="55"/>
      <c r="D3" s="55"/>
      <c r="E3" s="55"/>
      <c r="F3" s="27"/>
      <c r="G3" s="31"/>
      <c r="H3" s="32"/>
    </row>
    <row r="4" spans="1:8" ht="15" customHeight="1" x14ac:dyDescent="0.25">
      <c r="A4" s="33">
        <v>1</v>
      </c>
      <c r="B4" s="52" t="s">
        <v>32</v>
      </c>
      <c r="C4" s="53"/>
      <c r="D4" s="20"/>
      <c r="E4" s="20"/>
      <c r="F4" s="26"/>
      <c r="G4" s="29"/>
      <c r="H4" s="28"/>
    </row>
    <row r="5" spans="1:8" ht="45" customHeight="1" x14ac:dyDescent="0.25">
      <c r="A5" s="33"/>
      <c r="B5" s="35">
        <v>1.1000000000000001</v>
      </c>
      <c r="C5" s="21" t="s">
        <v>33</v>
      </c>
      <c r="D5" s="20">
        <v>43160</v>
      </c>
      <c r="E5" s="20">
        <v>43161</v>
      </c>
      <c r="F5" s="26" t="s">
        <v>34</v>
      </c>
      <c r="G5" s="29" t="s">
        <v>133</v>
      </c>
      <c r="H5" s="28"/>
    </row>
    <row r="6" spans="1:8" ht="15" customHeight="1" x14ac:dyDescent="0.25">
      <c r="A6" s="34"/>
      <c r="B6" s="35">
        <v>1.2</v>
      </c>
      <c r="C6" s="21" t="s">
        <v>35</v>
      </c>
      <c r="D6" s="20">
        <v>43175</v>
      </c>
      <c r="E6" s="20">
        <v>43175</v>
      </c>
      <c r="F6" s="26" t="s">
        <v>36</v>
      </c>
      <c r="G6" s="29" t="s">
        <v>133</v>
      </c>
      <c r="H6" s="28"/>
    </row>
    <row r="7" spans="1:8" ht="15" customHeight="1" x14ac:dyDescent="0.25">
      <c r="A7" s="34">
        <v>2</v>
      </c>
      <c r="B7" s="56" t="s">
        <v>37</v>
      </c>
      <c r="C7" s="57"/>
      <c r="D7" s="20">
        <f>D8</f>
        <v>43162</v>
      </c>
      <c r="E7" s="20">
        <f>E14</f>
        <v>43174</v>
      </c>
      <c r="F7" s="26" t="s">
        <v>38</v>
      </c>
      <c r="G7" s="29" t="s">
        <v>133</v>
      </c>
      <c r="H7" s="28"/>
    </row>
    <row r="8" spans="1:8" ht="15" customHeight="1" x14ac:dyDescent="0.25">
      <c r="A8" s="37"/>
      <c r="B8" s="35">
        <v>2.1</v>
      </c>
      <c r="C8" s="24" t="s">
        <v>39</v>
      </c>
      <c r="D8" s="20">
        <v>43162</v>
      </c>
      <c r="E8" s="20">
        <v>43164</v>
      </c>
      <c r="F8" s="26" t="s">
        <v>40</v>
      </c>
      <c r="G8" s="29" t="s">
        <v>133</v>
      </c>
      <c r="H8" s="28"/>
    </row>
    <row r="9" spans="1:8" ht="30" x14ac:dyDescent="0.25">
      <c r="A9" s="38"/>
      <c r="B9" s="35">
        <v>2.2000000000000002</v>
      </c>
      <c r="C9" s="24" t="s">
        <v>41</v>
      </c>
      <c r="D9" s="20">
        <v>43163</v>
      </c>
      <c r="E9" s="20">
        <v>43164</v>
      </c>
      <c r="F9" s="26" t="s">
        <v>42</v>
      </c>
      <c r="G9" s="29" t="s">
        <v>133</v>
      </c>
      <c r="H9" s="28"/>
    </row>
    <row r="10" spans="1:8" ht="30" x14ac:dyDescent="0.25">
      <c r="A10" s="38"/>
      <c r="B10" s="35">
        <v>2.2999999999999998</v>
      </c>
      <c r="C10" s="24" t="s">
        <v>43</v>
      </c>
      <c r="D10" s="20">
        <v>43165</v>
      </c>
      <c r="E10" s="20">
        <v>43167</v>
      </c>
      <c r="F10" s="26" t="s">
        <v>44</v>
      </c>
      <c r="G10" s="29" t="s">
        <v>133</v>
      </c>
      <c r="H10" s="28"/>
    </row>
    <row r="11" spans="1:8" ht="30" x14ac:dyDescent="0.25">
      <c r="A11" s="38"/>
      <c r="B11" s="35">
        <v>2.4</v>
      </c>
      <c r="C11" s="24" t="s">
        <v>45</v>
      </c>
      <c r="D11" s="20">
        <v>43168</v>
      </c>
      <c r="E11" s="20">
        <v>43172</v>
      </c>
      <c r="F11" s="26" t="s">
        <v>46</v>
      </c>
      <c r="G11" s="29" t="s">
        <v>133</v>
      </c>
      <c r="H11" s="28"/>
    </row>
    <row r="12" spans="1:8" ht="30" x14ac:dyDescent="0.25">
      <c r="A12" s="38"/>
      <c r="B12" s="35">
        <v>2.5</v>
      </c>
      <c r="C12" s="24" t="s">
        <v>47</v>
      </c>
      <c r="D12" s="20">
        <v>43170</v>
      </c>
      <c r="E12" s="20">
        <v>43171</v>
      </c>
      <c r="F12" s="26" t="s">
        <v>48</v>
      </c>
      <c r="G12" s="29" t="s">
        <v>133</v>
      </c>
      <c r="H12" s="28"/>
    </row>
    <row r="13" spans="1:8" ht="60" x14ac:dyDescent="0.25">
      <c r="A13" s="38"/>
      <c r="B13" s="35">
        <v>2.6</v>
      </c>
      <c r="C13" s="22" t="s">
        <v>49</v>
      </c>
      <c r="D13" s="23">
        <v>43171</v>
      </c>
      <c r="E13" s="23">
        <v>43171</v>
      </c>
      <c r="F13" s="26" t="s">
        <v>50</v>
      </c>
      <c r="G13" s="29" t="s">
        <v>133</v>
      </c>
      <c r="H13" s="28"/>
    </row>
    <row r="14" spans="1:8" ht="19.5" customHeight="1" x14ac:dyDescent="0.25">
      <c r="A14" s="39"/>
      <c r="B14" s="35">
        <v>2.7</v>
      </c>
      <c r="C14" s="24" t="s">
        <v>51</v>
      </c>
      <c r="D14" s="20">
        <v>43172</v>
      </c>
      <c r="E14" s="20">
        <v>43174</v>
      </c>
      <c r="F14" s="26" t="s">
        <v>52</v>
      </c>
      <c r="G14" s="29" t="s">
        <v>133</v>
      </c>
      <c r="H14" s="28"/>
    </row>
    <row r="15" spans="1:8" x14ac:dyDescent="0.25">
      <c r="A15" s="19">
        <v>3</v>
      </c>
      <c r="B15" s="56" t="s">
        <v>53</v>
      </c>
      <c r="C15" s="57"/>
      <c r="D15" s="20">
        <f>D16</f>
        <v>43177</v>
      </c>
      <c r="E15" s="20">
        <f>E17</f>
        <v>43181</v>
      </c>
      <c r="F15" s="26" t="s">
        <v>54</v>
      </c>
      <c r="G15" s="29" t="s">
        <v>133</v>
      </c>
      <c r="H15" s="28"/>
    </row>
    <row r="16" spans="1:8" ht="30" x14ac:dyDescent="0.25">
      <c r="A16" s="37"/>
      <c r="B16" s="35">
        <v>3.1</v>
      </c>
      <c r="C16" s="24" t="s">
        <v>55</v>
      </c>
      <c r="D16" s="20">
        <v>43177</v>
      </c>
      <c r="E16" s="20">
        <v>43178</v>
      </c>
      <c r="F16" s="26" t="s">
        <v>56</v>
      </c>
      <c r="G16" s="29" t="s">
        <v>133</v>
      </c>
      <c r="H16" s="28"/>
    </row>
    <row r="17" spans="1:8" ht="30" x14ac:dyDescent="0.25">
      <c r="A17" s="39"/>
      <c r="B17" s="35">
        <v>3.2</v>
      </c>
      <c r="C17" s="24" t="s">
        <v>57</v>
      </c>
      <c r="D17" s="20">
        <v>43179</v>
      </c>
      <c r="E17" s="20">
        <v>43181</v>
      </c>
      <c r="F17" s="26" t="s">
        <v>58</v>
      </c>
      <c r="G17" s="29" t="s">
        <v>133</v>
      </c>
      <c r="H17" s="28"/>
    </row>
    <row r="18" spans="1:8" ht="15" customHeight="1" x14ac:dyDescent="0.25">
      <c r="A18" s="54" t="s">
        <v>59</v>
      </c>
      <c r="B18" s="55"/>
      <c r="C18" s="55"/>
      <c r="D18" s="55"/>
      <c r="E18" s="55"/>
      <c r="F18" s="27"/>
      <c r="G18" s="31"/>
      <c r="H18" s="32"/>
    </row>
    <row r="19" spans="1:8" ht="15" customHeight="1" x14ac:dyDescent="0.25">
      <c r="A19" s="19">
        <v>1</v>
      </c>
      <c r="B19" s="52" t="s">
        <v>60</v>
      </c>
      <c r="C19" s="53"/>
      <c r="D19" s="20">
        <v>43173</v>
      </c>
      <c r="E19" s="20">
        <v>43175</v>
      </c>
      <c r="F19" s="26" t="s">
        <v>61</v>
      </c>
      <c r="G19" s="29"/>
      <c r="H19" s="28"/>
    </row>
    <row r="20" spans="1:8" ht="15" customHeight="1" x14ac:dyDescent="0.25">
      <c r="A20" s="19">
        <v>2</v>
      </c>
      <c r="B20" s="52" t="s">
        <v>62</v>
      </c>
      <c r="C20" s="53"/>
      <c r="D20" s="20">
        <v>43182</v>
      </c>
      <c r="E20" s="20">
        <v>43184</v>
      </c>
      <c r="F20" s="26" t="s">
        <v>63</v>
      </c>
      <c r="G20" s="29" t="str">
        <f>IF(G21="done","complete","on going")</f>
        <v>complete</v>
      </c>
      <c r="H20" s="28"/>
    </row>
    <row r="21" spans="1:8" x14ac:dyDescent="0.25">
      <c r="A21" s="19"/>
      <c r="B21" s="35">
        <v>2.1</v>
      </c>
      <c r="C21" s="24" t="s">
        <v>64</v>
      </c>
      <c r="D21" s="20">
        <v>43181</v>
      </c>
      <c r="E21" s="20">
        <v>43182</v>
      </c>
      <c r="F21" s="26" t="s">
        <v>65</v>
      </c>
      <c r="G21" s="29" t="s">
        <v>133</v>
      </c>
      <c r="H21" s="28"/>
    </row>
    <row r="22" spans="1:8" ht="15" customHeight="1" x14ac:dyDescent="0.25">
      <c r="A22" s="54" t="s">
        <v>66</v>
      </c>
      <c r="B22" s="55"/>
      <c r="C22" s="55"/>
      <c r="D22" s="55"/>
      <c r="E22" s="55"/>
      <c r="F22" s="27"/>
      <c r="G22" s="31"/>
      <c r="H22" s="32"/>
    </row>
    <row r="23" spans="1:8" ht="15" customHeight="1" x14ac:dyDescent="0.25">
      <c r="A23" s="33">
        <v>1</v>
      </c>
      <c r="B23" s="52" t="s">
        <v>67</v>
      </c>
      <c r="C23" s="53"/>
      <c r="D23" s="20">
        <v>43185</v>
      </c>
      <c r="E23" s="20">
        <v>43189</v>
      </c>
      <c r="F23" s="26" t="s">
        <v>68</v>
      </c>
      <c r="G23" s="29"/>
      <c r="H23" s="28"/>
    </row>
    <row r="24" spans="1:8" ht="15" customHeight="1" x14ac:dyDescent="0.25">
      <c r="A24" s="33"/>
      <c r="B24" s="35">
        <v>1.1000000000000001</v>
      </c>
      <c r="C24" s="24" t="s">
        <v>69</v>
      </c>
      <c r="D24" s="20">
        <v>43185</v>
      </c>
      <c r="E24" s="20">
        <v>43189</v>
      </c>
      <c r="F24" s="26" t="s">
        <v>68</v>
      </c>
      <c r="G24" s="29" t="s">
        <v>133</v>
      </c>
      <c r="H24" s="28"/>
    </row>
    <row r="25" spans="1:8" x14ac:dyDescent="0.25">
      <c r="A25" s="34"/>
      <c r="B25" s="35">
        <v>1.2</v>
      </c>
      <c r="C25" s="24" t="s">
        <v>70</v>
      </c>
      <c r="D25" s="20">
        <v>43185</v>
      </c>
      <c r="E25" s="20">
        <v>43189</v>
      </c>
      <c r="F25" s="26" t="s">
        <v>68</v>
      </c>
      <c r="G25" s="29" t="s">
        <v>134</v>
      </c>
      <c r="H25" s="28"/>
    </row>
    <row r="26" spans="1:8" ht="15" customHeight="1" x14ac:dyDescent="0.25">
      <c r="A26" s="40">
        <v>2</v>
      </c>
      <c r="B26" s="52" t="s">
        <v>71</v>
      </c>
      <c r="C26" s="53"/>
      <c r="D26" s="20"/>
      <c r="E26" s="20"/>
      <c r="F26" s="26"/>
      <c r="G26" s="29"/>
      <c r="H26" s="28"/>
    </row>
    <row r="27" spans="1:8" ht="15" customHeight="1" x14ac:dyDescent="0.25">
      <c r="A27" s="33"/>
      <c r="B27" s="35">
        <v>2.1</v>
      </c>
      <c r="C27" s="24" t="s">
        <v>72</v>
      </c>
      <c r="D27" s="20">
        <v>43190</v>
      </c>
      <c r="E27" s="20">
        <v>43202</v>
      </c>
      <c r="F27" s="26" t="s">
        <v>68</v>
      </c>
      <c r="G27" s="29" t="s">
        <v>134</v>
      </c>
      <c r="H27" s="28"/>
    </row>
    <row r="28" spans="1:8" x14ac:dyDescent="0.25">
      <c r="A28" s="34"/>
      <c r="B28" s="35">
        <v>2.2000000000000002</v>
      </c>
      <c r="C28" s="24" t="s">
        <v>73</v>
      </c>
      <c r="D28" s="20">
        <v>43206</v>
      </c>
      <c r="E28" s="20">
        <v>43216</v>
      </c>
      <c r="F28" s="26" t="s">
        <v>68</v>
      </c>
      <c r="G28" s="29"/>
      <c r="H28" s="28"/>
    </row>
    <row r="29" spans="1:8" ht="15" customHeight="1" x14ac:dyDescent="0.25">
      <c r="A29" s="34">
        <v>3</v>
      </c>
      <c r="B29" s="52" t="s">
        <v>74</v>
      </c>
      <c r="C29" s="53"/>
      <c r="D29" s="20"/>
      <c r="E29" s="20"/>
      <c r="F29" s="26"/>
      <c r="G29" s="29"/>
      <c r="H29" s="28"/>
    </row>
    <row r="30" spans="1:8" ht="15" customHeight="1" x14ac:dyDescent="0.25">
      <c r="A30" s="33"/>
      <c r="B30" s="35">
        <v>3.1</v>
      </c>
      <c r="C30" s="24" t="s">
        <v>75</v>
      </c>
      <c r="D30" s="20">
        <v>43204</v>
      </c>
      <c r="E30" s="20">
        <v>43205</v>
      </c>
      <c r="F30" s="26" t="s">
        <v>68</v>
      </c>
      <c r="G30" s="29"/>
      <c r="H30" s="28"/>
    </row>
    <row r="31" spans="1:8" x14ac:dyDescent="0.25">
      <c r="A31" s="34"/>
      <c r="B31" s="35">
        <v>3.2</v>
      </c>
      <c r="C31" s="24" t="s">
        <v>76</v>
      </c>
      <c r="D31" s="20">
        <v>43218</v>
      </c>
      <c r="E31" s="20">
        <v>43219</v>
      </c>
      <c r="F31" s="26" t="s">
        <v>68</v>
      </c>
      <c r="G31" s="29"/>
      <c r="H31" s="28"/>
    </row>
    <row r="32" spans="1:8" ht="15" customHeight="1" x14ac:dyDescent="0.25">
      <c r="A32" s="19">
        <v>4</v>
      </c>
      <c r="B32" s="52" t="s">
        <v>77</v>
      </c>
      <c r="C32" s="53"/>
      <c r="D32" s="20">
        <v>43220</v>
      </c>
      <c r="E32" s="20">
        <v>43225</v>
      </c>
      <c r="F32" s="26" t="s">
        <v>68</v>
      </c>
      <c r="G32" s="29"/>
      <c r="H32" s="28"/>
    </row>
    <row r="33" spans="1:8" ht="15" customHeight="1" x14ac:dyDescent="0.25">
      <c r="A33" s="54" t="s">
        <v>78</v>
      </c>
      <c r="B33" s="55"/>
      <c r="C33" s="55"/>
      <c r="D33" s="55"/>
      <c r="E33" s="55"/>
      <c r="F33" s="27"/>
      <c r="G33" s="31"/>
      <c r="H33" s="32"/>
    </row>
    <row r="34" spans="1:8" ht="15" customHeight="1" x14ac:dyDescent="0.25">
      <c r="A34" s="19">
        <v>1</v>
      </c>
      <c r="B34" s="52" t="s">
        <v>79</v>
      </c>
      <c r="C34" s="53"/>
      <c r="D34" s="20">
        <v>43176</v>
      </c>
      <c r="E34" s="20">
        <v>43176</v>
      </c>
      <c r="F34" s="26" t="s">
        <v>80</v>
      </c>
      <c r="G34" s="29"/>
      <c r="H34" s="28"/>
    </row>
    <row r="35" spans="1:8" ht="15" customHeight="1" x14ac:dyDescent="0.25">
      <c r="A35" s="33">
        <v>2</v>
      </c>
      <c r="B35" s="52" t="s">
        <v>81</v>
      </c>
      <c r="C35" s="53"/>
      <c r="D35" s="20"/>
      <c r="E35" s="20"/>
      <c r="F35" s="26" t="s">
        <v>80</v>
      </c>
      <c r="G35" s="29"/>
      <c r="H35" s="28"/>
    </row>
    <row r="36" spans="1:8" ht="15" customHeight="1" x14ac:dyDescent="0.25">
      <c r="A36" s="33"/>
      <c r="B36" s="35">
        <v>2.1</v>
      </c>
      <c r="C36" s="24" t="s">
        <v>82</v>
      </c>
      <c r="D36" s="20">
        <v>43203</v>
      </c>
      <c r="E36" s="20">
        <v>43203</v>
      </c>
      <c r="F36" s="26" t="s">
        <v>136</v>
      </c>
      <c r="G36" s="29"/>
      <c r="H36" s="28"/>
    </row>
    <row r="37" spans="1:8" x14ac:dyDescent="0.25">
      <c r="A37" s="40"/>
      <c r="B37" s="35">
        <v>2.2000000000000002</v>
      </c>
      <c r="C37" s="24" t="s">
        <v>83</v>
      </c>
      <c r="D37" s="20">
        <v>43217</v>
      </c>
      <c r="E37" s="20">
        <v>43217</v>
      </c>
      <c r="F37" s="26" t="s">
        <v>136</v>
      </c>
      <c r="G37" s="29"/>
      <c r="H37" s="28"/>
    </row>
    <row r="38" spans="1:8" ht="15" customHeight="1" x14ac:dyDescent="0.25">
      <c r="A38" s="34"/>
      <c r="B38" s="35">
        <v>2.2999999999999998</v>
      </c>
      <c r="C38" s="24" t="s">
        <v>84</v>
      </c>
      <c r="D38" s="25">
        <v>43226</v>
      </c>
      <c r="E38" s="25">
        <v>43226</v>
      </c>
      <c r="F38" s="26" t="s">
        <v>136</v>
      </c>
      <c r="G38" s="29"/>
      <c r="H38" s="28"/>
    </row>
    <row r="39" spans="1:8" ht="15" customHeight="1" x14ac:dyDescent="0.25">
      <c r="A39" s="54" t="s">
        <v>85</v>
      </c>
      <c r="B39" s="55"/>
      <c r="C39" s="55"/>
      <c r="D39" s="55"/>
      <c r="E39" s="55"/>
      <c r="F39" s="27"/>
      <c r="G39" s="31"/>
      <c r="H39" s="32"/>
    </row>
    <row r="40" spans="1:8" ht="15" customHeight="1" x14ac:dyDescent="0.25">
      <c r="A40" s="19">
        <v>1</v>
      </c>
      <c r="B40" s="52" t="s">
        <v>86</v>
      </c>
      <c r="C40" s="53"/>
      <c r="D40" s="20">
        <v>43227</v>
      </c>
      <c r="E40" s="20">
        <v>43243</v>
      </c>
      <c r="F40" s="26" t="s">
        <v>87</v>
      </c>
      <c r="G40" s="29"/>
      <c r="H40" s="28"/>
    </row>
    <row r="41" spans="1:8" ht="15" customHeight="1" x14ac:dyDescent="0.25">
      <c r="A41" s="33">
        <v>2</v>
      </c>
      <c r="B41" s="52" t="s">
        <v>88</v>
      </c>
      <c r="C41" s="53"/>
      <c r="D41" s="20">
        <f>D42</f>
        <v>43241</v>
      </c>
      <c r="E41" s="20">
        <f>E44</f>
        <v>43247</v>
      </c>
      <c r="F41" s="26"/>
      <c r="G41" s="29"/>
      <c r="H41" s="28"/>
    </row>
    <row r="42" spans="1:8" x14ac:dyDescent="0.25">
      <c r="A42" s="33"/>
      <c r="B42" s="35">
        <v>2.1</v>
      </c>
      <c r="C42" s="21" t="s">
        <v>89</v>
      </c>
      <c r="D42" s="20">
        <v>43241</v>
      </c>
      <c r="E42" s="20">
        <v>43245</v>
      </c>
      <c r="F42" s="26" t="s">
        <v>38</v>
      </c>
      <c r="G42" s="29"/>
      <c r="H42" s="28"/>
    </row>
    <row r="43" spans="1:8" ht="15" customHeight="1" x14ac:dyDescent="0.25">
      <c r="A43" s="40"/>
      <c r="B43" s="35">
        <v>2.2000000000000002</v>
      </c>
      <c r="C43" s="21" t="s">
        <v>90</v>
      </c>
      <c r="D43" s="20">
        <v>43244</v>
      </c>
      <c r="E43" s="20">
        <v>43246</v>
      </c>
      <c r="F43" s="26" t="s">
        <v>54</v>
      </c>
      <c r="G43" s="29"/>
      <c r="H43" s="28"/>
    </row>
    <row r="44" spans="1:8" ht="15" customHeight="1" x14ac:dyDescent="0.25">
      <c r="A44" s="34"/>
      <c r="B44" s="35">
        <v>2.2999999999999998</v>
      </c>
      <c r="C44" s="21" t="s">
        <v>91</v>
      </c>
      <c r="D44" s="20">
        <v>43246</v>
      </c>
      <c r="E44" s="20">
        <v>43247</v>
      </c>
      <c r="F44" s="26" t="s">
        <v>92</v>
      </c>
      <c r="G44" s="29"/>
      <c r="H44" s="28"/>
    </row>
    <row r="45" spans="1:8" ht="15" customHeight="1" x14ac:dyDescent="0.25">
      <c r="A45" s="34">
        <v>6</v>
      </c>
      <c r="B45" s="52" t="s">
        <v>93</v>
      </c>
      <c r="C45" s="53"/>
      <c r="D45" s="20">
        <v>43248</v>
      </c>
      <c r="E45" s="20">
        <v>43249</v>
      </c>
      <c r="F45" s="26" t="s">
        <v>94</v>
      </c>
      <c r="G45" s="29"/>
      <c r="H45" s="28"/>
    </row>
    <row r="46" spans="1:8" ht="15" customHeight="1" x14ac:dyDescent="0.25">
      <c r="A46" s="19">
        <v>7</v>
      </c>
      <c r="B46" s="52" t="s">
        <v>95</v>
      </c>
      <c r="C46" s="53"/>
      <c r="D46" s="20">
        <v>43249</v>
      </c>
      <c r="E46" s="20">
        <v>43251</v>
      </c>
      <c r="F46" s="26" t="s">
        <v>96</v>
      </c>
      <c r="G46" s="29"/>
      <c r="H46" s="28"/>
    </row>
    <row r="49" ht="15" customHeight="1" x14ac:dyDescent="0.25"/>
    <row r="50" ht="15" customHeight="1" x14ac:dyDescent="0.25"/>
  </sheetData>
  <mergeCells count="21">
    <mergeCell ref="B20:C20"/>
    <mergeCell ref="A22:E22"/>
    <mergeCell ref="B23:C23"/>
    <mergeCell ref="B26:C26"/>
    <mergeCell ref="B29:C29"/>
    <mergeCell ref="B2:C2"/>
    <mergeCell ref="B45:C45"/>
    <mergeCell ref="B46:C46"/>
    <mergeCell ref="A33:E33"/>
    <mergeCell ref="B34:C34"/>
    <mergeCell ref="B35:C35"/>
    <mergeCell ref="A39:E39"/>
    <mergeCell ref="B40:C40"/>
    <mergeCell ref="B41:C41"/>
    <mergeCell ref="B32:C32"/>
    <mergeCell ref="A3:E3"/>
    <mergeCell ref="B4:C4"/>
    <mergeCell ref="B7:C7"/>
    <mergeCell ref="B15:C15"/>
    <mergeCell ref="A18:E18"/>
    <mergeCell ref="B19:C19"/>
  </mergeCells>
  <conditionalFormatting sqref="G5:G13">
    <cfRule type="colorScale" priority="20">
      <colorScale>
        <cfvo type="formula" val="&quot;done&quot;"/>
        <cfvo type="formula" val="&quot;progress&quot;"/>
        <color rgb="FF92D050"/>
        <color rgb="FFFFFF00"/>
      </colorScale>
    </cfRule>
  </conditionalFormatting>
  <conditionalFormatting sqref="G5:G13">
    <cfRule type="containsText" dxfId="3" priority="19" operator="containsText" text="done">
      <formula>NOT(ISERROR(SEARCH("done",G5)))</formula>
    </cfRule>
  </conditionalFormatting>
  <conditionalFormatting sqref="G1:G1048576 H1:H2">
    <cfRule type="containsText" dxfId="2" priority="17" operator="containsText" text="progress">
      <formula>NOT(ISERROR(SEARCH("progress",G1)))</formula>
    </cfRule>
    <cfRule type="containsText" dxfId="1" priority="18" operator="containsText" text="done">
      <formula>NOT(ISERROR(SEARCH("done",G1)))</formula>
    </cfRule>
  </conditionalFormatting>
  <conditionalFormatting sqref="G1:G1048576">
    <cfRule type="containsText" dxfId="0" priority="16" operator="containsText" text="revise">
      <formula>NOT(ISERROR(SEARCH("revise",G1)))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90" zoomScaleNormal="90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11" style="7" bestFit="1" customWidth="1"/>
    <col min="2" max="2" width="20.5703125" style="10" bestFit="1" customWidth="1"/>
    <col min="3" max="3" width="19" style="6" bestFit="1" customWidth="1"/>
    <col min="4" max="4" width="19" style="47" customWidth="1"/>
    <col min="5" max="5" width="19.7109375" style="45" bestFit="1" customWidth="1"/>
    <col min="6" max="6" width="18.42578125" bestFit="1" customWidth="1"/>
    <col min="7" max="7" width="30.140625" style="49" bestFit="1" customWidth="1"/>
    <col min="8" max="8" width="19.7109375" style="10" bestFit="1" customWidth="1"/>
    <col min="9" max="9" width="11.42578125" style="6" bestFit="1" customWidth="1"/>
    <col min="10" max="10" width="14.42578125" style="6" bestFit="1" customWidth="1"/>
    <col min="11" max="11" width="15.5703125" style="6" bestFit="1" customWidth="1"/>
  </cols>
  <sheetData>
    <row r="1" spans="1:11" s="1" customFormat="1" ht="15.75" x14ac:dyDescent="0.25">
      <c r="A1" s="60" t="s">
        <v>11</v>
      </c>
      <c r="B1" s="58" t="s">
        <v>5</v>
      </c>
      <c r="C1" s="58"/>
      <c r="D1" s="61" t="s">
        <v>2</v>
      </c>
      <c r="E1" s="61"/>
      <c r="F1" s="61"/>
      <c r="G1" s="61"/>
      <c r="H1" s="59" t="s">
        <v>9</v>
      </c>
      <c r="I1" s="59"/>
      <c r="J1" s="59"/>
      <c r="K1" s="59"/>
    </row>
    <row r="2" spans="1:11" s="2" customFormat="1" ht="15.75" x14ac:dyDescent="0.25">
      <c r="A2" s="60"/>
      <c r="B2" s="9" t="s">
        <v>1</v>
      </c>
      <c r="C2" s="8" t="s">
        <v>0</v>
      </c>
      <c r="D2" s="46" t="s">
        <v>23</v>
      </c>
      <c r="E2" s="48" t="s">
        <v>6</v>
      </c>
      <c r="F2" s="3" t="s">
        <v>7</v>
      </c>
      <c r="G2" s="46" t="s">
        <v>8</v>
      </c>
      <c r="H2" s="11" t="s">
        <v>1</v>
      </c>
      <c r="I2" s="5" t="s">
        <v>10</v>
      </c>
      <c r="J2" s="5" t="s">
        <v>3</v>
      </c>
      <c r="K2" s="5" t="s">
        <v>4</v>
      </c>
    </row>
    <row r="3" spans="1:11" s="4" customFormat="1" ht="225" x14ac:dyDescent="0.25">
      <c r="A3" s="12" t="s">
        <v>12</v>
      </c>
      <c r="B3" s="13">
        <v>43174</v>
      </c>
      <c r="C3" s="12" t="s">
        <v>13</v>
      </c>
      <c r="D3" s="14" t="s">
        <v>25</v>
      </c>
      <c r="E3" s="15" t="s">
        <v>14</v>
      </c>
      <c r="F3" s="15" t="s">
        <v>15</v>
      </c>
      <c r="G3" s="15" t="s">
        <v>16</v>
      </c>
      <c r="H3" s="13">
        <v>43175</v>
      </c>
      <c r="I3" s="12" t="s">
        <v>17</v>
      </c>
      <c r="J3" s="12" t="s">
        <v>18</v>
      </c>
      <c r="K3" s="12" t="s">
        <v>19</v>
      </c>
    </row>
    <row r="4" spans="1:11" s="6" customFormat="1" ht="180" x14ac:dyDescent="0.25">
      <c r="A4" s="12" t="s">
        <v>20</v>
      </c>
      <c r="B4" s="13">
        <v>43181</v>
      </c>
      <c r="C4" s="12" t="s">
        <v>18</v>
      </c>
      <c r="D4" s="14" t="s">
        <v>26</v>
      </c>
      <c r="E4" s="14" t="s">
        <v>24</v>
      </c>
      <c r="F4" s="14" t="s">
        <v>21</v>
      </c>
      <c r="G4" s="14" t="s">
        <v>22</v>
      </c>
      <c r="H4" s="13">
        <v>43182</v>
      </c>
      <c r="I4" s="12" t="s">
        <v>17</v>
      </c>
      <c r="J4" s="12" t="s">
        <v>18</v>
      </c>
      <c r="K4" s="12" t="s">
        <v>19</v>
      </c>
    </row>
    <row r="5" spans="1:11" ht="105" x14ac:dyDescent="0.25">
      <c r="A5" s="7" t="s">
        <v>142</v>
      </c>
      <c r="B5" s="10">
        <v>43199</v>
      </c>
      <c r="D5" s="47" t="s">
        <v>140</v>
      </c>
      <c r="E5" s="49" t="s">
        <v>143</v>
      </c>
      <c r="G5" s="49" t="s">
        <v>141</v>
      </c>
    </row>
    <row r="23" spans="4:8" x14ac:dyDescent="0.25">
      <c r="D23" s="45"/>
      <c r="H23" s="6"/>
    </row>
    <row r="24" spans="4:8" x14ac:dyDescent="0.25">
      <c r="D24" s="45"/>
      <c r="H24" s="6"/>
    </row>
    <row r="25" spans="4:8" x14ac:dyDescent="0.25">
      <c r="D25" s="45"/>
      <c r="H25" s="6"/>
    </row>
  </sheetData>
  <mergeCells count="4">
    <mergeCell ref="B1:C1"/>
    <mergeCell ref="H1:K1"/>
    <mergeCell ref="A1:A2"/>
    <mergeCell ref="D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135F-AA3F-4861-B3EF-084099ACA4E6}">
  <dimension ref="A3:C16"/>
  <sheetViews>
    <sheetView workbookViewId="0">
      <selection activeCell="A10" sqref="A10"/>
    </sheetView>
  </sheetViews>
  <sheetFormatPr defaultRowHeight="15" x14ac:dyDescent="0.25"/>
  <cols>
    <col min="2" max="2" width="26.42578125" bestFit="1" customWidth="1"/>
    <col min="3" max="3" width="85.140625" bestFit="1" customWidth="1"/>
  </cols>
  <sheetData>
    <row r="3" spans="1:3" x14ac:dyDescent="0.25">
      <c r="A3" t="s">
        <v>100</v>
      </c>
      <c r="C3" t="s">
        <v>99</v>
      </c>
    </row>
    <row r="4" spans="1:3" x14ac:dyDescent="0.25">
      <c r="A4" t="s">
        <v>98</v>
      </c>
      <c r="B4" t="s">
        <v>126</v>
      </c>
      <c r="C4" t="s">
        <v>101</v>
      </c>
    </row>
    <row r="5" spans="1:3" x14ac:dyDescent="0.25">
      <c r="A5" t="s">
        <v>102</v>
      </c>
      <c r="B5" t="s">
        <v>124</v>
      </c>
      <c r="C5" t="s">
        <v>121</v>
      </c>
    </row>
    <row r="6" spans="1:3" x14ac:dyDescent="0.25">
      <c r="A6" t="s">
        <v>103</v>
      </c>
      <c r="B6" t="s">
        <v>125</v>
      </c>
      <c r="C6" t="s">
        <v>106</v>
      </c>
    </row>
    <row r="7" spans="1:3" x14ac:dyDescent="0.25">
      <c r="A7" t="s">
        <v>104</v>
      </c>
      <c r="B7" t="s">
        <v>127</v>
      </c>
      <c r="C7" t="s">
        <v>107</v>
      </c>
    </row>
    <row r="8" spans="1:3" x14ac:dyDescent="0.25">
      <c r="A8" t="s">
        <v>105</v>
      </c>
      <c r="B8" t="s">
        <v>128</v>
      </c>
      <c r="C8" t="s">
        <v>120</v>
      </c>
    </row>
    <row r="9" spans="1:3" x14ac:dyDescent="0.25">
      <c r="A9" t="s">
        <v>108</v>
      </c>
      <c r="B9" t="s">
        <v>129</v>
      </c>
      <c r="C9" t="s">
        <v>109</v>
      </c>
    </row>
    <row r="10" spans="1:3" x14ac:dyDescent="0.25">
      <c r="A10" t="s">
        <v>110</v>
      </c>
      <c r="B10" t="s">
        <v>130</v>
      </c>
      <c r="C10" t="s">
        <v>111</v>
      </c>
    </row>
    <row r="11" spans="1:3" x14ac:dyDescent="0.25">
      <c r="A11" t="s">
        <v>112</v>
      </c>
      <c r="B11" t="s">
        <v>129</v>
      </c>
      <c r="C11" t="s">
        <v>113</v>
      </c>
    </row>
    <row r="12" spans="1:3" x14ac:dyDescent="0.25">
      <c r="A12" t="s">
        <v>114</v>
      </c>
      <c r="B12" t="s">
        <v>125</v>
      </c>
      <c r="C12" t="s">
        <v>106</v>
      </c>
    </row>
    <row r="13" spans="1:3" x14ac:dyDescent="0.25">
      <c r="A13" t="s">
        <v>115</v>
      </c>
      <c r="B13" t="s">
        <v>126</v>
      </c>
      <c r="C13" t="s">
        <v>122</v>
      </c>
    </row>
    <row r="14" spans="1:3" x14ac:dyDescent="0.25">
      <c r="A14" t="s">
        <v>116</v>
      </c>
      <c r="B14" t="s">
        <v>131</v>
      </c>
      <c r="C14" t="s">
        <v>123</v>
      </c>
    </row>
    <row r="15" spans="1:3" x14ac:dyDescent="0.25">
      <c r="A15" t="s">
        <v>117</v>
      </c>
      <c r="B15" t="s">
        <v>132</v>
      </c>
      <c r="C15" t="s">
        <v>118</v>
      </c>
    </row>
    <row r="16" spans="1:3" x14ac:dyDescent="0.25">
      <c r="A16" t="s">
        <v>119</v>
      </c>
      <c r="B16" t="s">
        <v>129</v>
      </c>
      <c r="C1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Progress</vt:lpstr>
      <vt:lpstr>Log Permintaan Perubahan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Hania</cp:lastModifiedBy>
  <dcterms:created xsi:type="dcterms:W3CDTF">2018-03-18T15:28:24Z</dcterms:created>
  <dcterms:modified xsi:type="dcterms:W3CDTF">2018-04-22T17:15:00Z</dcterms:modified>
</cp:coreProperties>
</file>