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HMAHON\Desktop\Training\Springboard\Project\Data Wrangling\"/>
    </mc:Choice>
  </mc:AlternateContent>
  <bookViews>
    <workbookView xWindow="0" yWindow="0" windowWidth="19200" windowHeight="6950" activeTab="1"/>
  </bookViews>
  <sheets>
    <sheet name="Stats" sheetId="11" r:id="rId1"/>
    <sheet name="Data Dictionary" sheetId="5" r:id="rId2"/>
    <sheet name="Null_Ct" sheetId="10" r:id="rId3"/>
    <sheet name="AirConditioningTypeID" sheetId="2" r:id="rId4"/>
    <sheet name="HeatingOrSystemTypeID" sheetId="6" r:id="rId5"/>
    <sheet name="PropertyLandUseTypeID" sheetId="7" r:id="rId6"/>
    <sheet name="StoryTypeID" sheetId="1" r:id="rId7"/>
    <sheet name="ArchitecturalStyleTypeID" sheetId="3" r:id="rId8"/>
    <sheet name="TypeConstructionTypeID" sheetId="4" r:id="rId9"/>
    <sheet name="BuildingClassTypeID" sheetId="9" r:id="rId10"/>
  </sheets>
  <definedNames>
    <definedName name="_xlnm._FilterDatabase" localSheetId="1" hidden="1">'Data Dictionary'!$A$1:$O$59</definedName>
    <definedName name="_xlnm._FilterDatabase" localSheetId="5" hidden="1">PropertyLandUseTypeID!$A$1:$B$26</definedName>
  </definedNames>
  <calcPr calcId="171027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1" l="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</calcChain>
</file>

<file path=xl/sharedStrings.xml><?xml version="1.0" encoding="utf-8"?>
<sst xmlns="http://schemas.openxmlformats.org/spreadsheetml/2006/main" count="614" uniqueCount="313">
  <si>
    <t>StoryTypeID</t>
  </si>
  <si>
    <t>StoryDesc</t>
  </si>
  <si>
    <t>Attic &amp; Basement</t>
  </si>
  <si>
    <t>Attic</t>
  </si>
  <si>
    <t>Bi-Level with Attic &amp; Basement</t>
  </si>
  <si>
    <t>Bi-Level</t>
  </si>
  <si>
    <t>Bi-Level with Attic</t>
  </si>
  <si>
    <t>Bi-Level with Basement</t>
  </si>
  <si>
    <t>Basement</t>
  </si>
  <si>
    <t>Split Entry with Attic &amp; Basement</t>
  </si>
  <si>
    <t>Split Foyer with Attic &amp; Basement</t>
  </si>
  <si>
    <t>Level with Attic &amp; Basement</t>
  </si>
  <si>
    <t>Level with Attic</t>
  </si>
  <si>
    <t>Level with Basement</t>
  </si>
  <si>
    <t>Level</t>
  </si>
  <si>
    <t>Multi-Level with Attic &amp; Basement</t>
  </si>
  <si>
    <t>Multi-Level</t>
  </si>
  <si>
    <t>Multi-Level with Attic</t>
  </si>
  <si>
    <t>Multi-Level with Basement</t>
  </si>
  <si>
    <t>Split Level with Attic &amp; Basement</t>
  </si>
  <si>
    <t>Single Level with Attic &amp; Basement</t>
  </si>
  <si>
    <t>Split Entry with Attic</t>
  </si>
  <si>
    <t>Split Entry with Basement</t>
  </si>
  <si>
    <t>Split Foyer with Attic</t>
  </si>
  <si>
    <t>Split Foyer with Basement</t>
  </si>
  <si>
    <t>Single Level with Attic</t>
  </si>
  <si>
    <t>Single Level with Basement</t>
  </si>
  <si>
    <t>Single Level</t>
  </si>
  <si>
    <t>Split Level with Attic</t>
  </si>
  <si>
    <t>Split Level with Basement</t>
  </si>
  <si>
    <t>Split Entry</t>
  </si>
  <si>
    <t>Split Foyer</t>
  </si>
  <si>
    <t>Split Level</t>
  </si>
  <si>
    <t>Tri-level with Attic &amp; Basement</t>
  </si>
  <si>
    <t>Tri-level with Attic</t>
  </si>
  <si>
    <t>Tri-level with Basement</t>
  </si>
  <si>
    <t>Tri-level</t>
  </si>
  <si>
    <t>AirConditioningTypeID</t>
  </si>
  <si>
    <t>AirConditioningDesc</t>
  </si>
  <si>
    <t>Central</t>
  </si>
  <si>
    <t>Chilled Water</t>
  </si>
  <si>
    <t>Evaporative Cooler</t>
  </si>
  <si>
    <t>Geo Thermal</t>
  </si>
  <si>
    <t>None</t>
  </si>
  <si>
    <t>Other</t>
  </si>
  <si>
    <t>Packaged AC Unit</t>
  </si>
  <si>
    <t>Partial</t>
  </si>
  <si>
    <t>Refrigeration</t>
  </si>
  <si>
    <t>Ventilation</t>
  </si>
  <si>
    <t>Wall Unit</t>
  </si>
  <si>
    <t>Window Unit</t>
  </si>
  <si>
    <t>Yes</t>
  </si>
  <si>
    <t>ArchitecturalStyleTypeID</t>
  </si>
  <si>
    <t>ArchitecturalStyleDesc</t>
  </si>
  <si>
    <t>A-Frame</t>
  </si>
  <si>
    <t>Bungalow</t>
  </si>
  <si>
    <t>Cape Cod</t>
  </si>
  <si>
    <t>Cottage</t>
  </si>
  <si>
    <t>Colonial</t>
  </si>
  <si>
    <t>Custom</t>
  </si>
  <si>
    <t>Contemporary</t>
  </si>
  <si>
    <t>Conventional</t>
  </si>
  <si>
    <t>Dome</t>
  </si>
  <si>
    <t>French Provincial</t>
  </si>
  <si>
    <t>Georgian</t>
  </si>
  <si>
    <t>High Rise</t>
  </si>
  <si>
    <t>Historical</t>
  </si>
  <si>
    <t>Log Cabin/Rustic</t>
  </si>
  <si>
    <t>Mediterranean</t>
  </si>
  <si>
    <t>Modern</t>
  </si>
  <si>
    <t>Mansion</t>
  </si>
  <si>
    <t>English</t>
  </si>
  <si>
    <t>Prefab</t>
  </si>
  <si>
    <t>Ranch/Rambler</t>
  </si>
  <si>
    <t>Raised Ranch</t>
  </si>
  <si>
    <t>Spanish</t>
  </si>
  <si>
    <t>Traditional</t>
  </si>
  <si>
    <t>Tudor</t>
  </si>
  <si>
    <t>Unfinished/Under Construction</t>
  </si>
  <si>
    <t>Victorian</t>
  </si>
  <si>
    <t>TypeConstructionTypeID</t>
  </si>
  <si>
    <t>TypeConstructionDesc</t>
  </si>
  <si>
    <t>Adobe</t>
  </si>
  <si>
    <t>Brick</t>
  </si>
  <si>
    <t>Concrete Block</t>
  </si>
  <si>
    <t>Concrete</t>
  </si>
  <si>
    <t>Frame</t>
  </si>
  <si>
    <t>Heavy</t>
  </si>
  <si>
    <t>Log</t>
  </si>
  <si>
    <t>Light</t>
  </si>
  <si>
    <t>Metal</t>
  </si>
  <si>
    <t>Manufactured</t>
  </si>
  <si>
    <t>Mixed</t>
  </si>
  <si>
    <t>Masonry</t>
  </si>
  <si>
    <t>Steel</t>
  </si>
  <si>
    <t>Stone</t>
  </si>
  <si>
    <t>Tilt-Up</t>
  </si>
  <si>
    <t>Wood</t>
  </si>
  <si>
    <t xml:space="preserve"> Type of cooling system present in the home (if any)</t>
  </si>
  <si>
    <t xml:space="preserve"> Finished living area below or partially below ground level</t>
  </si>
  <si>
    <t xml:space="preserve"> Number of bathrooms in home including fractional bathrooms</t>
  </si>
  <si>
    <t xml:space="preserve"> Overall assessment of condition of the building from best (lowest) to worst (highest)</t>
  </si>
  <si>
    <t xml:space="preserve"> Number of bathrooms in home including fractional bathroom</t>
  </si>
  <si>
    <t xml:space="preserve"> Number of 3/4 bathrooms in house (shower + sink + toilet)</t>
  </si>
  <si>
    <t xml:space="preserve"> Size of the finished living area on the first (entry) floor of the home</t>
  </si>
  <si>
    <t xml:space="preserve"> Number of fireplaces in a home (if any)</t>
  </si>
  <si>
    <t xml:space="preserve"> Number of full bathrooms (sink, shower + bathtub, and toilet) present in home</t>
  </si>
  <si>
    <t xml:space="preserve"> Total number of garages on the lot including an attached garage</t>
  </si>
  <si>
    <t xml:space="preserve"> Type of home heating system</t>
  </si>
  <si>
    <t xml:space="preserve"> Latitude of the middle of the parcel multiplied by 10e6</t>
  </si>
  <si>
    <t xml:space="preserve"> Number of stories or levels the home has</t>
  </si>
  <si>
    <t xml:space="preserve"> Unique identifier for parcels (lots) </t>
  </si>
  <si>
    <t xml:space="preserve"> Number of pools on the lot (if any)</t>
  </si>
  <si>
    <t xml:space="preserve"> Total square footage of all pools on property</t>
  </si>
  <si>
    <t xml:space="preserve"> Spa or Hot Tub</t>
  </si>
  <si>
    <t xml:space="preserve"> Pool with Spa/Hot Tub</t>
  </si>
  <si>
    <t xml:space="preserve"> Pool without hot tub</t>
  </si>
  <si>
    <t xml:space="preserve"> County land use code i.e. it's zoning at the county level</t>
  </si>
  <si>
    <t xml:space="preserve"> Type of land use the property is zoned for</t>
  </si>
  <si>
    <t xml:space="preserve"> Description of the allowed land uses (zoning) for that property</t>
  </si>
  <si>
    <t xml:space="preserve"> City in which the property is located (if any)</t>
  </si>
  <si>
    <t xml:space="preserve"> Zip code in which the property is located</t>
  </si>
  <si>
    <t xml:space="preserve"> Total number of rooms in the principal residence</t>
  </si>
  <si>
    <t xml:space="preserve"> Number of units the structure is built into (i.e. 2 = duplex, 3 = triplex, etc...)</t>
  </si>
  <si>
    <t xml:space="preserve"> The Year the principal residence was built </t>
  </si>
  <si>
    <t>Feature</t>
  </si>
  <si>
    <t>Description</t>
  </si>
  <si>
    <t>Patio in  yard</t>
  </si>
  <si>
    <t>Storage shed/building in yard</t>
  </si>
  <si>
    <t>The total tax assessed value of the parcel</t>
  </si>
  <si>
    <t>The assessed value of the land area of the parcel</t>
  </si>
  <si>
    <t>The assessed value of the built structure on the parcel</t>
  </si>
  <si>
    <t>HeatingOrSystemTypeID</t>
  </si>
  <si>
    <t>HeatingOrSystemDesc</t>
  </si>
  <si>
    <t>Baseboard</t>
  </si>
  <si>
    <t>Coal</t>
  </si>
  <si>
    <t>Convection</t>
  </si>
  <si>
    <t>Electric</t>
  </si>
  <si>
    <t>Forced air</t>
  </si>
  <si>
    <t>Floor/Wall</t>
  </si>
  <si>
    <t>Gas</t>
  </si>
  <si>
    <t>Gravity</t>
  </si>
  <si>
    <t>Heat Pump</t>
  </si>
  <si>
    <t>Hot Water</t>
  </si>
  <si>
    <t>Oil</t>
  </si>
  <si>
    <t>Propane</t>
  </si>
  <si>
    <t>Radiant</t>
  </si>
  <si>
    <t>Steam</t>
  </si>
  <si>
    <t>Solar</t>
  </si>
  <si>
    <t>Space/Suspended</t>
  </si>
  <si>
    <t>Vent</t>
  </si>
  <si>
    <t>Wood Burning</t>
  </si>
  <si>
    <t>Zone</t>
  </si>
  <si>
    <t>PropertyLandUseTypeID</t>
  </si>
  <si>
    <t>PropertyLandUseDesc</t>
  </si>
  <si>
    <t>Commercial/Office/Residential Mixed Used</t>
  </si>
  <si>
    <t>Multi-Story Store</t>
  </si>
  <si>
    <t>Store/Office (Mixed Use)</t>
  </si>
  <si>
    <t>Duplex (2 Units, Any Combination)</t>
  </si>
  <si>
    <t>Triplex (3 Units, Any Combination)</t>
  </si>
  <si>
    <t>Quadruplex (4 Units, Any Combination)</t>
  </si>
  <si>
    <t>Residential General</t>
  </si>
  <si>
    <t>Single Family Residential</t>
  </si>
  <si>
    <t>Rural Residence</t>
  </si>
  <si>
    <t>Mobile Home</t>
  </si>
  <si>
    <t>Townhouse</t>
  </si>
  <si>
    <t>Cluster Home</t>
  </si>
  <si>
    <t>Condominium</t>
  </si>
  <si>
    <t>Cooperative</t>
  </si>
  <si>
    <t>Row House</t>
  </si>
  <si>
    <t>Planned Unit Development</t>
  </si>
  <si>
    <t>Residential Common Area</t>
  </si>
  <si>
    <t>Timeshare</t>
  </si>
  <si>
    <t>Zero Lot Line</t>
  </si>
  <si>
    <t>Manufactured, Modular, Prefabricated Homes</t>
  </si>
  <si>
    <t>Patio Home</t>
  </si>
  <si>
    <t>Inferred Single Family Residential</t>
  </si>
  <si>
    <t>Vacant Land - General</t>
  </si>
  <si>
    <t>Residential Vacant Land</t>
  </si>
  <si>
    <t>Type of deck (if any) present on parcel</t>
  </si>
  <si>
    <t>County in which the property is located</t>
  </si>
  <si>
    <t xml:space="preserve"> What type of construction material was used to construct the home</t>
  </si>
  <si>
    <t xml:space="preserve"> Architectural style of the home (i.e. ranch, colonial, split-level, etc…)</t>
  </si>
  <si>
    <t xml:space="preserve"> Federal Information Processing Standard code -  see https://en.wikipedia.org/wiki/FIPS_county_code for more details</t>
  </si>
  <si>
    <t xml:space="preserve"> Type of floors in a multi-story house (i.e. basement and main level, split-level, attic, etc.).  See tab for details.</t>
  </si>
  <si>
    <t xml:space="preserve"> Does the home have a hot tub or spa</t>
  </si>
  <si>
    <t xml:space="preserve"> Total number of square feet of all garages on lot including an attached garage</t>
  </si>
  <si>
    <t xml:space="preserve"> Area of the lot in square feet</t>
  </si>
  <si>
    <t xml:space="preserve"> Census tract and block ID combined - also contains blockgroup assignment by extension</t>
  </si>
  <si>
    <t xml:space="preserve"> Is a fireplace present in this home </t>
  </si>
  <si>
    <t xml:space="preserve"> Longitude of the middle of the parcel multiplied by 10e6</t>
  </si>
  <si>
    <t xml:space="preserve"> Number of bedrooms in home </t>
  </si>
  <si>
    <t>The total property tax assessed for that assessment year</t>
  </si>
  <si>
    <t xml:space="preserve">The year of the property tax assessment </t>
  </si>
  <si>
    <t>BuildingClassTypeID</t>
  </si>
  <si>
    <t>BuildingClassDesc</t>
  </si>
  <si>
    <t>Buildings having fireproofed structural steel frames carrying all wall, floor and roof loads. Wall, floor and roof structures are built of non-combustible materials.</t>
  </si>
  <si>
    <t>Buildings having fireproofed reinforced concrete frames carrying all wall floor and roof loads which are all non-combustible.</t>
  </si>
  <si>
    <t>Buildings having exterior walls built of a non-combustible material such as brick, concrete, block or poured concrete. Interior partitions and roof structures are built of combustible materials. Floor may be concrete or wood frame.</t>
  </si>
  <si>
    <t>Buildings having wood or wood and steel frames</t>
  </si>
  <si>
    <t>Specialized buildings that do not fit in any of the above categories</t>
  </si>
  <si>
    <t>Neighborhood in which the property is located</t>
  </si>
  <si>
    <t>Base unfinished and finished area</t>
  </si>
  <si>
    <t xml:space="preserve"> Calculated total finished living area of the home </t>
  </si>
  <si>
    <t>Property taxes for this parcel are past due as of 2015</t>
  </si>
  <si>
    <t xml:space="preserve">Year for which the unpaid propert taxes were due </t>
  </si>
  <si>
    <t xml:space="preserve">The building framing type (steel frame, wood frame, concrete/brick) </t>
  </si>
  <si>
    <t>Finished living area</t>
  </si>
  <si>
    <t>Perimeter  living area</t>
  </si>
  <si>
    <t>Total area</t>
  </si>
  <si>
    <t>airconditioningtypeid</t>
  </si>
  <si>
    <t>architecturalstyletypeid</t>
  </si>
  <si>
    <t>basementsqft</t>
  </si>
  <si>
    <t>bathroomcnt</t>
  </si>
  <si>
    <t>bedroomcnt</t>
  </si>
  <si>
    <t>buildingqualitytypeid</t>
  </si>
  <si>
    <t>buildingclasstypeid</t>
  </si>
  <si>
    <t>calculatedbathnbr</t>
  </si>
  <si>
    <t>decktypeid</t>
  </si>
  <si>
    <t>threequarterbathnbr</t>
  </si>
  <si>
    <t>finishedfloor1squarefeet</t>
  </si>
  <si>
    <t>calculatedfinishedsquarefeet</t>
  </si>
  <si>
    <t>finishedsquarefeet6</t>
  </si>
  <si>
    <t>finishedsquarefeet12</t>
  </si>
  <si>
    <t>finishedsquarefeet13</t>
  </si>
  <si>
    <t>finishedsquarefeet15</t>
  </si>
  <si>
    <t>finishedsquarefeet50</t>
  </si>
  <si>
    <t>fips</t>
  </si>
  <si>
    <t>fireplacecnt</t>
  </si>
  <si>
    <t>fireplaceflag</t>
  </si>
  <si>
    <t>fullbathcnt</t>
  </si>
  <si>
    <t>garagecarcnt</t>
  </si>
  <si>
    <t>garagetotalsqft</t>
  </si>
  <si>
    <t>hashottuborspa</t>
  </si>
  <si>
    <t>heatingorsystemtypeid</t>
  </si>
  <si>
    <t>latitude</t>
  </si>
  <si>
    <t>longitude</t>
  </si>
  <si>
    <t>lotsizesquarefeet</t>
  </si>
  <si>
    <t>numberofstories</t>
  </si>
  <si>
    <t>parcelid</t>
  </si>
  <si>
    <t>poolcnt</t>
  </si>
  <si>
    <t>poolsizesum</t>
  </si>
  <si>
    <t>pooltypeid10</t>
  </si>
  <si>
    <t>pooltypeid2</t>
  </si>
  <si>
    <t>pooltypeid7</t>
  </si>
  <si>
    <t>propertycountylandusecode</t>
  </si>
  <si>
    <t>propertylandusetypeid</t>
  </si>
  <si>
    <t>propertyzoningdesc</t>
  </si>
  <si>
    <t>rawcensustractandblock</t>
  </si>
  <si>
    <t>censustractandblock</t>
  </si>
  <si>
    <t>regionidcounty</t>
  </si>
  <si>
    <t>regionidcity</t>
  </si>
  <si>
    <t>regionidzip</t>
  </si>
  <si>
    <t>regionidneighborhood</t>
  </si>
  <si>
    <t>roomcnt</t>
  </si>
  <si>
    <t>storytypeid</t>
  </si>
  <si>
    <t>typeconstructiontypeid</t>
  </si>
  <si>
    <t>unitcnt</t>
  </si>
  <si>
    <t>yardbuildingsqft17</t>
  </si>
  <si>
    <t>yardbuildingsqft26</t>
  </si>
  <si>
    <t>yearbuilt</t>
  </si>
  <si>
    <t>taxvaluedollarcnt</t>
  </si>
  <si>
    <t>structuretaxvaluedollarcnt</t>
  </si>
  <si>
    <t>landtaxvaluedollarcnt</t>
  </si>
  <si>
    <t>taxamount</t>
  </si>
  <si>
    <t>assessmentyear</t>
  </si>
  <si>
    <t>taxdelinquencyflag</t>
  </si>
  <si>
    <t>taxdelinquencyyear</t>
  </si>
  <si>
    <t>Comments</t>
  </si>
  <si>
    <t>x</t>
  </si>
  <si>
    <t>remove values with Nan?</t>
  </si>
  <si>
    <t>Null Ct</t>
  </si>
  <si>
    <t>can't use feature</t>
  </si>
  <si>
    <t>% Null</t>
  </si>
  <si>
    <t>can't use feature?</t>
  </si>
  <si>
    <t>assumue NaN = 0?</t>
  </si>
  <si>
    <t>can't use feature? don't see decktypeid in data dictionary. Can change it to a flag if have deck vs don't?</t>
  </si>
  <si>
    <t>replace NaN -&gt; 0</t>
  </si>
  <si>
    <t>replace NaN -&gt; 0/False</t>
  </si>
  <si>
    <t>assumue NaN = 0? Or delete the nan's</t>
  </si>
  <si>
    <t>can't use feature? There are values of 0</t>
  </si>
  <si>
    <t>can't use feature/remove nan values? There are values of 0</t>
  </si>
  <si>
    <t>remove values with Nan. Not sure how useful column is</t>
  </si>
  <si>
    <t>remove values with Nan</t>
  </si>
  <si>
    <t>don't use feature?</t>
  </si>
  <si>
    <t>remove values with Nan / don't use feature?</t>
  </si>
  <si>
    <t>don't use feature</t>
  </si>
  <si>
    <t>Null_Ct</t>
  </si>
  <si>
    <t>remove values with Nan. don't see decktypeid in data dictionary.</t>
  </si>
  <si>
    <t>don't use feature? don't see decktypeid in data dictionary.</t>
  </si>
  <si>
    <t>not sure what to do with this one</t>
  </si>
  <si>
    <t>keep NaN</t>
  </si>
  <si>
    <t>Feature Valid?</t>
  </si>
  <si>
    <t>Proposed Data Wrangling</t>
  </si>
  <si>
    <t>Features Used</t>
  </si>
  <si>
    <t>Ct When Remove Nulls</t>
  </si>
  <si>
    <t>Remove Null Values</t>
  </si>
  <si>
    <t>Y</t>
  </si>
  <si>
    <t>Replace NaN -&gt; 0</t>
  </si>
  <si>
    <t>not sure what to do here. assumue NaN = 1?</t>
  </si>
  <si>
    <t>Leave As Is</t>
  </si>
  <si>
    <t>Replace True -&gt; 1</t>
  </si>
  <si>
    <t>Help Needed</t>
  </si>
  <si>
    <t>Raw Total Rows</t>
  </si>
  <si>
    <t>Outlier Ct</t>
  </si>
  <si>
    <t>% Outlier</t>
  </si>
  <si>
    <t>int64</t>
  </si>
  <si>
    <t>float64</t>
  </si>
  <si>
    <t>object</t>
  </si>
  <si>
    <t>N/A</t>
  </si>
  <si>
    <t>dtype (when run transformations)</t>
  </si>
  <si>
    <t>dtype (original)</t>
  </si>
  <si>
    <t>int32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</si>
</sst>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0" fontId="0" fillId="0" borderId="0" xfId="2" applyNumberFormat="1" applyFont="1"/>
    <xf numFmtId="0" fontId="2" fillId="2" borderId="0" xfId="0" applyFont="1" applyFill="1"/>
    <xf numFmtId="164" fontId="2" fillId="2" borderId="0" xfId="1" applyNumberFormat="1" applyFont="1" applyFill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workbookViewId="0"/>
  </sheetViews>
  <sheetFormatPr defaultRowHeight="14.5" x14ac:dyDescent="0.35"/>
  <cols>
    <col min="1" max="1" width="16.1796875" customWidth="1"/>
    <col min="2" max="2" width="35" customWidth="1"/>
    <col min="3" max="3" width="12.54296875" bestFit="1" customWidth="1"/>
  </cols>
  <sheetData>
    <row r="2" spans="1:9" x14ac:dyDescent="0.35">
      <c r="A2" t="s">
        <v>303</v>
      </c>
      <c r="B2" s="1">
        <v>2985217</v>
      </c>
      <c r="I2" t="str">
        <f>_xlfn.CONCAT("'",H2,"',")</f>
        <v>'',</v>
      </c>
    </row>
    <row r="3" spans="1:9" x14ac:dyDescent="0.35">
      <c r="I3" t="str">
        <f t="shared" ref="I3:I22" si="0">_xlfn.CONCAT("'",H3,"',")</f>
        <v>'',</v>
      </c>
    </row>
    <row r="4" spans="1:9" x14ac:dyDescent="0.35">
      <c r="A4" t="s">
        <v>293</v>
      </c>
      <c r="B4" s="1"/>
      <c r="I4" t="str">
        <f t="shared" si="0"/>
        <v>'',</v>
      </c>
    </row>
    <row r="5" spans="1:9" x14ac:dyDescent="0.35">
      <c r="B5" t="s">
        <v>294</v>
      </c>
      <c r="C5">
        <v>34</v>
      </c>
      <c r="I5" t="str">
        <f t="shared" si="0"/>
        <v>'',</v>
      </c>
    </row>
    <row r="6" spans="1:9" x14ac:dyDescent="0.35">
      <c r="B6" s="5" t="s">
        <v>295</v>
      </c>
      <c r="C6" s="1">
        <v>2440649</v>
      </c>
      <c r="I6" t="str">
        <f t="shared" si="0"/>
        <v>'',</v>
      </c>
    </row>
    <row r="7" spans="1:9" x14ac:dyDescent="0.35">
      <c r="I7" t="str">
        <f t="shared" si="0"/>
        <v>'',</v>
      </c>
    </row>
    <row r="8" spans="1:9" x14ac:dyDescent="0.35">
      <c r="I8" t="str">
        <f t="shared" si="0"/>
        <v>'',</v>
      </c>
    </row>
    <row r="9" spans="1:9" x14ac:dyDescent="0.35">
      <c r="I9" t="str">
        <f t="shared" si="0"/>
        <v>'',</v>
      </c>
    </row>
    <row r="10" spans="1:9" x14ac:dyDescent="0.35">
      <c r="I10" t="str">
        <f t="shared" si="0"/>
        <v>'',</v>
      </c>
    </row>
    <row r="11" spans="1:9" x14ac:dyDescent="0.35">
      <c r="I11" t="str">
        <f t="shared" si="0"/>
        <v>'',</v>
      </c>
    </row>
    <row r="12" spans="1:9" x14ac:dyDescent="0.35">
      <c r="I12" t="str">
        <f t="shared" si="0"/>
        <v>'',</v>
      </c>
    </row>
    <row r="13" spans="1:9" x14ac:dyDescent="0.35">
      <c r="I13" t="str">
        <f t="shared" si="0"/>
        <v>'',</v>
      </c>
    </row>
    <row r="14" spans="1:9" x14ac:dyDescent="0.35">
      <c r="I14" t="str">
        <f t="shared" si="0"/>
        <v>'',</v>
      </c>
    </row>
    <row r="15" spans="1:9" x14ac:dyDescent="0.35">
      <c r="I15" t="str">
        <f t="shared" si="0"/>
        <v>'',</v>
      </c>
    </row>
    <row r="16" spans="1:9" x14ac:dyDescent="0.35">
      <c r="I16" t="str">
        <f t="shared" si="0"/>
        <v>'',</v>
      </c>
    </row>
    <row r="17" spans="9:9" x14ac:dyDescent="0.35">
      <c r="I17" t="str">
        <f t="shared" si="0"/>
        <v>'',</v>
      </c>
    </row>
    <row r="18" spans="9:9" x14ac:dyDescent="0.35">
      <c r="I18" t="str">
        <f t="shared" si="0"/>
        <v>'',</v>
      </c>
    </row>
    <row r="19" spans="9:9" x14ac:dyDescent="0.35">
      <c r="I19" t="str">
        <f t="shared" si="0"/>
        <v>'',</v>
      </c>
    </row>
    <row r="20" spans="9:9" x14ac:dyDescent="0.35">
      <c r="I20" t="str">
        <f t="shared" si="0"/>
        <v>'',</v>
      </c>
    </row>
    <row r="21" spans="9:9" x14ac:dyDescent="0.35">
      <c r="I21" t="str">
        <f t="shared" si="0"/>
        <v>'',</v>
      </c>
    </row>
    <row r="22" spans="9:9" x14ac:dyDescent="0.35">
      <c r="I22" t="str">
        <f t="shared" si="0"/>
        <v>'',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ColWidth="10.90625" defaultRowHeight="14.5" x14ac:dyDescent="0.35"/>
  <cols>
    <col min="1" max="1" width="18.6328125" customWidth="1"/>
    <col min="2" max="2" width="125.81640625" customWidth="1"/>
  </cols>
  <sheetData>
    <row r="1" spans="1:2" x14ac:dyDescent="0.35">
      <c r="A1" t="s">
        <v>194</v>
      </c>
      <c r="B1" t="s">
        <v>195</v>
      </c>
    </row>
    <row r="2" spans="1:2" x14ac:dyDescent="0.35">
      <c r="A2">
        <v>1</v>
      </c>
      <c r="B2" t="s">
        <v>196</v>
      </c>
    </row>
    <row r="3" spans="1:2" x14ac:dyDescent="0.35">
      <c r="A3">
        <v>2</v>
      </c>
      <c r="B3" t="s">
        <v>197</v>
      </c>
    </row>
    <row r="4" spans="1:2" x14ac:dyDescent="0.35">
      <c r="A4">
        <v>3</v>
      </c>
      <c r="B4" t="s">
        <v>198</v>
      </c>
    </row>
    <row r="5" spans="1:2" x14ac:dyDescent="0.35">
      <c r="A5">
        <v>4</v>
      </c>
      <c r="B5" t="s">
        <v>199</v>
      </c>
    </row>
    <row r="6" spans="1:2" x14ac:dyDescent="0.35">
      <c r="A6">
        <v>5</v>
      </c>
      <c r="B6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59"/>
  <sheetViews>
    <sheetView tabSelected="1" zoomScale="90" zoomScaleNormal="90" zoomScalePageLayoutView="125" workbookViewId="0"/>
  </sheetViews>
  <sheetFormatPr defaultColWidth="8.81640625" defaultRowHeight="14.5" x14ac:dyDescent="0.35"/>
  <cols>
    <col min="1" max="1" width="28.1796875" customWidth="1"/>
    <col min="2" max="3" width="14.26953125" customWidth="1"/>
    <col min="4" max="4" width="55.36328125" customWidth="1"/>
    <col min="5" max="5" width="30.453125" customWidth="1"/>
    <col min="6" max="6" width="11.453125" style="1" customWidth="1"/>
    <col min="7" max="8" width="8.81640625" customWidth="1"/>
    <col min="9" max="10" width="15.36328125" customWidth="1"/>
    <col min="11" max="11" width="18.1796875" customWidth="1"/>
    <col min="12" max="12" width="10.1796875" customWidth="1"/>
    <col min="13" max="13" width="8.81640625" customWidth="1"/>
    <col min="14" max="14" width="15.81640625" customWidth="1"/>
    <col min="15" max="15" width="13.08984375" customWidth="1"/>
  </cols>
  <sheetData>
    <row r="1" spans="1:15" x14ac:dyDescent="0.35">
      <c r="A1" s="3" t="s">
        <v>125</v>
      </c>
      <c r="B1" s="3" t="s">
        <v>311</v>
      </c>
      <c r="C1" s="3" t="s">
        <v>310</v>
      </c>
      <c r="D1" s="3" t="s">
        <v>126</v>
      </c>
      <c r="E1" s="3" t="s">
        <v>268</v>
      </c>
      <c r="F1" s="4" t="s">
        <v>271</v>
      </c>
      <c r="G1" s="3" t="s">
        <v>273</v>
      </c>
      <c r="H1" s="3" t="s">
        <v>302</v>
      </c>
      <c r="I1" s="3" t="s">
        <v>292</v>
      </c>
      <c r="J1" s="3" t="s">
        <v>300</v>
      </c>
      <c r="K1" s="3" t="s">
        <v>296</v>
      </c>
      <c r="L1" s="3" t="s">
        <v>298</v>
      </c>
      <c r="M1" s="3" t="s">
        <v>301</v>
      </c>
      <c r="N1" s="3" t="s">
        <v>304</v>
      </c>
      <c r="O1" s="3" t="s">
        <v>305</v>
      </c>
    </row>
    <row r="2" spans="1:15" x14ac:dyDescent="0.35">
      <c r="A2" t="s">
        <v>210</v>
      </c>
      <c r="B2" t="s">
        <v>307</v>
      </c>
      <c r="C2" t="s">
        <v>307</v>
      </c>
      <c r="D2" t="s">
        <v>98</v>
      </c>
      <c r="E2" t="s">
        <v>274</v>
      </c>
      <c r="F2" s="1">
        <v>2169855</v>
      </c>
      <c r="G2" s="2">
        <v>0.72686675709002058</v>
      </c>
      <c r="H2" s="2"/>
    </row>
    <row r="3" spans="1:15" x14ac:dyDescent="0.35">
      <c r="A3" t="s">
        <v>211</v>
      </c>
      <c r="B3" t="s">
        <v>307</v>
      </c>
      <c r="C3" t="s">
        <v>307</v>
      </c>
      <c r="D3" t="s">
        <v>182</v>
      </c>
      <c r="E3" t="s">
        <v>272</v>
      </c>
      <c r="F3" s="1">
        <v>2979156</v>
      </c>
      <c r="G3" s="2">
        <v>0.99796966183697866</v>
      </c>
      <c r="H3" s="2"/>
    </row>
    <row r="4" spans="1:15" x14ac:dyDescent="0.35">
      <c r="A4" t="s">
        <v>212</v>
      </c>
      <c r="B4" t="s">
        <v>307</v>
      </c>
      <c r="C4" t="s">
        <v>307</v>
      </c>
      <c r="D4" t="s">
        <v>99</v>
      </c>
      <c r="E4" t="s">
        <v>272</v>
      </c>
      <c r="F4" s="1">
        <v>2983590</v>
      </c>
      <c r="G4" s="2">
        <v>0.99945498099468144</v>
      </c>
      <c r="H4" s="2"/>
    </row>
    <row r="5" spans="1:15" x14ac:dyDescent="0.35">
      <c r="A5" t="s">
        <v>213</v>
      </c>
      <c r="B5" t="s">
        <v>307</v>
      </c>
      <c r="C5" t="s">
        <v>307</v>
      </c>
      <c r="D5" t="s">
        <v>100</v>
      </c>
      <c r="E5" t="s">
        <v>270</v>
      </c>
      <c r="F5" s="1">
        <v>2957</v>
      </c>
      <c r="G5" s="2">
        <v>9.9054775582478583E-4</v>
      </c>
      <c r="H5" s="2"/>
      <c r="I5" t="s">
        <v>297</v>
      </c>
      <c r="K5" t="s">
        <v>297</v>
      </c>
      <c r="N5">
        <v>25479</v>
      </c>
      <c r="O5" s="2">
        <v>1.0439436395811115E-2</v>
      </c>
    </row>
    <row r="6" spans="1:15" x14ac:dyDescent="0.35">
      <c r="A6" t="s">
        <v>214</v>
      </c>
      <c r="B6" t="s">
        <v>307</v>
      </c>
      <c r="C6" t="s">
        <v>307</v>
      </c>
      <c r="D6" t="s">
        <v>191</v>
      </c>
      <c r="E6" t="s">
        <v>270</v>
      </c>
      <c r="F6" s="1">
        <v>2945</v>
      </c>
      <c r="G6" s="2">
        <v>9.8652794754954171E-4</v>
      </c>
      <c r="H6" s="2"/>
      <c r="I6" t="s">
        <v>297</v>
      </c>
      <c r="K6" t="s">
        <v>297</v>
      </c>
      <c r="N6">
        <v>17629</v>
      </c>
      <c r="O6" s="2">
        <v>7.2230787794557924E-3</v>
      </c>
    </row>
    <row r="7" spans="1:15" x14ac:dyDescent="0.35">
      <c r="A7" t="s">
        <v>215</v>
      </c>
      <c r="B7" t="s">
        <v>307</v>
      </c>
      <c r="C7" t="s">
        <v>307</v>
      </c>
      <c r="D7" t="s">
        <v>101</v>
      </c>
      <c r="E7" t="s">
        <v>272</v>
      </c>
      <c r="F7" s="1">
        <v>1043822</v>
      </c>
      <c r="G7" s="2">
        <v>0.3496636927901724</v>
      </c>
      <c r="H7" s="2"/>
    </row>
    <row r="8" spans="1:15" x14ac:dyDescent="0.35">
      <c r="A8" t="s">
        <v>216</v>
      </c>
      <c r="B8" t="s">
        <v>307</v>
      </c>
      <c r="C8" t="s">
        <v>307</v>
      </c>
      <c r="D8" t="s">
        <v>206</v>
      </c>
      <c r="E8" t="s">
        <v>272</v>
      </c>
      <c r="F8" s="1">
        <v>2972486</v>
      </c>
      <c r="G8" s="2">
        <v>0.99573531840398877</v>
      </c>
      <c r="H8" s="2"/>
    </row>
    <row r="9" spans="1:15" x14ac:dyDescent="0.35">
      <c r="A9" t="s">
        <v>217</v>
      </c>
      <c r="B9" t="s">
        <v>307</v>
      </c>
      <c r="C9" t="s">
        <v>307</v>
      </c>
      <c r="D9" t="s">
        <v>102</v>
      </c>
      <c r="E9" t="s">
        <v>275</v>
      </c>
      <c r="F9" s="1">
        <v>117156</v>
      </c>
      <c r="G9" s="2">
        <v>3.924538819121022E-2</v>
      </c>
      <c r="H9" s="2"/>
      <c r="I9" t="s">
        <v>297</v>
      </c>
      <c r="L9" t="s">
        <v>297</v>
      </c>
      <c r="N9">
        <v>25479</v>
      </c>
      <c r="O9" s="2">
        <v>1.0439436395811115E-2</v>
      </c>
    </row>
    <row r="10" spans="1:15" x14ac:dyDescent="0.35">
      <c r="A10" t="s">
        <v>218</v>
      </c>
      <c r="B10" t="s">
        <v>307</v>
      </c>
      <c r="C10" t="s">
        <v>307</v>
      </c>
      <c r="D10" t="s">
        <v>179</v>
      </c>
      <c r="E10" t="s">
        <v>276</v>
      </c>
      <c r="F10" s="1">
        <v>2967838</v>
      </c>
      <c r="G10" s="2">
        <v>0.99417831266537737</v>
      </c>
      <c r="H10" s="2"/>
    </row>
    <row r="11" spans="1:15" x14ac:dyDescent="0.35">
      <c r="A11" t="s">
        <v>219</v>
      </c>
      <c r="B11" t="s">
        <v>307</v>
      </c>
      <c r="C11" t="s">
        <v>307</v>
      </c>
      <c r="D11" t="s">
        <v>103</v>
      </c>
      <c r="E11" t="s">
        <v>272</v>
      </c>
      <c r="F11" s="1">
        <v>2668860</v>
      </c>
      <c r="G11" s="2">
        <v>0.89402545945571121</v>
      </c>
      <c r="H11" s="2"/>
    </row>
    <row r="12" spans="1:15" x14ac:dyDescent="0.35">
      <c r="A12" t="s">
        <v>220</v>
      </c>
      <c r="B12" t="s">
        <v>307</v>
      </c>
      <c r="C12" t="s">
        <v>307</v>
      </c>
      <c r="D12" t="s">
        <v>104</v>
      </c>
      <c r="E12" t="s">
        <v>272</v>
      </c>
      <c r="F12" s="1">
        <v>2781459</v>
      </c>
      <c r="G12" s="2">
        <v>0.93174432545439745</v>
      </c>
      <c r="H12" s="2"/>
    </row>
    <row r="13" spans="1:15" x14ac:dyDescent="0.35">
      <c r="A13" t="s">
        <v>221</v>
      </c>
      <c r="B13" t="s">
        <v>307</v>
      </c>
      <c r="C13" t="s">
        <v>307</v>
      </c>
      <c r="D13" t="s">
        <v>203</v>
      </c>
      <c r="E13" t="s">
        <v>270</v>
      </c>
      <c r="F13" s="1">
        <v>45097</v>
      </c>
      <c r="G13" s="2">
        <v>1.5106774482391063E-2</v>
      </c>
      <c r="H13" s="2"/>
      <c r="I13" t="s">
        <v>297</v>
      </c>
      <c r="K13" t="s">
        <v>297</v>
      </c>
      <c r="L13" s="5"/>
      <c r="N13">
        <v>32455</v>
      </c>
      <c r="O13" s="2">
        <v>1.3297692539976048E-2</v>
      </c>
    </row>
    <row r="14" spans="1:15" x14ac:dyDescent="0.35">
      <c r="A14" t="s">
        <v>222</v>
      </c>
      <c r="B14" t="s">
        <v>307</v>
      </c>
      <c r="C14" t="s">
        <v>307</v>
      </c>
      <c r="D14" t="s">
        <v>202</v>
      </c>
      <c r="E14" t="s">
        <v>272</v>
      </c>
      <c r="F14" s="1">
        <v>2963735</v>
      </c>
      <c r="G14" s="2">
        <v>0.99280387321926677</v>
      </c>
      <c r="H14" s="2"/>
    </row>
    <row r="15" spans="1:15" x14ac:dyDescent="0.35">
      <c r="A15" t="s">
        <v>223</v>
      </c>
      <c r="B15" t="s">
        <v>307</v>
      </c>
      <c r="C15" t="s">
        <v>307</v>
      </c>
      <c r="D15" t="s">
        <v>207</v>
      </c>
      <c r="E15" t="s">
        <v>270</v>
      </c>
      <c r="F15" s="1">
        <v>264431</v>
      </c>
      <c r="G15" s="2">
        <v>8.8580160169260722E-2</v>
      </c>
      <c r="H15" s="2"/>
      <c r="I15" t="s">
        <v>297</v>
      </c>
      <c r="K15" t="s">
        <v>297</v>
      </c>
      <c r="N15">
        <v>32455</v>
      </c>
      <c r="O15" s="2">
        <v>1.3297692539976048E-2</v>
      </c>
    </row>
    <row r="16" spans="1:15" x14ac:dyDescent="0.35">
      <c r="A16" t="s">
        <v>224</v>
      </c>
      <c r="B16" t="s">
        <v>307</v>
      </c>
      <c r="C16" t="s">
        <v>307</v>
      </c>
      <c r="D16" t="s">
        <v>208</v>
      </c>
      <c r="E16" t="s">
        <v>272</v>
      </c>
      <c r="F16" s="1">
        <v>2977546</v>
      </c>
      <c r="G16" s="2">
        <v>0.99743033756005006</v>
      </c>
      <c r="H16" s="2"/>
    </row>
    <row r="17" spans="1:15" ht="26" customHeight="1" x14ac:dyDescent="0.35">
      <c r="A17" t="s">
        <v>225</v>
      </c>
      <c r="B17" t="s">
        <v>307</v>
      </c>
      <c r="C17" t="s">
        <v>307</v>
      </c>
      <c r="D17" t="s">
        <v>209</v>
      </c>
      <c r="E17" t="s">
        <v>272</v>
      </c>
      <c r="F17" s="1">
        <v>2795032</v>
      </c>
      <c r="G17" s="2">
        <v>0.93629106359772174</v>
      </c>
      <c r="H17" s="2"/>
    </row>
    <row r="18" spans="1:15" x14ac:dyDescent="0.35">
      <c r="A18" t="s">
        <v>226</v>
      </c>
      <c r="B18" t="s">
        <v>307</v>
      </c>
      <c r="C18" t="s">
        <v>307</v>
      </c>
      <c r="D18" t="s">
        <v>104</v>
      </c>
      <c r="E18" t="s">
        <v>272</v>
      </c>
      <c r="F18" s="1">
        <v>2781459</v>
      </c>
      <c r="G18" s="2">
        <v>0.93174432545439745</v>
      </c>
      <c r="H18" s="2"/>
    </row>
    <row r="19" spans="1:15" x14ac:dyDescent="0.35">
      <c r="A19" t="s">
        <v>227</v>
      </c>
      <c r="B19" t="s">
        <v>307</v>
      </c>
      <c r="C19" t="s">
        <v>312</v>
      </c>
      <c r="D19" t="s">
        <v>183</v>
      </c>
      <c r="E19" t="s">
        <v>283</v>
      </c>
      <c r="F19" s="1">
        <v>2932</v>
      </c>
      <c r="G19" s="2">
        <v>9.8217315525136019E-4</v>
      </c>
      <c r="H19" s="2"/>
      <c r="I19" t="s">
        <v>297</v>
      </c>
      <c r="K19" t="s">
        <v>297</v>
      </c>
      <c r="N19" t="s">
        <v>309</v>
      </c>
    </row>
    <row r="20" spans="1:15" x14ac:dyDescent="0.35">
      <c r="A20" t="s">
        <v>228</v>
      </c>
      <c r="B20" t="s">
        <v>307</v>
      </c>
      <c r="C20" t="s">
        <v>307</v>
      </c>
      <c r="D20" t="s">
        <v>105</v>
      </c>
      <c r="E20" t="s">
        <v>275</v>
      </c>
      <c r="F20" s="1">
        <v>2672093</v>
      </c>
      <c r="G20" s="2">
        <v>0.89510846280186662</v>
      </c>
      <c r="H20" s="2"/>
      <c r="I20" t="s">
        <v>297</v>
      </c>
      <c r="L20" t="s">
        <v>297</v>
      </c>
      <c r="N20">
        <v>41411</v>
      </c>
      <c r="O20" s="2">
        <v>1.6967208312215317E-2</v>
      </c>
    </row>
    <row r="21" spans="1:15" x14ac:dyDescent="0.35">
      <c r="A21" t="s">
        <v>229</v>
      </c>
      <c r="B21" t="s">
        <v>308</v>
      </c>
      <c r="C21" t="s">
        <v>306</v>
      </c>
      <c r="D21" t="s">
        <v>189</v>
      </c>
      <c r="E21" t="s">
        <v>278</v>
      </c>
      <c r="F21" s="1">
        <v>2980054</v>
      </c>
      <c r="G21" s="2">
        <v>0.99827047748957609</v>
      </c>
      <c r="H21" s="2"/>
      <c r="I21" t="s">
        <v>297</v>
      </c>
      <c r="L21" t="s">
        <v>297</v>
      </c>
      <c r="M21" t="s">
        <v>297</v>
      </c>
      <c r="N21" t="s">
        <v>269</v>
      </c>
    </row>
    <row r="22" spans="1:15" x14ac:dyDescent="0.35">
      <c r="A22" t="s">
        <v>230</v>
      </c>
      <c r="B22" t="s">
        <v>307</v>
      </c>
      <c r="C22" t="s">
        <v>307</v>
      </c>
      <c r="D22" t="s">
        <v>106</v>
      </c>
      <c r="E22" t="s">
        <v>279</v>
      </c>
      <c r="F22" s="1">
        <v>117156</v>
      </c>
      <c r="G22" s="2">
        <v>3.924538819121022E-2</v>
      </c>
      <c r="H22" s="2"/>
      <c r="I22" t="s">
        <v>297</v>
      </c>
      <c r="L22" t="s">
        <v>297</v>
      </c>
      <c r="N22">
        <v>18936</v>
      </c>
      <c r="O22" s="2">
        <v>7.7585920794018314E-3</v>
      </c>
    </row>
    <row r="23" spans="1:15" x14ac:dyDescent="0.35">
      <c r="A23" t="s">
        <v>231</v>
      </c>
      <c r="B23" t="s">
        <v>307</v>
      </c>
      <c r="C23" t="s">
        <v>307</v>
      </c>
      <c r="D23" t="s">
        <v>107</v>
      </c>
      <c r="E23" t="s">
        <v>280</v>
      </c>
      <c r="F23" s="1">
        <v>2094209</v>
      </c>
      <c r="G23" s="2">
        <v>0.70152655569092637</v>
      </c>
      <c r="H23" s="2"/>
    </row>
    <row r="24" spans="1:15" x14ac:dyDescent="0.35">
      <c r="A24" t="s">
        <v>232</v>
      </c>
      <c r="B24" t="s">
        <v>307</v>
      </c>
      <c r="C24" t="s">
        <v>307</v>
      </c>
      <c r="D24" t="s">
        <v>186</v>
      </c>
      <c r="E24" t="s">
        <v>280</v>
      </c>
      <c r="F24" s="1">
        <v>2094209</v>
      </c>
      <c r="G24" s="2">
        <v>0.70152655569092637</v>
      </c>
      <c r="H24" s="2"/>
    </row>
    <row r="25" spans="1:15" x14ac:dyDescent="0.35">
      <c r="A25" t="s">
        <v>233</v>
      </c>
      <c r="B25" t="s">
        <v>308</v>
      </c>
      <c r="C25" t="s">
        <v>306</v>
      </c>
      <c r="D25" t="s">
        <v>185</v>
      </c>
      <c r="E25" t="s">
        <v>278</v>
      </c>
      <c r="F25" s="1">
        <v>2935155</v>
      </c>
      <c r="G25" s="2">
        <v>0.98323002984372665</v>
      </c>
      <c r="H25" s="2"/>
      <c r="I25" t="s">
        <v>297</v>
      </c>
      <c r="L25" t="s">
        <v>297</v>
      </c>
      <c r="M25" t="s">
        <v>297</v>
      </c>
      <c r="N25" t="s">
        <v>269</v>
      </c>
    </row>
    <row r="26" spans="1:15" x14ac:dyDescent="0.35">
      <c r="A26" t="s">
        <v>234</v>
      </c>
      <c r="B26" t="s">
        <v>307</v>
      </c>
      <c r="C26" t="s">
        <v>307</v>
      </c>
      <c r="D26" t="s">
        <v>108</v>
      </c>
      <c r="E26" t="s">
        <v>281</v>
      </c>
      <c r="F26" s="1">
        <v>1116053</v>
      </c>
      <c r="G26" s="2">
        <v>0.37385992375093668</v>
      </c>
      <c r="H26" s="2"/>
    </row>
    <row r="27" spans="1:15" x14ac:dyDescent="0.35">
      <c r="A27" t="s">
        <v>235</v>
      </c>
      <c r="B27" t="s">
        <v>307</v>
      </c>
      <c r="C27" t="s">
        <v>312</v>
      </c>
      <c r="D27" t="s">
        <v>109</v>
      </c>
      <c r="E27" t="s">
        <v>282</v>
      </c>
      <c r="F27" s="1">
        <v>2932</v>
      </c>
      <c r="G27" s="2">
        <v>9.8217315525136019E-4</v>
      </c>
      <c r="H27" s="2"/>
      <c r="I27" t="s">
        <v>297</v>
      </c>
      <c r="K27" t="s">
        <v>297</v>
      </c>
      <c r="N27" t="s">
        <v>309</v>
      </c>
    </row>
    <row r="28" spans="1:15" x14ac:dyDescent="0.35">
      <c r="A28" t="s">
        <v>236</v>
      </c>
      <c r="B28" t="s">
        <v>307</v>
      </c>
      <c r="C28" t="s">
        <v>312</v>
      </c>
      <c r="D28" t="s">
        <v>190</v>
      </c>
      <c r="E28" t="s">
        <v>282</v>
      </c>
      <c r="F28" s="1">
        <v>2932</v>
      </c>
      <c r="G28" s="2">
        <v>9.8217315525136019E-4</v>
      </c>
      <c r="H28" s="2"/>
      <c r="I28" t="s">
        <v>297</v>
      </c>
      <c r="K28" t="s">
        <v>297</v>
      </c>
      <c r="N28" t="s">
        <v>309</v>
      </c>
    </row>
    <row r="29" spans="1:15" x14ac:dyDescent="0.35">
      <c r="A29" t="s">
        <v>237</v>
      </c>
      <c r="B29" t="s">
        <v>307</v>
      </c>
      <c r="C29" t="s">
        <v>307</v>
      </c>
      <c r="D29" t="s">
        <v>187</v>
      </c>
      <c r="E29" t="s">
        <v>283</v>
      </c>
      <c r="F29" s="1">
        <v>272706</v>
      </c>
      <c r="G29" s="2">
        <v>9.1352152959064611E-2</v>
      </c>
      <c r="H29" s="2"/>
      <c r="I29" t="s">
        <v>297</v>
      </c>
      <c r="K29" t="s">
        <v>297</v>
      </c>
      <c r="N29">
        <v>4582</v>
      </c>
      <c r="O29" s="2">
        <v>1.8773695029477816E-3</v>
      </c>
    </row>
    <row r="30" spans="1:15" x14ac:dyDescent="0.35">
      <c r="A30" t="s">
        <v>238</v>
      </c>
      <c r="B30" t="s">
        <v>307</v>
      </c>
      <c r="C30" t="s">
        <v>307</v>
      </c>
      <c r="D30" t="s">
        <v>110</v>
      </c>
      <c r="E30" t="s">
        <v>299</v>
      </c>
      <c r="F30" s="1">
        <v>2299541</v>
      </c>
      <c r="G30" s="2">
        <v>0.77030949508863178</v>
      </c>
      <c r="H30" s="2" t="s">
        <v>297</v>
      </c>
      <c r="I30" t="s">
        <v>297</v>
      </c>
      <c r="N30">
        <v>0</v>
      </c>
      <c r="O30" s="2">
        <v>0</v>
      </c>
    </row>
    <row r="31" spans="1:15" x14ac:dyDescent="0.35">
      <c r="A31" t="s">
        <v>239</v>
      </c>
      <c r="B31" t="s">
        <v>306</v>
      </c>
      <c r="C31" t="s">
        <v>312</v>
      </c>
      <c r="D31" t="s">
        <v>111</v>
      </c>
      <c r="E31" t="s">
        <v>269</v>
      </c>
      <c r="F31" s="1">
        <v>0</v>
      </c>
      <c r="G31" s="2">
        <v>0</v>
      </c>
      <c r="H31" s="2"/>
      <c r="I31" t="s">
        <v>297</v>
      </c>
      <c r="J31" t="s">
        <v>297</v>
      </c>
      <c r="N31" t="s">
        <v>309</v>
      </c>
    </row>
    <row r="32" spans="1:15" x14ac:dyDescent="0.35">
      <c r="A32" t="s">
        <v>240</v>
      </c>
      <c r="B32" t="s">
        <v>307</v>
      </c>
      <c r="C32" t="s">
        <v>307</v>
      </c>
      <c r="D32" t="s">
        <v>112</v>
      </c>
      <c r="E32" t="s">
        <v>277</v>
      </c>
      <c r="F32" s="1">
        <v>2445585</v>
      </c>
      <c r="G32" s="2">
        <v>0.81923190173444682</v>
      </c>
      <c r="H32" s="2"/>
      <c r="I32" t="s">
        <v>297</v>
      </c>
      <c r="L32" t="s">
        <v>297</v>
      </c>
      <c r="N32">
        <v>0</v>
      </c>
      <c r="O32" s="2">
        <v>0</v>
      </c>
    </row>
    <row r="33" spans="1:15" x14ac:dyDescent="0.35">
      <c r="A33" t="s">
        <v>241</v>
      </c>
      <c r="B33" t="s">
        <v>307</v>
      </c>
      <c r="C33" t="s">
        <v>307</v>
      </c>
      <c r="D33" t="s">
        <v>113</v>
      </c>
      <c r="E33" t="s">
        <v>272</v>
      </c>
      <c r="F33" s="1">
        <v>2957259</v>
      </c>
      <c r="G33" s="2">
        <v>0.99063451668672664</v>
      </c>
      <c r="H33" s="2"/>
    </row>
    <row r="34" spans="1:15" x14ac:dyDescent="0.35">
      <c r="A34" t="s">
        <v>242</v>
      </c>
      <c r="B34" t="s">
        <v>307</v>
      </c>
      <c r="C34" t="s">
        <v>307</v>
      </c>
      <c r="D34" t="s">
        <v>114</v>
      </c>
      <c r="E34" t="s">
        <v>277</v>
      </c>
      <c r="F34" s="1">
        <v>2968211</v>
      </c>
      <c r="G34" s="2">
        <v>0.99430326170593297</v>
      </c>
      <c r="H34" s="2"/>
      <c r="I34" t="s">
        <v>297</v>
      </c>
      <c r="L34" t="s">
        <v>297</v>
      </c>
      <c r="N34">
        <v>16004</v>
      </c>
      <c r="O34" s="2">
        <v>6.5572722665159962E-3</v>
      </c>
    </row>
    <row r="35" spans="1:15" x14ac:dyDescent="0.35">
      <c r="A35" t="s">
        <v>243</v>
      </c>
      <c r="B35" t="s">
        <v>307</v>
      </c>
      <c r="C35" t="s">
        <v>307</v>
      </c>
      <c r="D35" t="s">
        <v>115</v>
      </c>
      <c r="E35" t="s">
        <v>277</v>
      </c>
      <c r="F35" s="1">
        <v>2952161</v>
      </c>
      <c r="G35" s="2">
        <v>0.98892676813779368</v>
      </c>
      <c r="H35" s="2"/>
      <c r="I35" t="s">
        <v>297</v>
      </c>
      <c r="L35" t="s">
        <v>297</v>
      </c>
      <c r="N35">
        <v>31844</v>
      </c>
      <c r="O35" s="2">
        <v>1.3047349291110684E-2</v>
      </c>
    </row>
    <row r="36" spans="1:15" x14ac:dyDescent="0.35">
      <c r="A36" t="s">
        <v>244</v>
      </c>
      <c r="B36" t="s">
        <v>307</v>
      </c>
      <c r="C36" t="s">
        <v>307</v>
      </c>
      <c r="D36" t="s">
        <v>116</v>
      </c>
      <c r="E36" t="s">
        <v>277</v>
      </c>
      <c r="F36" s="1">
        <v>2479322</v>
      </c>
      <c r="G36" s="2">
        <v>0.83053325771627318</v>
      </c>
      <c r="H36" s="2"/>
      <c r="I36" t="s">
        <v>297</v>
      </c>
      <c r="L36" t="s">
        <v>297</v>
      </c>
      <c r="N36">
        <v>0</v>
      </c>
      <c r="O36" s="2">
        <v>0</v>
      </c>
    </row>
    <row r="37" spans="1:15" x14ac:dyDescent="0.35">
      <c r="A37" t="s">
        <v>245</v>
      </c>
      <c r="B37" t="s">
        <v>308</v>
      </c>
      <c r="C37" t="s">
        <v>308</v>
      </c>
      <c r="D37" t="s">
        <v>117</v>
      </c>
      <c r="E37" t="s">
        <v>285</v>
      </c>
      <c r="F37" s="1">
        <v>2999</v>
      </c>
      <c r="G37" s="2">
        <v>1.0046170847881411E-3</v>
      </c>
      <c r="H37" s="2"/>
    </row>
    <row r="38" spans="1:15" x14ac:dyDescent="0.35">
      <c r="A38" t="s">
        <v>246</v>
      </c>
      <c r="B38" t="s">
        <v>307</v>
      </c>
      <c r="C38" t="s">
        <v>307</v>
      </c>
      <c r="D38" t="s">
        <v>118</v>
      </c>
      <c r="E38" t="s">
        <v>285</v>
      </c>
      <c r="F38" s="1">
        <v>2932</v>
      </c>
      <c r="G38" s="2">
        <v>9.8217315525136019E-4</v>
      </c>
      <c r="H38" s="2"/>
    </row>
    <row r="39" spans="1:15" x14ac:dyDescent="0.35">
      <c r="A39" t="s">
        <v>247</v>
      </c>
      <c r="B39" t="s">
        <v>308</v>
      </c>
      <c r="C39" t="s">
        <v>308</v>
      </c>
      <c r="D39" t="s">
        <v>119</v>
      </c>
      <c r="E39" t="s">
        <v>284</v>
      </c>
      <c r="F39" s="1">
        <v>1002746</v>
      </c>
      <c r="G39" s="2">
        <v>0.33590388906401109</v>
      </c>
      <c r="H39" s="2"/>
    </row>
    <row r="40" spans="1:15" x14ac:dyDescent="0.35">
      <c r="A40" t="s">
        <v>248</v>
      </c>
      <c r="B40" t="s">
        <v>307</v>
      </c>
      <c r="C40" t="s">
        <v>307</v>
      </c>
      <c r="D40" t="s">
        <v>188</v>
      </c>
      <c r="E40" t="s">
        <v>284</v>
      </c>
      <c r="F40" s="1">
        <v>2932</v>
      </c>
      <c r="G40" s="2">
        <v>9.8217315525136019E-4</v>
      </c>
      <c r="H40" s="2"/>
    </row>
    <row r="41" spans="1:15" x14ac:dyDescent="0.35">
      <c r="A41" t="s">
        <v>249</v>
      </c>
      <c r="B41" t="s">
        <v>307</v>
      </c>
      <c r="C41" t="s">
        <v>307</v>
      </c>
      <c r="D41" t="s">
        <v>188</v>
      </c>
      <c r="E41" t="s">
        <v>284</v>
      </c>
      <c r="F41" s="1">
        <v>74985</v>
      </c>
      <c r="G41" s="2">
        <v>2.5118776959932896E-2</v>
      </c>
      <c r="H41" s="2"/>
    </row>
    <row r="42" spans="1:15" x14ac:dyDescent="0.35">
      <c r="A42" t="s">
        <v>250</v>
      </c>
      <c r="B42" t="s">
        <v>307</v>
      </c>
      <c r="C42" t="s">
        <v>312</v>
      </c>
      <c r="D42" t="s">
        <v>180</v>
      </c>
      <c r="E42" t="s">
        <v>283</v>
      </c>
      <c r="F42" s="1">
        <v>2932</v>
      </c>
      <c r="G42" s="2">
        <v>9.8217315525136019E-4</v>
      </c>
      <c r="H42" s="2"/>
      <c r="I42" t="s">
        <v>297</v>
      </c>
      <c r="K42" t="s">
        <v>297</v>
      </c>
      <c r="N42" t="s">
        <v>309</v>
      </c>
    </row>
    <row r="43" spans="1:15" x14ac:dyDescent="0.35">
      <c r="A43" t="s">
        <v>251</v>
      </c>
      <c r="B43" t="s">
        <v>307</v>
      </c>
      <c r="C43" t="s">
        <v>312</v>
      </c>
      <c r="D43" t="s">
        <v>120</v>
      </c>
      <c r="E43" t="s">
        <v>288</v>
      </c>
      <c r="F43" s="1">
        <v>62128</v>
      </c>
      <c r="G43" s="2">
        <v>2.0811887377031553E-2</v>
      </c>
      <c r="H43" s="2"/>
      <c r="I43" t="s">
        <v>297</v>
      </c>
      <c r="K43" t="s">
        <v>297</v>
      </c>
      <c r="N43" t="s">
        <v>309</v>
      </c>
    </row>
    <row r="44" spans="1:15" x14ac:dyDescent="0.35">
      <c r="A44" t="s">
        <v>252</v>
      </c>
      <c r="B44" t="s">
        <v>307</v>
      </c>
      <c r="C44" t="s">
        <v>312</v>
      </c>
      <c r="D44" t="s">
        <v>121</v>
      </c>
      <c r="E44" t="s">
        <v>283</v>
      </c>
      <c r="F44" s="1">
        <v>12714</v>
      </c>
      <c r="G44" s="2">
        <v>4.2589868676213491E-3</v>
      </c>
      <c r="H44" s="2"/>
      <c r="I44" t="s">
        <v>297</v>
      </c>
      <c r="K44" t="s">
        <v>297</v>
      </c>
      <c r="N44" t="s">
        <v>309</v>
      </c>
    </row>
    <row r="45" spans="1:15" x14ac:dyDescent="0.35">
      <c r="A45" t="s">
        <v>253</v>
      </c>
      <c r="B45" t="s">
        <v>307</v>
      </c>
      <c r="C45" t="s">
        <v>307</v>
      </c>
      <c r="D45" t="s">
        <v>201</v>
      </c>
      <c r="E45" t="s">
        <v>289</v>
      </c>
      <c r="F45" s="1">
        <v>1828476</v>
      </c>
      <c r="G45" s="2">
        <v>0.61251024632380158</v>
      </c>
      <c r="H45" s="2"/>
    </row>
    <row r="46" spans="1:15" x14ac:dyDescent="0.35">
      <c r="A46" t="s">
        <v>254</v>
      </c>
      <c r="B46" t="s">
        <v>307</v>
      </c>
      <c r="C46" t="s">
        <v>307</v>
      </c>
      <c r="D46" t="s">
        <v>122</v>
      </c>
      <c r="E46" t="s">
        <v>283</v>
      </c>
      <c r="F46" s="1">
        <v>2969</v>
      </c>
      <c r="G46" s="2">
        <v>9.9456756410003016E-4</v>
      </c>
      <c r="H46" s="2"/>
      <c r="I46" t="s">
        <v>297</v>
      </c>
      <c r="K46" t="s">
        <v>297</v>
      </c>
      <c r="N46">
        <v>4568</v>
      </c>
      <c r="O46" s="2">
        <v>1.8716333237593771E-3</v>
      </c>
    </row>
    <row r="47" spans="1:15" x14ac:dyDescent="0.35">
      <c r="A47" t="s">
        <v>255</v>
      </c>
      <c r="B47" t="s">
        <v>307</v>
      </c>
      <c r="C47" t="s">
        <v>307</v>
      </c>
      <c r="D47" t="s">
        <v>184</v>
      </c>
      <c r="E47" t="s">
        <v>286</v>
      </c>
      <c r="F47" s="1">
        <v>2983594</v>
      </c>
      <c r="G47" s="2">
        <v>0.99945632093077319</v>
      </c>
      <c r="H47" s="2"/>
    </row>
    <row r="48" spans="1:15" x14ac:dyDescent="0.35">
      <c r="A48" t="s">
        <v>256</v>
      </c>
      <c r="B48" t="s">
        <v>307</v>
      </c>
      <c r="C48" t="s">
        <v>307</v>
      </c>
      <c r="D48" t="s">
        <v>181</v>
      </c>
      <c r="E48" t="s">
        <v>286</v>
      </c>
      <c r="F48" s="1">
        <v>2978471</v>
      </c>
      <c r="G48" s="2">
        <v>0.99774019778126677</v>
      </c>
      <c r="H48" s="2"/>
    </row>
    <row r="49" spans="1:15" x14ac:dyDescent="0.35">
      <c r="A49" t="s">
        <v>257</v>
      </c>
      <c r="B49" t="s">
        <v>307</v>
      </c>
      <c r="C49" t="s">
        <v>307</v>
      </c>
      <c r="D49" t="s">
        <v>123</v>
      </c>
      <c r="E49" t="s">
        <v>290</v>
      </c>
      <c r="F49" s="1">
        <v>1004175</v>
      </c>
      <c r="G49" s="2">
        <v>0.33638258123278808</v>
      </c>
      <c r="H49" s="2" t="s">
        <v>297</v>
      </c>
      <c r="I49" t="s">
        <v>297</v>
      </c>
      <c r="N49">
        <v>0</v>
      </c>
      <c r="O49" s="2">
        <v>0</v>
      </c>
    </row>
    <row r="50" spans="1:15" x14ac:dyDescent="0.35">
      <c r="A50" t="s">
        <v>258</v>
      </c>
      <c r="B50" t="s">
        <v>307</v>
      </c>
      <c r="C50" t="s">
        <v>307</v>
      </c>
      <c r="D50" t="s">
        <v>127</v>
      </c>
      <c r="E50" t="s">
        <v>291</v>
      </c>
      <c r="F50" s="1">
        <v>2903629</v>
      </c>
      <c r="G50" s="2">
        <v>0.97266932353661395</v>
      </c>
      <c r="H50" s="2"/>
      <c r="I50" t="s">
        <v>297</v>
      </c>
      <c r="J50" t="s">
        <v>297</v>
      </c>
      <c r="N50">
        <v>0</v>
      </c>
      <c r="O50" s="2">
        <v>0</v>
      </c>
    </row>
    <row r="51" spans="1:15" x14ac:dyDescent="0.35">
      <c r="A51" t="s">
        <v>259</v>
      </c>
      <c r="B51" t="s">
        <v>307</v>
      </c>
      <c r="C51" t="s">
        <v>307</v>
      </c>
      <c r="D51" t="s">
        <v>128</v>
      </c>
      <c r="E51" t="s">
        <v>291</v>
      </c>
      <c r="F51" s="1">
        <v>2982571</v>
      </c>
      <c r="G51" s="2">
        <v>0.99911363227530858</v>
      </c>
      <c r="H51" s="2"/>
      <c r="I51" t="s">
        <v>297</v>
      </c>
      <c r="J51" t="s">
        <v>297</v>
      </c>
      <c r="N51">
        <v>0</v>
      </c>
      <c r="O51" s="2">
        <v>0</v>
      </c>
    </row>
    <row r="52" spans="1:15" x14ac:dyDescent="0.35">
      <c r="A52" t="s">
        <v>260</v>
      </c>
      <c r="B52" t="s">
        <v>307</v>
      </c>
      <c r="C52" t="s">
        <v>312</v>
      </c>
      <c r="D52" t="s">
        <v>124</v>
      </c>
      <c r="E52" t="s">
        <v>283</v>
      </c>
      <c r="F52" s="1">
        <v>47833</v>
      </c>
      <c r="G52" s="2">
        <v>1.6023290769146766E-2</v>
      </c>
      <c r="H52" s="2"/>
      <c r="I52" t="s">
        <v>297</v>
      </c>
      <c r="K52" t="s">
        <v>297</v>
      </c>
      <c r="N52" t="s">
        <v>309</v>
      </c>
    </row>
    <row r="53" spans="1:15" ht="16" customHeight="1" x14ac:dyDescent="0.35">
      <c r="A53" t="s">
        <v>261</v>
      </c>
      <c r="B53" t="s">
        <v>307</v>
      </c>
      <c r="C53" t="s">
        <v>307</v>
      </c>
      <c r="D53" t="s">
        <v>129</v>
      </c>
      <c r="E53" t="s">
        <v>283</v>
      </c>
      <c r="F53" s="1">
        <v>34266</v>
      </c>
      <c r="G53" s="2">
        <v>1.1478562529960134E-2</v>
      </c>
      <c r="H53" s="2"/>
      <c r="I53" t="s">
        <v>297</v>
      </c>
      <c r="K53" t="s">
        <v>297</v>
      </c>
      <c r="N53">
        <v>28196</v>
      </c>
      <c r="O53" s="2">
        <v>1.1552664885446453E-2</v>
      </c>
    </row>
    <row r="54" spans="1:15" x14ac:dyDescent="0.35">
      <c r="A54" t="s">
        <v>262</v>
      </c>
      <c r="B54" t="s">
        <v>307</v>
      </c>
      <c r="C54" t="s">
        <v>307</v>
      </c>
      <c r="D54" t="s">
        <v>131</v>
      </c>
      <c r="E54" t="s">
        <v>283</v>
      </c>
      <c r="F54" s="1">
        <v>46464</v>
      </c>
      <c r="G54" s="2">
        <v>1.5564697641745976E-2</v>
      </c>
      <c r="H54" s="2"/>
      <c r="I54" t="s">
        <v>297</v>
      </c>
      <c r="K54" t="s">
        <v>297</v>
      </c>
      <c r="N54">
        <v>28754</v>
      </c>
      <c r="O54" s="2">
        <v>1.1781292598812857E-2</v>
      </c>
    </row>
    <row r="55" spans="1:15" x14ac:dyDescent="0.35">
      <c r="A55" t="s">
        <v>263</v>
      </c>
      <c r="B55" t="s">
        <v>307</v>
      </c>
      <c r="C55" t="s">
        <v>307</v>
      </c>
      <c r="D55" t="s">
        <v>130</v>
      </c>
      <c r="E55" t="s">
        <v>283</v>
      </c>
      <c r="F55" s="1">
        <v>59926</v>
      </c>
      <c r="G55" s="2">
        <v>2.0074252558524221E-2</v>
      </c>
      <c r="H55" s="2"/>
      <c r="I55" t="s">
        <v>297</v>
      </c>
      <c r="K55" t="s">
        <v>297</v>
      </c>
      <c r="N55">
        <v>26275</v>
      </c>
      <c r="O55" s="2">
        <v>1.0765579155380393E-2</v>
      </c>
    </row>
    <row r="56" spans="1:15" x14ac:dyDescent="0.35">
      <c r="A56" t="s">
        <v>264</v>
      </c>
      <c r="B56" t="s">
        <v>307</v>
      </c>
      <c r="C56" t="s">
        <v>307</v>
      </c>
      <c r="D56" t="s">
        <v>192</v>
      </c>
      <c r="E56" t="s">
        <v>283</v>
      </c>
      <c r="F56" s="1">
        <v>22752</v>
      </c>
      <c r="G56" s="2">
        <v>7.6215564898632158E-3</v>
      </c>
      <c r="H56" s="2"/>
      <c r="I56" t="s">
        <v>297</v>
      </c>
      <c r="K56" t="s">
        <v>297</v>
      </c>
      <c r="N56">
        <v>27801</v>
      </c>
      <c r="O56" s="2">
        <v>1.1390822686916472E-2</v>
      </c>
    </row>
    <row r="57" spans="1:15" x14ac:dyDescent="0.35">
      <c r="A57" t="s">
        <v>265</v>
      </c>
      <c r="B57" t="s">
        <v>307</v>
      </c>
      <c r="C57" t="s">
        <v>312</v>
      </c>
      <c r="D57" t="s">
        <v>193</v>
      </c>
      <c r="E57" t="s">
        <v>283</v>
      </c>
      <c r="F57" s="1">
        <v>2933</v>
      </c>
      <c r="G57" s="2">
        <v>9.8250813927429738E-4</v>
      </c>
      <c r="H57" s="2"/>
      <c r="I57" t="s">
        <v>297</v>
      </c>
      <c r="K57" t="s">
        <v>297</v>
      </c>
      <c r="N57" t="s">
        <v>309</v>
      </c>
    </row>
    <row r="58" spans="1:15" x14ac:dyDescent="0.35">
      <c r="A58" t="s">
        <v>266</v>
      </c>
      <c r="B58" t="s">
        <v>308</v>
      </c>
      <c r="C58" t="s">
        <v>308</v>
      </c>
      <c r="D58" t="s">
        <v>204</v>
      </c>
      <c r="E58" t="s">
        <v>278</v>
      </c>
      <c r="F58" s="1">
        <v>2928702</v>
      </c>
      <c r="G58" s="2">
        <v>0.98106837794371393</v>
      </c>
      <c r="H58" s="2"/>
      <c r="I58" t="s">
        <v>297</v>
      </c>
      <c r="L58" t="s">
        <v>297</v>
      </c>
      <c r="M58" t="s">
        <v>297</v>
      </c>
      <c r="N58" t="s">
        <v>269</v>
      </c>
    </row>
    <row r="59" spans="1:15" x14ac:dyDescent="0.35">
      <c r="A59" t="s">
        <v>267</v>
      </c>
      <c r="B59" t="s">
        <v>307</v>
      </c>
      <c r="C59" t="s">
        <v>307</v>
      </c>
      <c r="D59" t="s">
        <v>205</v>
      </c>
      <c r="E59" t="s">
        <v>291</v>
      </c>
      <c r="F59" s="1">
        <v>2928700</v>
      </c>
      <c r="G59" s="2">
        <v>0.98106770797566811</v>
      </c>
      <c r="H59" s="2"/>
      <c r="J59" t="s">
        <v>297</v>
      </c>
      <c r="N59" t="s">
        <v>309</v>
      </c>
    </row>
  </sheetData>
  <autoFilter ref="A1:O59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>
      <selection activeCell="B1" sqref="B1"/>
    </sheetView>
  </sheetViews>
  <sheetFormatPr defaultRowHeight="14.5" x14ac:dyDescent="0.35"/>
  <cols>
    <col min="1" max="1" width="21.1796875" customWidth="1"/>
  </cols>
  <sheetData>
    <row r="1" spans="1:2" x14ac:dyDescent="0.35">
      <c r="A1" t="s">
        <v>125</v>
      </c>
      <c r="B1" t="s">
        <v>287</v>
      </c>
    </row>
    <row r="2" spans="1:2" x14ac:dyDescent="0.35">
      <c r="A2" t="s">
        <v>239</v>
      </c>
      <c r="B2">
        <v>0</v>
      </c>
    </row>
    <row r="3" spans="1:2" x14ac:dyDescent="0.35">
      <c r="A3" t="s">
        <v>210</v>
      </c>
      <c r="B3">
        <v>2169855</v>
      </c>
    </row>
    <row r="4" spans="1:2" x14ac:dyDescent="0.35">
      <c r="A4" t="s">
        <v>211</v>
      </c>
      <c r="B4">
        <v>2979156</v>
      </c>
    </row>
    <row r="5" spans="1:2" x14ac:dyDescent="0.35">
      <c r="A5" t="s">
        <v>212</v>
      </c>
      <c r="B5">
        <v>2983590</v>
      </c>
    </row>
    <row r="6" spans="1:2" x14ac:dyDescent="0.35">
      <c r="A6" t="s">
        <v>213</v>
      </c>
      <c r="B6">
        <v>2957</v>
      </c>
    </row>
    <row r="7" spans="1:2" x14ac:dyDescent="0.35">
      <c r="A7" t="s">
        <v>214</v>
      </c>
      <c r="B7">
        <v>2945</v>
      </c>
    </row>
    <row r="8" spans="1:2" x14ac:dyDescent="0.35">
      <c r="A8" t="s">
        <v>216</v>
      </c>
      <c r="B8">
        <v>2972486</v>
      </c>
    </row>
    <row r="9" spans="1:2" x14ac:dyDescent="0.35">
      <c r="A9" t="s">
        <v>215</v>
      </c>
      <c r="B9">
        <v>1043822</v>
      </c>
    </row>
    <row r="10" spans="1:2" x14ac:dyDescent="0.35">
      <c r="A10" t="s">
        <v>217</v>
      </c>
      <c r="B10">
        <v>117156</v>
      </c>
    </row>
    <row r="11" spans="1:2" x14ac:dyDescent="0.35">
      <c r="A11" t="s">
        <v>218</v>
      </c>
      <c r="B11">
        <v>2967838</v>
      </c>
    </row>
    <row r="12" spans="1:2" x14ac:dyDescent="0.35">
      <c r="A12" t="s">
        <v>220</v>
      </c>
      <c r="B12">
        <v>2781459</v>
      </c>
    </row>
    <row r="13" spans="1:2" x14ac:dyDescent="0.35">
      <c r="A13" t="s">
        <v>221</v>
      </c>
      <c r="B13">
        <v>45097</v>
      </c>
    </row>
    <row r="14" spans="1:2" x14ac:dyDescent="0.35">
      <c r="A14" t="s">
        <v>223</v>
      </c>
      <c r="B14">
        <v>264431</v>
      </c>
    </row>
    <row r="15" spans="1:2" x14ac:dyDescent="0.35">
      <c r="A15" t="s">
        <v>224</v>
      </c>
      <c r="B15">
        <v>2977546</v>
      </c>
    </row>
    <row r="16" spans="1:2" x14ac:dyDescent="0.35">
      <c r="A16" t="s">
        <v>225</v>
      </c>
      <c r="B16">
        <v>2795032</v>
      </c>
    </row>
    <row r="17" spans="1:2" x14ac:dyDescent="0.35">
      <c r="A17" t="s">
        <v>226</v>
      </c>
      <c r="B17">
        <v>2781459</v>
      </c>
    </row>
    <row r="18" spans="1:2" x14ac:dyDescent="0.35">
      <c r="A18" t="s">
        <v>222</v>
      </c>
      <c r="B18">
        <v>2963735</v>
      </c>
    </row>
    <row r="19" spans="1:2" x14ac:dyDescent="0.35">
      <c r="A19" t="s">
        <v>227</v>
      </c>
      <c r="B19">
        <v>2932</v>
      </c>
    </row>
    <row r="20" spans="1:2" x14ac:dyDescent="0.35">
      <c r="A20" t="s">
        <v>228</v>
      </c>
      <c r="B20">
        <v>2672093</v>
      </c>
    </row>
    <row r="21" spans="1:2" x14ac:dyDescent="0.35">
      <c r="A21" t="s">
        <v>230</v>
      </c>
      <c r="B21">
        <v>117156</v>
      </c>
    </row>
    <row r="22" spans="1:2" x14ac:dyDescent="0.35">
      <c r="A22" t="s">
        <v>231</v>
      </c>
      <c r="B22">
        <v>2094209</v>
      </c>
    </row>
    <row r="23" spans="1:2" x14ac:dyDescent="0.35">
      <c r="A23" t="s">
        <v>232</v>
      </c>
      <c r="B23">
        <v>2094209</v>
      </c>
    </row>
    <row r="24" spans="1:2" x14ac:dyDescent="0.35">
      <c r="A24" t="s">
        <v>233</v>
      </c>
      <c r="B24">
        <v>2935155</v>
      </c>
    </row>
    <row r="25" spans="1:2" x14ac:dyDescent="0.35">
      <c r="A25" t="s">
        <v>234</v>
      </c>
      <c r="B25">
        <v>1116053</v>
      </c>
    </row>
    <row r="26" spans="1:2" x14ac:dyDescent="0.35">
      <c r="A26" t="s">
        <v>235</v>
      </c>
      <c r="B26">
        <v>2932</v>
      </c>
    </row>
    <row r="27" spans="1:2" x14ac:dyDescent="0.35">
      <c r="A27" t="s">
        <v>236</v>
      </c>
      <c r="B27">
        <v>2932</v>
      </c>
    </row>
    <row r="28" spans="1:2" x14ac:dyDescent="0.35">
      <c r="A28" t="s">
        <v>237</v>
      </c>
      <c r="B28">
        <v>272706</v>
      </c>
    </row>
    <row r="29" spans="1:2" x14ac:dyDescent="0.35">
      <c r="A29" t="s">
        <v>240</v>
      </c>
      <c r="B29">
        <v>2445585</v>
      </c>
    </row>
    <row r="30" spans="1:2" x14ac:dyDescent="0.35">
      <c r="A30" t="s">
        <v>241</v>
      </c>
      <c r="B30">
        <v>2957259</v>
      </c>
    </row>
    <row r="31" spans="1:2" x14ac:dyDescent="0.35">
      <c r="A31" t="s">
        <v>242</v>
      </c>
      <c r="B31">
        <v>2968211</v>
      </c>
    </row>
    <row r="32" spans="1:2" x14ac:dyDescent="0.35">
      <c r="A32" t="s">
        <v>243</v>
      </c>
      <c r="B32">
        <v>2952161</v>
      </c>
    </row>
    <row r="33" spans="1:2" x14ac:dyDescent="0.35">
      <c r="A33" t="s">
        <v>244</v>
      </c>
      <c r="B33">
        <v>2479322</v>
      </c>
    </row>
    <row r="34" spans="1:2" x14ac:dyDescent="0.35">
      <c r="A34" t="s">
        <v>245</v>
      </c>
      <c r="B34">
        <v>2999</v>
      </c>
    </row>
    <row r="35" spans="1:2" x14ac:dyDescent="0.35">
      <c r="A35" t="s">
        <v>246</v>
      </c>
      <c r="B35">
        <v>2932</v>
      </c>
    </row>
    <row r="36" spans="1:2" x14ac:dyDescent="0.35">
      <c r="A36" t="s">
        <v>247</v>
      </c>
      <c r="B36">
        <v>1002746</v>
      </c>
    </row>
    <row r="37" spans="1:2" x14ac:dyDescent="0.35">
      <c r="A37" t="s">
        <v>248</v>
      </c>
      <c r="B37">
        <v>2932</v>
      </c>
    </row>
    <row r="38" spans="1:2" x14ac:dyDescent="0.35">
      <c r="A38" t="s">
        <v>251</v>
      </c>
      <c r="B38">
        <v>62128</v>
      </c>
    </row>
    <row r="39" spans="1:2" x14ac:dyDescent="0.35">
      <c r="A39" t="s">
        <v>250</v>
      </c>
      <c r="B39">
        <v>2932</v>
      </c>
    </row>
    <row r="40" spans="1:2" x14ac:dyDescent="0.35">
      <c r="A40" t="s">
        <v>253</v>
      </c>
      <c r="B40">
        <v>1828476</v>
      </c>
    </row>
    <row r="41" spans="1:2" x14ac:dyDescent="0.35">
      <c r="A41" t="s">
        <v>252</v>
      </c>
      <c r="B41">
        <v>12714</v>
      </c>
    </row>
    <row r="42" spans="1:2" x14ac:dyDescent="0.35">
      <c r="A42" t="s">
        <v>254</v>
      </c>
      <c r="B42">
        <v>2969</v>
      </c>
    </row>
    <row r="43" spans="1:2" x14ac:dyDescent="0.35">
      <c r="A43" t="s">
        <v>255</v>
      </c>
      <c r="B43">
        <v>2983594</v>
      </c>
    </row>
    <row r="44" spans="1:2" x14ac:dyDescent="0.35">
      <c r="A44" t="s">
        <v>219</v>
      </c>
      <c r="B44">
        <v>2668860</v>
      </c>
    </row>
    <row r="45" spans="1:2" x14ac:dyDescent="0.35">
      <c r="A45" t="s">
        <v>256</v>
      </c>
      <c r="B45">
        <v>2978471</v>
      </c>
    </row>
    <row r="46" spans="1:2" x14ac:dyDescent="0.35">
      <c r="A46" t="s">
        <v>257</v>
      </c>
      <c r="B46">
        <v>1004175</v>
      </c>
    </row>
    <row r="47" spans="1:2" x14ac:dyDescent="0.35">
      <c r="A47" t="s">
        <v>258</v>
      </c>
      <c r="B47">
        <v>2903629</v>
      </c>
    </row>
    <row r="48" spans="1:2" x14ac:dyDescent="0.35">
      <c r="A48" t="s">
        <v>259</v>
      </c>
      <c r="B48">
        <v>2982571</v>
      </c>
    </row>
    <row r="49" spans="1:2" x14ac:dyDescent="0.35">
      <c r="A49" t="s">
        <v>260</v>
      </c>
      <c r="B49">
        <v>47833</v>
      </c>
    </row>
    <row r="50" spans="1:2" x14ac:dyDescent="0.35">
      <c r="A50" t="s">
        <v>238</v>
      </c>
      <c r="B50">
        <v>2299541</v>
      </c>
    </row>
    <row r="51" spans="1:2" x14ac:dyDescent="0.35">
      <c r="A51" t="s">
        <v>229</v>
      </c>
      <c r="B51">
        <v>2980054</v>
      </c>
    </row>
    <row r="52" spans="1:2" x14ac:dyDescent="0.35">
      <c r="A52" t="s">
        <v>262</v>
      </c>
      <c r="B52">
        <v>46464</v>
      </c>
    </row>
    <row r="53" spans="1:2" x14ac:dyDescent="0.35">
      <c r="A53" t="s">
        <v>261</v>
      </c>
      <c r="B53">
        <v>34266</v>
      </c>
    </row>
    <row r="54" spans="1:2" x14ac:dyDescent="0.35">
      <c r="A54" t="s">
        <v>265</v>
      </c>
      <c r="B54">
        <v>2933</v>
      </c>
    </row>
    <row r="55" spans="1:2" x14ac:dyDescent="0.35">
      <c r="A55" t="s">
        <v>263</v>
      </c>
      <c r="B55">
        <v>59926</v>
      </c>
    </row>
    <row r="56" spans="1:2" x14ac:dyDescent="0.35">
      <c r="A56" t="s">
        <v>264</v>
      </c>
      <c r="B56">
        <v>22752</v>
      </c>
    </row>
    <row r="57" spans="1:2" x14ac:dyDescent="0.35">
      <c r="A57" t="s">
        <v>266</v>
      </c>
      <c r="B57">
        <v>2928702</v>
      </c>
    </row>
    <row r="58" spans="1:2" x14ac:dyDescent="0.35">
      <c r="A58" t="s">
        <v>267</v>
      </c>
      <c r="B58">
        <v>2928700</v>
      </c>
    </row>
    <row r="59" spans="1:2" x14ac:dyDescent="0.35">
      <c r="A59" t="s">
        <v>249</v>
      </c>
      <c r="B59">
        <v>74985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6" sqref="A6"/>
    </sheetView>
  </sheetViews>
  <sheetFormatPr defaultColWidth="8.81640625" defaultRowHeight="14.5" x14ac:dyDescent="0.35"/>
  <sheetData>
    <row r="1" spans="1:2" x14ac:dyDescent="0.35">
      <c r="A1" t="s">
        <v>37</v>
      </c>
      <c r="B1" t="s">
        <v>38</v>
      </c>
    </row>
    <row r="2" spans="1:2" x14ac:dyDescent="0.35">
      <c r="A2">
        <v>1</v>
      </c>
      <c r="B2" t="s">
        <v>39</v>
      </c>
    </row>
    <row r="3" spans="1:2" x14ac:dyDescent="0.35">
      <c r="A3">
        <v>2</v>
      </c>
      <c r="B3" t="s">
        <v>40</v>
      </c>
    </row>
    <row r="4" spans="1:2" x14ac:dyDescent="0.35">
      <c r="A4">
        <v>3</v>
      </c>
      <c r="B4" t="s">
        <v>41</v>
      </c>
    </row>
    <row r="5" spans="1:2" x14ac:dyDescent="0.35">
      <c r="A5">
        <v>4</v>
      </c>
      <c r="B5" t="s">
        <v>42</v>
      </c>
    </row>
    <row r="6" spans="1:2" x14ac:dyDescent="0.35">
      <c r="A6">
        <v>5</v>
      </c>
      <c r="B6" t="s">
        <v>43</v>
      </c>
    </row>
    <row r="7" spans="1:2" x14ac:dyDescent="0.35">
      <c r="A7">
        <v>6</v>
      </c>
      <c r="B7" t="s">
        <v>44</v>
      </c>
    </row>
    <row r="8" spans="1:2" x14ac:dyDescent="0.35">
      <c r="A8">
        <v>7</v>
      </c>
      <c r="B8" t="s">
        <v>45</v>
      </c>
    </row>
    <row r="9" spans="1:2" x14ac:dyDescent="0.35">
      <c r="A9">
        <v>8</v>
      </c>
      <c r="B9" t="s">
        <v>46</v>
      </c>
    </row>
    <row r="10" spans="1:2" x14ac:dyDescent="0.35">
      <c r="A10">
        <v>9</v>
      </c>
      <c r="B10" t="s">
        <v>47</v>
      </c>
    </row>
    <row r="11" spans="1:2" x14ac:dyDescent="0.35">
      <c r="A11">
        <v>10</v>
      </c>
      <c r="B11" t="s">
        <v>48</v>
      </c>
    </row>
    <row r="12" spans="1:2" x14ac:dyDescent="0.35">
      <c r="A12">
        <v>11</v>
      </c>
      <c r="B12" t="s">
        <v>49</v>
      </c>
    </row>
    <row r="13" spans="1:2" x14ac:dyDescent="0.35">
      <c r="A13">
        <v>12</v>
      </c>
      <c r="B13" t="s">
        <v>50</v>
      </c>
    </row>
    <row r="14" spans="1:2" x14ac:dyDescent="0.35">
      <c r="A14">
        <v>13</v>
      </c>
      <c r="B14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A14" sqref="A14"/>
    </sheetView>
  </sheetViews>
  <sheetFormatPr defaultColWidth="8.81640625" defaultRowHeight="14.5" x14ac:dyDescent="0.35"/>
  <sheetData>
    <row r="1" spans="1:2" x14ac:dyDescent="0.35">
      <c r="A1" t="s">
        <v>132</v>
      </c>
      <c r="B1" t="s">
        <v>133</v>
      </c>
    </row>
    <row r="2" spans="1:2" x14ac:dyDescent="0.35">
      <c r="A2">
        <v>1</v>
      </c>
      <c r="B2" t="s">
        <v>134</v>
      </c>
    </row>
    <row r="3" spans="1:2" x14ac:dyDescent="0.35">
      <c r="A3">
        <v>2</v>
      </c>
      <c r="B3" t="s">
        <v>39</v>
      </c>
    </row>
    <row r="4" spans="1:2" x14ac:dyDescent="0.35">
      <c r="A4">
        <v>3</v>
      </c>
      <c r="B4" t="s">
        <v>135</v>
      </c>
    </row>
    <row r="5" spans="1:2" x14ac:dyDescent="0.35">
      <c r="A5">
        <v>4</v>
      </c>
      <c r="B5" t="s">
        <v>136</v>
      </c>
    </row>
    <row r="6" spans="1:2" x14ac:dyDescent="0.35">
      <c r="A6">
        <v>5</v>
      </c>
      <c r="B6" t="s">
        <v>137</v>
      </c>
    </row>
    <row r="7" spans="1:2" x14ac:dyDescent="0.35">
      <c r="A7">
        <v>6</v>
      </c>
      <c r="B7" t="s">
        <v>138</v>
      </c>
    </row>
    <row r="8" spans="1:2" x14ac:dyDescent="0.35">
      <c r="A8">
        <v>7</v>
      </c>
      <c r="B8" t="s">
        <v>139</v>
      </c>
    </row>
    <row r="9" spans="1:2" x14ac:dyDescent="0.35">
      <c r="A9">
        <v>8</v>
      </c>
      <c r="B9" t="s">
        <v>140</v>
      </c>
    </row>
    <row r="10" spans="1:2" x14ac:dyDescent="0.35">
      <c r="A10">
        <v>9</v>
      </c>
      <c r="B10" t="s">
        <v>42</v>
      </c>
    </row>
    <row r="11" spans="1:2" x14ac:dyDescent="0.35">
      <c r="A11">
        <v>10</v>
      </c>
      <c r="B11" t="s">
        <v>141</v>
      </c>
    </row>
    <row r="12" spans="1:2" x14ac:dyDescent="0.35">
      <c r="A12">
        <v>11</v>
      </c>
      <c r="B12" t="s">
        <v>142</v>
      </c>
    </row>
    <row r="13" spans="1:2" x14ac:dyDescent="0.35">
      <c r="A13">
        <v>12</v>
      </c>
      <c r="B13" t="s">
        <v>143</v>
      </c>
    </row>
    <row r="14" spans="1:2" x14ac:dyDescent="0.35">
      <c r="A14">
        <v>13</v>
      </c>
      <c r="B14" t="s">
        <v>43</v>
      </c>
    </row>
    <row r="15" spans="1:2" x14ac:dyDescent="0.35">
      <c r="A15">
        <v>14</v>
      </c>
      <c r="B15" t="s">
        <v>44</v>
      </c>
    </row>
    <row r="16" spans="1:2" x14ac:dyDescent="0.35">
      <c r="A16">
        <v>15</v>
      </c>
      <c r="B16" t="s">
        <v>144</v>
      </c>
    </row>
    <row r="17" spans="1:2" x14ac:dyDescent="0.35">
      <c r="A17">
        <v>16</v>
      </c>
      <c r="B17" t="s">
        <v>46</v>
      </c>
    </row>
    <row r="18" spans="1:2" x14ac:dyDescent="0.35">
      <c r="A18">
        <v>17</v>
      </c>
      <c r="B18" t="s">
        <v>145</v>
      </c>
    </row>
    <row r="19" spans="1:2" x14ac:dyDescent="0.35">
      <c r="A19">
        <v>18</v>
      </c>
      <c r="B19" t="s">
        <v>146</v>
      </c>
    </row>
    <row r="20" spans="1:2" x14ac:dyDescent="0.35">
      <c r="A20">
        <v>19</v>
      </c>
      <c r="B20" t="s">
        <v>147</v>
      </c>
    </row>
    <row r="21" spans="1:2" x14ac:dyDescent="0.35">
      <c r="A21">
        <v>20</v>
      </c>
      <c r="B21" t="s">
        <v>148</v>
      </c>
    </row>
    <row r="22" spans="1:2" x14ac:dyDescent="0.35">
      <c r="A22">
        <v>21</v>
      </c>
      <c r="B22" t="s">
        <v>149</v>
      </c>
    </row>
    <row r="23" spans="1:2" x14ac:dyDescent="0.35">
      <c r="A23">
        <v>22</v>
      </c>
      <c r="B23" t="s">
        <v>150</v>
      </c>
    </row>
    <row r="24" spans="1:2" x14ac:dyDescent="0.35">
      <c r="A24">
        <v>23</v>
      </c>
      <c r="B24" t="s">
        <v>151</v>
      </c>
    </row>
    <row r="25" spans="1:2" x14ac:dyDescent="0.35">
      <c r="A25">
        <v>24</v>
      </c>
      <c r="B25" t="s">
        <v>51</v>
      </c>
    </row>
    <row r="26" spans="1:2" x14ac:dyDescent="0.35">
      <c r="A26">
        <v>25</v>
      </c>
      <c r="B26" t="s">
        <v>152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E25" sqref="E25"/>
    </sheetView>
  </sheetViews>
  <sheetFormatPr defaultColWidth="8.81640625" defaultRowHeight="14.5" x14ac:dyDescent="0.35"/>
  <cols>
    <col min="1" max="1" width="8.36328125" customWidth="1"/>
    <col min="2" max="2" width="23.1796875" customWidth="1"/>
  </cols>
  <sheetData>
    <row r="1" spans="1:2" x14ac:dyDescent="0.35">
      <c r="A1" t="s">
        <v>153</v>
      </c>
      <c r="B1" t="s">
        <v>154</v>
      </c>
    </row>
    <row r="2" spans="1:2" x14ac:dyDescent="0.35">
      <c r="A2">
        <v>31</v>
      </c>
      <c r="B2" t="s">
        <v>155</v>
      </c>
    </row>
    <row r="3" spans="1:2" x14ac:dyDescent="0.35">
      <c r="A3">
        <v>46</v>
      </c>
      <c r="B3" t="s">
        <v>156</v>
      </c>
    </row>
    <row r="4" spans="1:2" x14ac:dyDescent="0.35">
      <c r="A4">
        <v>47</v>
      </c>
      <c r="B4" t="s">
        <v>157</v>
      </c>
    </row>
    <row r="5" spans="1:2" x14ac:dyDescent="0.35">
      <c r="A5">
        <v>246</v>
      </c>
      <c r="B5" t="s">
        <v>158</v>
      </c>
    </row>
    <row r="6" spans="1:2" x14ac:dyDescent="0.35">
      <c r="A6">
        <v>247</v>
      </c>
      <c r="B6" t="s">
        <v>159</v>
      </c>
    </row>
    <row r="7" spans="1:2" x14ac:dyDescent="0.35">
      <c r="A7">
        <v>248</v>
      </c>
      <c r="B7" t="s">
        <v>160</v>
      </c>
    </row>
    <row r="8" spans="1:2" x14ac:dyDescent="0.35">
      <c r="A8">
        <v>260</v>
      </c>
      <c r="B8" t="s">
        <v>161</v>
      </c>
    </row>
    <row r="9" spans="1:2" x14ac:dyDescent="0.35">
      <c r="A9">
        <v>261</v>
      </c>
      <c r="B9" t="s">
        <v>162</v>
      </c>
    </row>
    <row r="10" spans="1:2" x14ac:dyDescent="0.35">
      <c r="A10">
        <v>262</v>
      </c>
      <c r="B10" t="s">
        <v>163</v>
      </c>
    </row>
    <row r="11" spans="1:2" x14ac:dyDescent="0.35">
      <c r="A11">
        <v>263</v>
      </c>
      <c r="B11" t="s">
        <v>164</v>
      </c>
    </row>
    <row r="12" spans="1:2" x14ac:dyDescent="0.35">
      <c r="A12">
        <v>264</v>
      </c>
      <c r="B12" t="s">
        <v>165</v>
      </c>
    </row>
    <row r="13" spans="1:2" x14ac:dyDescent="0.35">
      <c r="A13">
        <v>265</v>
      </c>
      <c r="B13" t="s">
        <v>166</v>
      </c>
    </row>
    <row r="14" spans="1:2" x14ac:dyDescent="0.35">
      <c r="A14">
        <v>266</v>
      </c>
      <c r="B14" t="s">
        <v>167</v>
      </c>
    </row>
    <row r="15" spans="1:2" x14ac:dyDescent="0.35">
      <c r="A15">
        <v>267</v>
      </c>
      <c r="B15" t="s">
        <v>168</v>
      </c>
    </row>
    <row r="16" spans="1:2" x14ac:dyDescent="0.35">
      <c r="A16">
        <v>268</v>
      </c>
      <c r="B16" t="s">
        <v>169</v>
      </c>
    </row>
    <row r="17" spans="1:2" x14ac:dyDescent="0.35">
      <c r="A17">
        <v>269</v>
      </c>
      <c r="B17" t="s">
        <v>170</v>
      </c>
    </row>
    <row r="18" spans="1:2" x14ac:dyDescent="0.35">
      <c r="A18">
        <v>270</v>
      </c>
      <c r="B18" t="s">
        <v>171</v>
      </c>
    </row>
    <row r="19" spans="1:2" x14ac:dyDescent="0.35">
      <c r="A19">
        <v>271</v>
      </c>
      <c r="B19" t="s">
        <v>172</v>
      </c>
    </row>
    <row r="20" spans="1:2" x14ac:dyDescent="0.35">
      <c r="A20">
        <v>273</v>
      </c>
      <c r="B20" t="s">
        <v>55</v>
      </c>
    </row>
    <row r="21" spans="1:2" x14ac:dyDescent="0.35">
      <c r="A21">
        <v>274</v>
      </c>
      <c r="B21" t="s">
        <v>173</v>
      </c>
    </row>
    <row r="22" spans="1:2" x14ac:dyDescent="0.35">
      <c r="A22">
        <v>275</v>
      </c>
      <c r="B22" t="s">
        <v>174</v>
      </c>
    </row>
    <row r="23" spans="1:2" x14ac:dyDescent="0.35">
      <c r="A23">
        <v>276</v>
      </c>
      <c r="B23" t="s">
        <v>175</v>
      </c>
    </row>
    <row r="24" spans="1:2" x14ac:dyDescent="0.35">
      <c r="A24">
        <v>279</v>
      </c>
      <c r="B24" t="s">
        <v>176</v>
      </c>
    </row>
    <row r="25" spans="1:2" x14ac:dyDescent="0.35">
      <c r="A25">
        <v>290</v>
      </c>
      <c r="B25" t="s">
        <v>177</v>
      </c>
    </row>
    <row r="26" spans="1:2" x14ac:dyDescent="0.35">
      <c r="A26">
        <v>291</v>
      </c>
      <c r="B26" t="s">
        <v>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8" sqref="A8"/>
    </sheetView>
  </sheetViews>
  <sheetFormatPr defaultColWidth="8.81640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t="s">
        <v>2</v>
      </c>
    </row>
    <row r="3" spans="1:2" x14ac:dyDescent="0.35">
      <c r="A3">
        <v>2</v>
      </c>
      <c r="B3" t="s">
        <v>3</v>
      </c>
    </row>
    <row r="4" spans="1:2" x14ac:dyDescent="0.35">
      <c r="A4">
        <v>3</v>
      </c>
      <c r="B4" t="s">
        <v>4</v>
      </c>
    </row>
    <row r="5" spans="1:2" x14ac:dyDescent="0.35">
      <c r="A5">
        <v>4</v>
      </c>
      <c r="B5" t="s">
        <v>5</v>
      </c>
    </row>
    <row r="6" spans="1:2" x14ac:dyDescent="0.35">
      <c r="A6">
        <v>5</v>
      </c>
      <c r="B6" t="s">
        <v>6</v>
      </c>
    </row>
    <row r="7" spans="1:2" x14ac:dyDescent="0.35">
      <c r="A7">
        <v>6</v>
      </c>
      <c r="B7" t="s">
        <v>7</v>
      </c>
    </row>
    <row r="8" spans="1:2" x14ac:dyDescent="0.35">
      <c r="A8">
        <v>7</v>
      </c>
      <c r="B8" t="s">
        <v>8</v>
      </c>
    </row>
    <row r="9" spans="1:2" x14ac:dyDescent="0.35">
      <c r="A9">
        <v>8</v>
      </c>
      <c r="B9" t="s">
        <v>9</v>
      </c>
    </row>
    <row r="10" spans="1:2" x14ac:dyDescent="0.35">
      <c r="A10">
        <v>9</v>
      </c>
      <c r="B10" t="s">
        <v>10</v>
      </c>
    </row>
    <row r="11" spans="1:2" x14ac:dyDescent="0.35">
      <c r="A11">
        <v>10</v>
      </c>
      <c r="B11" t="s">
        <v>11</v>
      </c>
    </row>
    <row r="12" spans="1:2" x14ac:dyDescent="0.35">
      <c r="A12">
        <v>11</v>
      </c>
      <c r="B12" t="s">
        <v>12</v>
      </c>
    </row>
    <row r="13" spans="1:2" x14ac:dyDescent="0.35">
      <c r="A13">
        <v>12</v>
      </c>
      <c r="B13" t="s">
        <v>13</v>
      </c>
    </row>
    <row r="14" spans="1:2" x14ac:dyDescent="0.35">
      <c r="A14">
        <v>13</v>
      </c>
      <c r="B14" t="s">
        <v>14</v>
      </c>
    </row>
    <row r="15" spans="1:2" x14ac:dyDescent="0.35">
      <c r="A15">
        <v>14</v>
      </c>
      <c r="B15" t="s">
        <v>15</v>
      </c>
    </row>
    <row r="16" spans="1:2" x14ac:dyDescent="0.35">
      <c r="A16">
        <v>15</v>
      </c>
      <c r="B16" t="s">
        <v>16</v>
      </c>
    </row>
    <row r="17" spans="1:2" x14ac:dyDescent="0.35">
      <c r="A17">
        <v>16</v>
      </c>
      <c r="B17" t="s">
        <v>17</v>
      </c>
    </row>
    <row r="18" spans="1:2" x14ac:dyDescent="0.35">
      <c r="A18">
        <v>17</v>
      </c>
      <c r="B18" t="s">
        <v>18</v>
      </c>
    </row>
    <row r="19" spans="1:2" x14ac:dyDescent="0.35">
      <c r="A19">
        <v>18</v>
      </c>
      <c r="B19" t="s">
        <v>19</v>
      </c>
    </row>
    <row r="20" spans="1:2" x14ac:dyDescent="0.35">
      <c r="A20">
        <v>19</v>
      </c>
      <c r="B20" t="s">
        <v>20</v>
      </c>
    </row>
    <row r="21" spans="1:2" x14ac:dyDescent="0.35">
      <c r="A21">
        <v>20</v>
      </c>
      <c r="B21" t="s">
        <v>21</v>
      </c>
    </row>
    <row r="22" spans="1:2" x14ac:dyDescent="0.35">
      <c r="A22">
        <v>21</v>
      </c>
      <c r="B22" t="s">
        <v>22</v>
      </c>
    </row>
    <row r="23" spans="1:2" x14ac:dyDescent="0.35">
      <c r="A23">
        <v>22</v>
      </c>
      <c r="B23" t="s">
        <v>23</v>
      </c>
    </row>
    <row r="24" spans="1:2" x14ac:dyDescent="0.35">
      <c r="A24">
        <v>23</v>
      </c>
      <c r="B24" t="s">
        <v>24</v>
      </c>
    </row>
    <row r="25" spans="1:2" x14ac:dyDescent="0.35">
      <c r="A25">
        <v>24</v>
      </c>
      <c r="B25" t="s">
        <v>25</v>
      </c>
    </row>
    <row r="26" spans="1:2" x14ac:dyDescent="0.35">
      <c r="A26">
        <v>25</v>
      </c>
      <c r="B26" t="s">
        <v>26</v>
      </c>
    </row>
    <row r="27" spans="1:2" x14ac:dyDescent="0.35">
      <c r="A27">
        <v>26</v>
      </c>
      <c r="B27" t="s">
        <v>27</v>
      </c>
    </row>
    <row r="28" spans="1:2" x14ac:dyDescent="0.35">
      <c r="A28">
        <v>27</v>
      </c>
      <c r="B28" t="s">
        <v>28</v>
      </c>
    </row>
    <row r="29" spans="1:2" x14ac:dyDescent="0.35">
      <c r="A29">
        <v>28</v>
      </c>
      <c r="B29" t="s">
        <v>29</v>
      </c>
    </row>
    <row r="30" spans="1:2" x14ac:dyDescent="0.35">
      <c r="A30">
        <v>29</v>
      </c>
      <c r="B30" t="s">
        <v>30</v>
      </c>
    </row>
    <row r="31" spans="1:2" x14ac:dyDescent="0.35">
      <c r="A31">
        <v>30</v>
      </c>
      <c r="B31" t="s">
        <v>31</v>
      </c>
    </row>
    <row r="32" spans="1:2" x14ac:dyDescent="0.35">
      <c r="A32">
        <v>31</v>
      </c>
      <c r="B32" t="s">
        <v>32</v>
      </c>
    </row>
    <row r="33" spans="1:2" x14ac:dyDescent="0.35">
      <c r="A33">
        <v>32</v>
      </c>
      <c r="B33" t="s">
        <v>33</v>
      </c>
    </row>
    <row r="34" spans="1:2" x14ac:dyDescent="0.35">
      <c r="A34">
        <v>33</v>
      </c>
      <c r="B34" t="s">
        <v>34</v>
      </c>
    </row>
    <row r="35" spans="1:2" x14ac:dyDescent="0.35">
      <c r="A35">
        <v>34</v>
      </c>
      <c r="B35" t="s">
        <v>35</v>
      </c>
    </row>
    <row r="36" spans="1:2" x14ac:dyDescent="0.35">
      <c r="A36">
        <v>35</v>
      </c>
      <c r="B36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/>
  </sheetViews>
  <sheetFormatPr defaultColWidth="8.81640625" defaultRowHeight="14.5" x14ac:dyDescent="0.35"/>
  <sheetData>
    <row r="1" spans="1:2" x14ac:dyDescent="0.35">
      <c r="A1" t="s">
        <v>52</v>
      </c>
      <c r="B1" t="s">
        <v>53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  <row r="4" spans="1:2" x14ac:dyDescent="0.35">
      <c r="A4">
        <v>3</v>
      </c>
      <c r="B4" t="s">
        <v>56</v>
      </c>
    </row>
    <row r="5" spans="1:2" x14ac:dyDescent="0.35">
      <c r="A5">
        <v>4</v>
      </c>
      <c r="B5" t="s">
        <v>57</v>
      </c>
    </row>
    <row r="6" spans="1:2" x14ac:dyDescent="0.35">
      <c r="A6">
        <v>5</v>
      </c>
      <c r="B6" t="s">
        <v>58</v>
      </c>
    </row>
    <row r="7" spans="1:2" x14ac:dyDescent="0.35">
      <c r="A7">
        <v>6</v>
      </c>
      <c r="B7" t="s">
        <v>59</v>
      </c>
    </row>
    <row r="8" spans="1:2" x14ac:dyDescent="0.35">
      <c r="A8">
        <v>7</v>
      </c>
      <c r="B8" t="s">
        <v>60</v>
      </c>
    </row>
    <row r="9" spans="1:2" x14ac:dyDescent="0.35">
      <c r="A9">
        <v>8</v>
      </c>
      <c r="B9" t="s">
        <v>61</v>
      </c>
    </row>
    <row r="10" spans="1:2" x14ac:dyDescent="0.35">
      <c r="A10">
        <v>9</v>
      </c>
      <c r="B10" t="s">
        <v>62</v>
      </c>
    </row>
    <row r="11" spans="1:2" x14ac:dyDescent="0.35">
      <c r="A11">
        <v>10</v>
      </c>
      <c r="B11" t="s">
        <v>63</v>
      </c>
    </row>
    <row r="12" spans="1:2" x14ac:dyDescent="0.35">
      <c r="A12">
        <v>11</v>
      </c>
      <c r="B12" t="s">
        <v>64</v>
      </c>
    </row>
    <row r="13" spans="1:2" x14ac:dyDescent="0.35">
      <c r="A13">
        <v>12</v>
      </c>
      <c r="B13" t="s">
        <v>65</v>
      </c>
    </row>
    <row r="14" spans="1:2" x14ac:dyDescent="0.35">
      <c r="A14">
        <v>13</v>
      </c>
      <c r="B14" t="s">
        <v>66</v>
      </c>
    </row>
    <row r="15" spans="1:2" x14ac:dyDescent="0.35">
      <c r="A15">
        <v>14</v>
      </c>
      <c r="B15" t="s">
        <v>67</v>
      </c>
    </row>
    <row r="16" spans="1:2" x14ac:dyDescent="0.35">
      <c r="A16">
        <v>15</v>
      </c>
      <c r="B16" t="s">
        <v>68</v>
      </c>
    </row>
    <row r="17" spans="1:2" x14ac:dyDescent="0.35">
      <c r="A17">
        <v>16</v>
      </c>
      <c r="B17" t="s">
        <v>69</v>
      </c>
    </row>
    <row r="18" spans="1:2" x14ac:dyDescent="0.35">
      <c r="A18">
        <v>17</v>
      </c>
      <c r="B18" t="s">
        <v>70</v>
      </c>
    </row>
    <row r="19" spans="1:2" x14ac:dyDescent="0.35">
      <c r="A19">
        <v>18</v>
      </c>
      <c r="B19" t="s">
        <v>71</v>
      </c>
    </row>
    <row r="20" spans="1:2" x14ac:dyDescent="0.35">
      <c r="A20">
        <v>19</v>
      </c>
      <c r="B20" t="s">
        <v>44</v>
      </c>
    </row>
    <row r="21" spans="1:2" x14ac:dyDescent="0.35">
      <c r="A21">
        <v>20</v>
      </c>
      <c r="B21" t="s">
        <v>72</v>
      </c>
    </row>
    <row r="22" spans="1:2" x14ac:dyDescent="0.35">
      <c r="A22">
        <v>21</v>
      </c>
      <c r="B22" t="s">
        <v>73</v>
      </c>
    </row>
    <row r="23" spans="1:2" x14ac:dyDescent="0.35">
      <c r="A23">
        <v>22</v>
      </c>
      <c r="B23" t="s">
        <v>74</v>
      </c>
    </row>
    <row r="24" spans="1:2" x14ac:dyDescent="0.35">
      <c r="A24">
        <v>23</v>
      </c>
      <c r="B24" t="s">
        <v>75</v>
      </c>
    </row>
    <row r="25" spans="1:2" x14ac:dyDescent="0.35">
      <c r="A25">
        <v>24</v>
      </c>
      <c r="B25" t="s">
        <v>76</v>
      </c>
    </row>
    <row r="26" spans="1:2" x14ac:dyDescent="0.35">
      <c r="A26">
        <v>25</v>
      </c>
      <c r="B26" t="s">
        <v>77</v>
      </c>
    </row>
    <row r="27" spans="1:2" x14ac:dyDescent="0.35">
      <c r="A27">
        <v>26</v>
      </c>
      <c r="B27" t="s">
        <v>78</v>
      </c>
    </row>
    <row r="28" spans="1:2" x14ac:dyDescent="0.35">
      <c r="A28">
        <v>27</v>
      </c>
      <c r="B28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E7" sqref="E7"/>
    </sheetView>
  </sheetViews>
  <sheetFormatPr defaultColWidth="8.81640625" defaultRowHeight="14.5" x14ac:dyDescent="0.35"/>
  <sheetData>
    <row r="1" spans="1:2" x14ac:dyDescent="0.35">
      <c r="A1" t="s">
        <v>80</v>
      </c>
      <c r="B1" t="s">
        <v>81</v>
      </c>
    </row>
    <row r="2" spans="1:2" x14ac:dyDescent="0.35">
      <c r="A2">
        <v>1</v>
      </c>
      <c r="B2" t="s">
        <v>82</v>
      </c>
    </row>
    <row r="3" spans="1:2" x14ac:dyDescent="0.35">
      <c r="A3">
        <v>2</v>
      </c>
      <c r="B3" t="s">
        <v>83</v>
      </c>
    </row>
    <row r="4" spans="1:2" x14ac:dyDescent="0.35">
      <c r="A4">
        <v>3</v>
      </c>
      <c r="B4" t="s">
        <v>84</v>
      </c>
    </row>
    <row r="5" spans="1:2" x14ac:dyDescent="0.35">
      <c r="A5">
        <v>4</v>
      </c>
      <c r="B5" t="s">
        <v>85</v>
      </c>
    </row>
    <row r="6" spans="1:2" x14ac:dyDescent="0.35">
      <c r="A6">
        <v>5</v>
      </c>
      <c r="B6" t="s">
        <v>62</v>
      </c>
    </row>
    <row r="7" spans="1:2" x14ac:dyDescent="0.35">
      <c r="A7">
        <v>6</v>
      </c>
      <c r="B7" t="s">
        <v>86</v>
      </c>
    </row>
    <row r="8" spans="1:2" x14ac:dyDescent="0.35">
      <c r="A8">
        <v>7</v>
      </c>
      <c r="B8" t="s">
        <v>87</v>
      </c>
    </row>
    <row r="9" spans="1:2" x14ac:dyDescent="0.35">
      <c r="A9">
        <v>8</v>
      </c>
      <c r="B9" t="s">
        <v>88</v>
      </c>
    </row>
    <row r="10" spans="1:2" x14ac:dyDescent="0.35">
      <c r="A10">
        <v>9</v>
      </c>
      <c r="B10" t="s">
        <v>89</v>
      </c>
    </row>
    <row r="11" spans="1:2" x14ac:dyDescent="0.35">
      <c r="A11">
        <v>10</v>
      </c>
      <c r="B11" t="s">
        <v>90</v>
      </c>
    </row>
    <row r="12" spans="1:2" x14ac:dyDescent="0.35">
      <c r="A12">
        <v>11</v>
      </c>
      <c r="B12" t="s">
        <v>91</v>
      </c>
    </row>
    <row r="13" spans="1:2" x14ac:dyDescent="0.35">
      <c r="A13">
        <v>12</v>
      </c>
      <c r="B13" t="s">
        <v>92</v>
      </c>
    </row>
    <row r="14" spans="1:2" x14ac:dyDescent="0.35">
      <c r="A14">
        <v>13</v>
      </c>
      <c r="B14" t="s">
        <v>93</v>
      </c>
    </row>
    <row r="15" spans="1:2" x14ac:dyDescent="0.35">
      <c r="A15">
        <v>14</v>
      </c>
      <c r="B15" t="s">
        <v>44</v>
      </c>
    </row>
    <row r="16" spans="1:2" x14ac:dyDescent="0.35">
      <c r="A16">
        <v>15</v>
      </c>
      <c r="B16" t="s">
        <v>94</v>
      </c>
    </row>
    <row r="17" spans="1:2" x14ac:dyDescent="0.35">
      <c r="A17">
        <v>16</v>
      </c>
      <c r="B17" t="s">
        <v>95</v>
      </c>
    </row>
    <row r="18" spans="1:2" x14ac:dyDescent="0.35">
      <c r="A18">
        <v>17</v>
      </c>
      <c r="B18" t="s">
        <v>96</v>
      </c>
    </row>
    <row r="19" spans="1:2" x14ac:dyDescent="0.35">
      <c r="A19">
        <v>18</v>
      </c>
      <c r="B19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Stats</vt:lpstr>
      <vt:lpstr>Data Dictionary</vt:lpstr>
      <vt:lpstr>Null_Ct</vt:lpstr>
      <vt:lpstr>AirConditioningTypeID</vt:lpstr>
      <vt:lpstr>HeatingOrSystemTypeID</vt:lpstr>
      <vt:lpstr>PropertyLandUseTypeID</vt:lpstr>
      <vt:lpstr>StoryTypeID</vt:lpstr>
      <vt:lpstr>ArchitecturalStyleTypeID</vt:lpstr>
      <vt:lpstr>TypeConstructionTypeID</vt:lpstr>
      <vt:lpstr>BuildingClassTypeID</vt:lpstr>
    </vt:vector>
  </TitlesOfParts>
  <Company>Zillow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Martin</dc:creator>
  <cp:lastModifiedBy>Hoddy Mahon</cp:lastModifiedBy>
  <dcterms:created xsi:type="dcterms:W3CDTF">2017-04-24T19:13:41Z</dcterms:created>
  <dcterms:modified xsi:type="dcterms:W3CDTF">2018-05-03T01:35:12Z</dcterms:modified>
</cp:coreProperties>
</file>