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0" yWindow="100" windowWidth="25360" windowHeight="14180" firstSheet="1" activeTab="9"/>
  </bookViews>
  <sheets>
    <sheet name="Sheet1" sheetId="1" state="hidden" r:id="rId1"/>
    <sheet name="Tutorial" sheetId="6" r:id="rId2"/>
    <sheet name="Exercise 1" sheetId="7" r:id="rId3"/>
    <sheet name="Exercise 1 Solution" sheetId="8" r:id="rId4"/>
    <sheet name="Exercise 2" sheetId="9" r:id="rId5"/>
    <sheet name="Exercise 2 Solution" sheetId="10" state="hidden" r:id="rId6"/>
    <sheet name="Piano Phase" sheetId="2" r:id="rId7"/>
    <sheet name="Clapping Music" sheetId="4" state="hidden" r:id="rId8"/>
    <sheet name="Christmas" sheetId="5" r:id="rId9"/>
    <sheet name="Graph" sheetId="11" r:id="rId10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1" l="1"/>
  <c r="G7" i="11"/>
  <c r="I7" i="11"/>
  <c r="K7" i="11"/>
  <c r="M7" i="11"/>
  <c r="N7" i="11"/>
  <c r="O7" i="11"/>
  <c r="Q7" i="11"/>
  <c r="R7" i="11"/>
  <c r="S7" i="11"/>
  <c r="G8" i="11"/>
  <c r="I8" i="11"/>
  <c r="K8" i="11"/>
  <c r="Q8" i="11"/>
  <c r="R8" i="11"/>
  <c r="S8" i="11"/>
  <c r="F6" i="11"/>
  <c r="G6" i="11"/>
  <c r="H6" i="11"/>
  <c r="I6" i="11"/>
  <c r="J6" i="11"/>
  <c r="K6" i="11"/>
  <c r="M6" i="11"/>
  <c r="N6" i="11"/>
  <c r="O6" i="11"/>
  <c r="P6" i="11"/>
  <c r="Q6" i="11"/>
  <c r="R6" i="11"/>
  <c r="S6" i="11"/>
  <c r="E6" i="11"/>
  <c r="B1" i="11"/>
</calcChain>
</file>

<file path=xl/sharedStrings.xml><?xml version="1.0" encoding="utf-8"?>
<sst xmlns="http://schemas.openxmlformats.org/spreadsheetml/2006/main" count="1445" uniqueCount="242">
  <si>
    <t>amp</t>
  </si>
  <si>
    <t>attack</t>
  </si>
  <si>
    <t>synth</t>
  </si>
  <si>
    <t>Synth1</t>
  </si>
  <si>
    <t>Synth2</t>
  </si>
  <si>
    <t>bassline</t>
  </si>
  <si>
    <t>C4</t>
  </si>
  <si>
    <t>C#4</t>
  </si>
  <si>
    <t>E4</t>
  </si>
  <si>
    <t>G4</t>
  </si>
  <si>
    <t>B4</t>
  </si>
  <si>
    <t>D4</t>
  </si>
  <si>
    <t>F4</t>
  </si>
  <si>
    <t>A4</t>
  </si>
  <si>
    <t>C5</t>
  </si>
  <si>
    <t>B3</t>
  </si>
  <si>
    <t>D5</t>
  </si>
  <si>
    <t>chord(D6:D8)</t>
  </si>
  <si>
    <t>part 1</t>
  </si>
  <si>
    <t>part 2</t>
  </si>
  <si>
    <t>E5</t>
  </si>
  <si>
    <t>!play(d10)</t>
  </si>
  <si>
    <t>e2</t>
  </si>
  <si>
    <t>turtle(d6,ff r m3 pp jG8 w m3)</t>
  </si>
  <si>
    <t>g3</t>
  </si>
  <si>
    <t>c4</t>
  </si>
  <si>
    <t>e4</t>
  </si>
  <si>
    <t>g4</t>
  </si>
  <si>
    <t>turtle(C20, ff e m3, 0.5, 2)</t>
  </si>
  <si>
    <t>C4,D4,E4</t>
  </si>
  <si>
    <t>D4,E4,F4</t>
  </si>
  <si>
    <t>turtle(C23, G23, 1)</t>
  </si>
  <si>
    <t>turtle(C23, G23, Math.PI/2)</t>
  </si>
  <si>
    <t>turtle(D26:D30,r,0.5)</t>
  </si>
  <si>
    <t>D#4</t>
  </si>
  <si>
    <t>A#4</t>
  </si>
  <si>
    <t>!turtle(J29, s m3)</t>
  </si>
  <si>
    <t>Welcome to my music in Excel prototype 📊🎵. Here's how it works!</t>
  </si>
  <si>
    <t>Please remember that a lot of the notation choices are simply how this works at the moment. </t>
  </si>
  <si>
    <t>💡</t>
  </si>
  <si>
    <t>If you find some of them unintuitive or have a different idea, let me know!</t>
  </si>
  <si>
    <t>🤔</t>
  </si>
  <si>
    <t>Notes are defined in cells using "scientific pitch notation". Don' worry it's not that scientific - note name and octave number</t>
  </si>
  <si>
    <t>e.g. Middle C:</t>
  </si>
  <si>
    <t>The first note of the octave is C</t>
  </si>
  <si>
    <t>e.g.</t>
  </si>
  <si>
    <t>A#2</t>
  </si>
  <si>
    <t>Bb5</t>
  </si>
  <si>
    <t>empty cells are treated as rests</t>
  </si>
  <si>
    <t>😴</t>
  </si>
  <si>
    <t>We playback notes by defining "turtles" to walk around the grid. Every note that a turtle passes through, it will play. 🐢</t>
  </si>
  <si>
    <t>turtle(b15, r m3)</t>
  </si>
  <si>
    <t>Press the play button in the window on the side to hear</t>
  </si>
  <si>
    <t>Press stop when you've heard enough</t>
  </si>
  <si>
    <t>Ok, so how did that work? When we write !turtle(...) we create a new turtle to navigate through the grid. </t>
  </si>
  <si>
    <t>The "!" notation is used to show that this turtle should be activated. Use it to (de)activate the different turtles in the tutorial</t>
  </si>
  <si>
    <t>If multiple turtles are defined with the ! at once, they will all be activated at the same time on playback</t>
  </si>
  <si>
    <t>🐢🐢🐢</t>
  </si>
  <si>
    <t>What about the letters and numbers in the bracket?</t>
  </si>
  <si>
    <t>The first argument (b15) is the cell reference at which the turtle should start</t>
  </si>
  <si>
    <t>The next argument (r m3) defines the path that the turtle follows.</t>
  </si>
  <si>
    <t xml:space="preserve">Turtles start facing up/north. </t>
  </si>
  <si>
    <t>The "r" instructs it to turn 90 degrees to the right (in this case so it is facing east).</t>
  </si>
  <si>
    <t>"l" would instruct it to turn left.</t>
  </si>
  <si>
    <t>You can also use "n","e","s" or "w" to explicity instruct the turtle to face north, east, south or west</t>
  </si>
  <si>
    <t>"m" instructs the turtle to move forward in the direction it's facing. "m3" instructs it to step 3 cells east. </t>
  </si>
  <si>
    <t>In this case the turtle will move through 4 cells. The one it started in and 3 steps forward (in the eastern direction).</t>
  </si>
  <si>
    <t>Each of notes in these cells will be played for an equal amount of time</t>
  </si>
  <si>
    <t>We can provide a third argument for speed the turtle travels at (default value is 1 if this is ommitted)</t>
  </si>
  <si>
    <t>⏩</t>
  </si>
  <si>
    <t>turtle(b15, r m3, 2)</t>
  </si>
  <si>
    <t>This will play twice as fast</t>
  </si>
  <si>
    <t>A fourth (and final) argument for the number of times the path is followed (if ommitted, it will loop infinitely)</t>
  </si>
  <si>
    <t>🔁</t>
  </si>
  <si>
    <t>turtle(b15, r m3, 1, 2)</t>
  </si>
  <si>
    <t>Here's some more examples and things you can do</t>
  </si>
  <si>
    <t>Putting "s" in a cell will sustain (increase the length of) the note that came before it</t>
  </si>
  <si>
    <t>!turtle(b40, r r m1 l m1 l m1 e m1 s m2 w m2)</t>
  </si>
  <si>
    <t>s</t>
  </si>
  <si>
    <t>To define the turtle to follow a single straight line, you can give just the start end cell instead of instructions</t>
  </si>
  <si>
    <t>🎼</t>
  </si>
  <si>
    <t>turtle(b46,i46,1,1)</t>
  </si>
  <si>
    <t>You can place a comma in a cell to split it into multiple notes, rests or sustains in a single cell, played one after another.</t>
  </si>
  <si>
    <t>turtle(b50, r m7,1, 1)</t>
  </si>
  <si>
    <t>🎵</t>
  </si>
  <si>
    <t>D4,s,E4,D4</t>
  </si>
  <si>
    <t>turtle(b52, r m7, 1, 1)</t>
  </si>
  <si>
    <t>,G4</t>
  </si>
  <si>
    <t>F4,s,F4</t>
  </si>
  <si>
    <t>s,F4,s</t>
  </si>
  <si>
    <t>E4,,E5</t>
  </si>
  <si>
    <t>Multiple turtles can be defined and run at the same time</t>
  </si>
  <si>
    <t>🐢🐢</t>
  </si>
  <si>
    <t>turtle(b57, r m7,1,1)</t>
  </si>
  <si>
    <t>try activating them both</t>
  </si>
  <si>
    <t>turtle(i57, l m7,2,2)</t>
  </si>
  <si>
    <t>F#4</t>
  </si>
  <si>
    <t>C#5</t>
  </si>
  <si>
    <t>Mutliple turtles following identical paths below each other can be defined by giving a range of starting cells</t>
  </si>
  <si>
    <t>turtle(b61:b63, r m7, 1, 1)</t>
  </si>
  <si>
    <t>E5,E5</t>
  </si>
  <si>
    <t>,E5</t>
  </si>
  <si>
    <t>,C5</t>
  </si>
  <si>
    <t>E5,</t>
  </si>
  <si>
    <t>G5</t>
  </si>
  <si>
    <t>F#3,F#3</t>
  </si>
  <si>
    <t>,F#3</t>
  </si>
  <si>
    <t>F#3,</t>
  </si>
  <si>
    <t>D3,D3</t>
  </si>
  <si>
    <t>,D3</t>
  </si>
  <si>
    <t>D3,</t>
  </si>
  <si>
    <t>G3</t>
  </si>
  <si>
    <t>You can add dynamics to the path instructions, this will change to that volume (dynamic), before playing all following notes</t>
  </si>
  <si>
    <t>🎚️</t>
  </si>
  <si>
    <t>turtle(b67, r ppp m1 pp m1 p m1 mp m1 mf m1 f m1 ff m1 fff m2,0.5,1)</t>
  </si>
  <si>
    <t>C3</t>
  </si>
  <si>
    <t>C#3</t>
  </si>
  <si>
    <t>ppp</t>
  </si>
  <si>
    <t>really quiet</t>
  </si>
  <si>
    <t>mf</t>
  </si>
  <si>
    <t>quite loud</t>
  </si>
  <si>
    <t>🔉</t>
  </si>
  <si>
    <t>pp</t>
  </si>
  <si>
    <t>very quiet</t>
  </si>
  <si>
    <t>🔈</t>
  </si>
  <si>
    <t>f</t>
  </si>
  <si>
    <t>loud</t>
  </si>
  <si>
    <t>p</t>
  </si>
  <si>
    <t>quiet</t>
  </si>
  <si>
    <t>ff</t>
  </si>
  <si>
    <t>very loud</t>
  </si>
  <si>
    <t>🔊</t>
  </si>
  <si>
    <t>mp</t>
  </si>
  <si>
    <t>quite quiet</t>
  </si>
  <si>
    <t>fff</t>
  </si>
  <si>
    <t>really loud</t>
  </si>
  <si>
    <t>Finally, you can also instruct the turtle to jump to specific cells in it's journey. </t>
  </si>
  <si>
    <t>✈️</t>
  </si>
  <si>
    <t>Use the symbol "j" and the the reference of the cell for it to go to</t>
  </si>
  <si>
    <t>turtle(b77, r m3 jb78 m3, 1.5, 2)</t>
  </si>
  <si>
    <t>F5</t>
  </si>
  <si>
    <t>You can also define jumps relatively. e.g. 'j-3+1' (jump 3 cells left and 1 cells down) </t>
  </si>
  <si>
    <t>Two numbers each with an associated direction, first indicated how many cells right to move, the next how many cells down.</t>
  </si>
  <si>
    <t>turtle(b77, r m3 j-3+1 m3, 1.5, 2)</t>
  </si>
  <si>
    <t>You now know all there is about defining music in Excel!</t>
  </si>
  <si>
    <t>But here's one more handy tool:</t>
  </si>
  <si>
    <t>Using the window on the side, you can select and add chords into the grid</t>
  </si>
  <si>
    <t>Having selected a cell it will place note of the chords into the cells below it (unless you have highlighted a horizonal range of cells)</t>
  </si>
  <si>
    <t>Try inserting a FMaj7 chord, 2nd inversion, starting in the octave 4:</t>
  </si>
  <si>
    <t>it should look like this:</t>
  </si>
  <si>
    <t>Transcribe part of a piece of music of your choice</t>
  </si>
  <si>
    <t>If nothing comes to mind what about the first 12 bars of this:</t>
  </si>
  <si>
    <t>https://musescore.com/user/3387281/scores/965921</t>
  </si>
  <si>
    <t>If you struggle to read this sheet music, try transposing a tune you know by ear</t>
  </si>
  <si>
    <t>!turtle(c7, r m15, 1, 1)</t>
  </si>
  <si>
    <t>!turtle(c8, r m15, 1, 1)</t>
  </si>
  <si>
    <t>!turtle(c9, r m15, 1, 1)</t>
  </si>
  <si>
    <t>E3</t>
  </si>
  <si>
    <t>!turtle(c10, r m15, 1, 1)</t>
  </si>
  <si>
    <t>A3</t>
  </si>
  <si>
    <t>!turtle(c11, r m15, 1, 1)</t>
  </si>
  <si>
    <t>,C4,C4</t>
  </si>
  <si>
    <t>!turtle(c12, r m15, 1, 1)</t>
  </si>
  <si>
    <t>C3,C3,</t>
  </si>
  <si>
    <t>Transcribe the first 12 bars of</t>
  </si>
  <si>
    <t>!turtle(b4:b6, r m15 j-15+4 m15 j-15-4 m15, 0.8, 1)</t>
  </si>
  <si>
    <t>s,B3</t>
  </si>
  <si>
    <t>Ab3</t>
  </si>
  <si>
    <t>F3</t>
  </si>
  <si>
    <t>s,</t>
  </si>
  <si>
    <t>Db4</t>
  </si>
  <si>
    <t>Bb3</t>
  </si>
  <si>
    <t>F#3</t>
  </si>
  <si>
    <t>mturtle(A13, s m1, 1/8)</t>
  </si>
  <si>
    <t>turtle(C13, r m7)</t>
  </si>
  <si>
    <t>C6</t>
  </si>
  <si>
    <t>D6</t>
  </si>
  <si>
    <t>turtle(C14, r m7)</t>
  </si>
  <si>
    <t>Exercise 2</t>
  </si>
  <si>
    <t>This repeating groove currently sounds a bit boring, can you change/improve it</t>
  </si>
  <si>
    <t>Melody</t>
  </si>
  <si>
    <t>!turtle(b5, r m15)</t>
  </si>
  <si>
    <t>F#5</t>
  </si>
  <si>
    <t>G#5</t>
  </si>
  <si>
    <t>A5</t>
  </si>
  <si>
    <t>Chords</t>
  </si>
  <si>
    <t>!turtle(b9:b12, r m15)</t>
  </si>
  <si>
    <t>D</t>
  </si>
  <si>
    <t>E</t>
  </si>
  <si>
    <t>F#M</t>
  </si>
  <si>
    <t>G#4</t>
  </si>
  <si>
    <t>Bass</t>
  </si>
  <si>
    <t>!turtle(b15, r m15)</t>
  </si>
  <si>
    <t>D2</t>
  </si>
  <si>
    <t>E2</t>
  </si>
  <si>
    <t>F#2</t>
  </si>
  <si>
    <t>Exercise 3</t>
  </si>
  <si>
    <t>This repeating Ggroove Currently sounds a bit boring, can you change/improve it</t>
  </si>
  <si>
    <t>F#5,D#5</t>
  </si>
  <si>
    <t>C#5,B4</t>
  </si>
  <si>
    <t>s,E5</t>
  </si>
  <si>
    <t>s,C#6</t>
  </si>
  <si>
    <t>DMaj7 II</t>
  </si>
  <si>
    <t>F#M7</t>
  </si>
  <si>
    <t>A2</t>
  </si>
  <si>
    <t>B2</t>
  </si>
  <si>
    <t>!turtle(a1, L1, 2)</t>
  </si>
  <si>
    <t>!turtle(a1,r m11, 1.97)</t>
  </si>
  <si>
    <t>G4,</t>
  </si>
  <si>
    <t>turtle(B1,r m11, 2, 13*8)</t>
  </si>
  <si>
    <t>!turtle(b2,r m11 j-11+0 m11 j-11+0 m11 j-11+0 m11 j-11+0 m11 j-11+0 m11 j-11+0 m11 j-11+0 m11 j-10+0 m11 j-11+0 m11 j-11+0 m11 j-11+0 m11 j-11+0 m11 j-11+0 m11 j-11+0 m11 j-11+0 m11 j-10+0, 2, 1)</t>
  </si>
  <si>
    <t>Christmas</t>
  </si>
  <si>
    <t>Left Hand</t>
  </si>
  <si>
    <t>Right Hand</t>
  </si>
  <si>
    <t>!turtle(B13, EL13, 1, 1)</t>
  </si>
  <si>
    <t>!turtle(B8:B11, r m142, 1,1)</t>
  </si>
  <si>
    <t>!turtle(B14,r m142, 1, 1)</t>
  </si>
  <si>
    <t>!turtle(B15:B16,r m142, 1, 1)</t>
  </si>
  <si>
    <t>s,G5</t>
  </si>
  <si>
    <t>B5</t>
  </si>
  <si>
    <t>Bb4</t>
  </si>
  <si>
    <t>D3</t>
  </si>
  <si>
    <t>A#3</t>
  </si>
  <si>
    <t>G2</t>
  </si>
  <si>
    <t>!turtle(D22, r m)</t>
  </si>
  <si>
    <t>_</t>
  </si>
  <si>
    <t>!turtle(D22, r (m*1* j-*1*+1)*2*)</t>
  </si>
  <si>
    <t>G</t>
  </si>
  <si>
    <t>C</t>
  </si>
  <si>
    <t>C#</t>
  </si>
  <si>
    <t>Db</t>
  </si>
  <si>
    <t>D#</t>
  </si>
  <si>
    <t>Eb</t>
  </si>
  <si>
    <t>F</t>
  </si>
  <si>
    <t>F#</t>
  </si>
  <si>
    <t>Gb</t>
  </si>
  <si>
    <t>G#</t>
  </si>
  <si>
    <t>Ab</t>
  </si>
  <si>
    <t>A</t>
  </si>
  <si>
    <t>A#</t>
  </si>
  <si>
    <t>Bb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</si>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</sst>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DA5"/>
        <bgColor indexed="64"/>
      </patternFill>
    </fill>
    <fill>
      <patternFill patternType="solid">
        <fgColor rgb="FFA8FFD0"/>
        <bgColor indexed="64"/>
      </patternFill>
    </fill>
    <fill>
      <patternFill patternType="solid">
        <fgColor rgb="FFFFD6D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6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5" xfId="0" applyFill="1" applyBorder="1"/>
    <xf numFmtId="0" fontId="3" fillId="0" borderId="7" xfId="0" applyFont="1" applyFill="1" applyBorder="1"/>
    <xf numFmtId="0" fontId="0" fillId="4" borderId="0" xfId="0" applyFill="1"/>
    <xf numFmtId="0" fontId="5" fillId="0" borderId="0" xfId="0" applyFont="1" applyFill="1"/>
    <xf numFmtId="0" fontId="4" fillId="0" borderId="0" xfId="1" applyFill="1"/>
    <xf numFmtId="0" fontId="0" fillId="2" borderId="9" xfId="0" applyFill="1" applyBorder="1"/>
    <xf numFmtId="0" fontId="0" fillId="0" borderId="9" xfId="0" applyFill="1" applyBorder="1"/>
    <xf numFmtId="0" fontId="0" fillId="0" borderId="10" xfId="0" applyFill="1" applyBorder="1"/>
    <xf numFmtId="0" fontId="6" fillId="0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0" borderId="0" xfId="0" quotePrefix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00169994750656168"/>
          <c:y val="0.0159066708197814"/>
          <c:w val="0.999830005249344"/>
          <c:h val="0.9687071257307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Graph!$E$6:$T$6</c:f>
              <c:numCache>
                <c:formatCode>General</c:formatCode>
                <c:ptCount val="16"/>
                <c:pt idx="0">
                  <c:v>48.0</c:v>
                </c:pt>
                <c:pt idx="1">
                  <c:v>48.0</c:v>
                </c:pt>
                <c:pt idx="2">
                  <c:v>55.0</c:v>
                </c:pt>
                <c:pt idx="3">
                  <c:v>55.0</c:v>
                </c:pt>
                <c:pt idx="4">
                  <c:v>57.0</c:v>
                </c:pt>
                <c:pt idx="5">
                  <c:v>57.0</c:v>
                </c:pt>
                <c:pt idx="6">
                  <c:v>55.0</c:v>
                </c:pt>
                <c:pt idx="8">
                  <c:v>53.0</c:v>
                </c:pt>
                <c:pt idx="9">
                  <c:v>53.0</c:v>
                </c:pt>
                <c:pt idx="10">
                  <c:v>52.0</c:v>
                </c:pt>
                <c:pt idx="11">
                  <c:v>52.0</c:v>
                </c:pt>
                <c:pt idx="12">
                  <c:v>50.0</c:v>
                </c:pt>
                <c:pt idx="13">
                  <c:v>50.0</c:v>
                </c:pt>
                <c:pt idx="14">
                  <c:v>48.0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A75-49BC-8123-7E7851D360F0}"/>
            </c:ext>
          </c:extLst>
        </c:ser>
        <c:ser>
          <c:idx val="1"/>
          <c:order val="1"/>
          <c:spPr>
            <a:ln w="19050">
              <a:solidFill>
                <a:srgbClr val="FFFFFF"/>
              </a:solidFill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FFFFFF"/>
                </a:solidFill>
              </a:ln>
            </c:spPr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Graph!$E$7:$T$7</c:f>
              <c:numCache>
                <c:formatCode>General</c:formatCode>
                <c:ptCount val="16"/>
                <c:pt idx="0">
                  <c:v>36.0</c:v>
                </c:pt>
                <c:pt idx="2">
                  <c:v>47.0</c:v>
                </c:pt>
                <c:pt idx="4">
                  <c:v>45.0</c:v>
                </c:pt>
                <c:pt idx="6">
                  <c:v>48.0</c:v>
                </c:pt>
                <c:pt idx="8">
                  <c:v>45.0</c:v>
                </c:pt>
                <c:pt idx="9">
                  <c:v>44.0</c:v>
                </c:pt>
                <c:pt idx="10">
                  <c:v>43.0</c:v>
                </c:pt>
                <c:pt idx="12">
                  <c:v>45.0</c:v>
                </c:pt>
                <c:pt idx="13">
                  <c:v>44.0</c:v>
                </c:pt>
                <c:pt idx="14">
                  <c:v>43.0</c:v>
                </c:pt>
              </c:numCache>
            </c:numRef>
          </c:yVal>
          <c:smooth val="0"/>
        </c:ser>
        <c:ser>
          <c:idx val="2"/>
          <c:order val="2"/>
          <c:spPr>
            <a:ln w="19050">
              <a:solidFill>
                <a:srgbClr val="FFFFFF"/>
              </a:solidFill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FFFFFF"/>
                </a:solidFill>
              </a:ln>
            </c:spPr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Graph!$E$8:$T$8</c:f>
              <c:numCache>
                <c:formatCode>General</c:formatCode>
                <c:ptCount val="16"/>
                <c:pt idx="2">
                  <c:v>40.0</c:v>
                </c:pt>
                <c:pt idx="4">
                  <c:v>41.0</c:v>
                </c:pt>
                <c:pt idx="6">
                  <c:v>52.0</c:v>
                </c:pt>
                <c:pt idx="12">
                  <c:v>41.0</c:v>
                </c:pt>
                <c:pt idx="13">
                  <c:v>41.0</c:v>
                </c:pt>
                <c:pt idx="14">
                  <c:v>40.0</c:v>
                </c:pt>
              </c:numCache>
            </c:numRef>
          </c:yVal>
          <c:smooth val="0"/>
        </c:ser>
        <c:ser>
          <c:idx val="3"/>
          <c:order val="3"/>
          <c:tx>
            <c:v>E4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Graph!$E$15:$T$15</c:f>
              <c:numCache>
                <c:formatCode>General</c:formatCode>
                <c:ptCount val="16"/>
                <c:pt idx="0">
                  <c:v>52.0</c:v>
                </c:pt>
                <c:pt idx="1">
                  <c:v>52.0</c:v>
                </c:pt>
                <c:pt idx="2">
                  <c:v>52.0</c:v>
                </c:pt>
                <c:pt idx="3">
                  <c:v>52.0</c:v>
                </c:pt>
                <c:pt idx="4">
                  <c:v>52.0</c:v>
                </c:pt>
                <c:pt idx="5">
                  <c:v>52.0</c:v>
                </c:pt>
                <c:pt idx="6">
                  <c:v>52.0</c:v>
                </c:pt>
                <c:pt idx="7">
                  <c:v>52.0</c:v>
                </c:pt>
                <c:pt idx="8">
                  <c:v>52.0</c:v>
                </c:pt>
                <c:pt idx="9">
                  <c:v>52.0</c:v>
                </c:pt>
                <c:pt idx="10">
                  <c:v>52.0</c:v>
                </c:pt>
                <c:pt idx="11">
                  <c:v>52.0</c:v>
                </c:pt>
                <c:pt idx="12">
                  <c:v>52.0</c:v>
                </c:pt>
                <c:pt idx="13">
                  <c:v>52.0</c:v>
                </c:pt>
                <c:pt idx="14">
                  <c:v>52.0</c:v>
                </c:pt>
                <c:pt idx="15">
                  <c:v>52.0</c:v>
                </c:pt>
              </c:numCache>
            </c:numRef>
          </c:yVal>
          <c:smooth val="0"/>
        </c:ser>
        <c:ser>
          <c:idx val="4"/>
          <c:order val="4"/>
          <c:tx>
            <c:v>G4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Graph!$E$14:$T$14</c:f>
              <c:numCache>
                <c:formatCode>General</c:formatCode>
                <c:ptCount val="16"/>
                <c:pt idx="0">
                  <c:v>55.0</c:v>
                </c:pt>
                <c:pt idx="1">
                  <c:v>55.0</c:v>
                </c:pt>
                <c:pt idx="2">
                  <c:v>55.0</c:v>
                </c:pt>
                <c:pt idx="3">
                  <c:v>55.0</c:v>
                </c:pt>
                <c:pt idx="4">
                  <c:v>55.0</c:v>
                </c:pt>
                <c:pt idx="5">
                  <c:v>55.0</c:v>
                </c:pt>
                <c:pt idx="6">
                  <c:v>55.0</c:v>
                </c:pt>
                <c:pt idx="7">
                  <c:v>55.0</c:v>
                </c:pt>
                <c:pt idx="8">
                  <c:v>55.0</c:v>
                </c:pt>
                <c:pt idx="9">
                  <c:v>55.0</c:v>
                </c:pt>
                <c:pt idx="10">
                  <c:v>55.0</c:v>
                </c:pt>
                <c:pt idx="11">
                  <c:v>55.0</c:v>
                </c:pt>
                <c:pt idx="12">
                  <c:v>55.0</c:v>
                </c:pt>
                <c:pt idx="13">
                  <c:v>55.0</c:v>
                </c:pt>
                <c:pt idx="14">
                  <c:v>55.0</c:v>
                </c:pt>
                <c:pt idx="15">
                  <c:v>55.0</c:v>
                </c:pt>
              </c:numCache>
            </c:numRef>
          </c:yVal>
          <c:smooth val="0"/>
        </c:ser>
        <c:ser>
          <c:idx val="5"/>
          <c:order val="5"/>
          <c:tx>
            <c:v>B4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Graph!$E$13:$T$13</c:f>
              <c:numCache>
                <c:formatCode>General</c:formatCode>
                <c:ptCount val="16"/>
                <c:pt idx="0">
                  <c:v>59.0</c:v>
                </c:pt>
                <c:pt idx="1">
                  <c:v>59.0</c:v>
                </c:pt>
                <c:pt idx="2">
                  <c:v>59.0</c:v>
                </c:pt>
                <c:pt idx="3">
                  <c:v>59.0</c:v>
                </c:pt>
                <c:pt idx="4">
                  <c:v>59.0</c:v>
                </c:pt>
                <c:pt idx="5">
                  <c:v>59.0</c:v>
                </c:pt>
                <c:pt idx="6">
                  <c:v>59.0</c:v>
                </c:pt>
                <c:pt idx="7">
                  <c:v>59.0</c:v>
                </c:pt>
                <c:pt idx="8">
                  <c:v>59.0</c:v>
                </c:pt>
                <c:pt idx="9">
                  <c:v>59.0</c:v>
                </c:pt>
                <c:pt idx="10">
                  <c:v>59.0</c:v>
                </c:pt>
                <c:pt idx="11">
                  <c:v>59.0</c:v>
                </c:pt>
                <c:pt idx="12">
                  <c:v>59.0</c:v>
                </c:pt>
                <c:pt idx="13">
                  <c:v>59.0</c:v>
                </c:pt>
                <c:pt idx="14">
                  <c:v>59.0</c:v>
                </c:pt>
                <c:pt idx="15">
                  <c:v>59.0</c:v>
                </c:pt>
              </c:numCache>
            </c:numRef>
          </c:yVal>
          <c:smooth val="0"/>
        </c:ser>
        <c:ser>
          <c:idx val="6"/>
          <c:order val="6"/>
          <c:tx>
            <c:v>C5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Graph!$E$12:$T$12</c:f>
              <c:numCache>
                <c:formatCode>General</c:formatCode>
                <c:ptCount val="16"/>
                <c:pt idx="0">
                  <c:v>62.0</c:v>
                </c:pt>
                <c:pt idx="1">
                  <c:v>62.0</c:v>
                </c:pt>
                <c:pt idx="2">
                  <c:v>62.0</c:v>
                </c:pt>
                <c:pt idx="3">
                  <c:v>62.0</c:v>
                </c:pt>
                <c:pt idx="4">
                  <c:v>62.0</c:v>
                </c:pt>
                <c:pt idx="5">
                  <c:v>62.0</c:v>
                </c:pt>
                <c:pt idx="6">
                  <c:v>62.0</c:v>
                </c:pt>
                <c:pt idx="7">
                  <c:v>62.0</c:v>
                </c:pt>
                <c:pt idx="8">
                  <c:v>62.0</c:v>
                </c:pt>
                <c:pt idx="9">
                  <c:v>62.0</c:v>
                </c:pt>
                <c:pt idx="10">
                  <c:v>62.0</c:v>
                </c:pt>
                <c:pt idx="11">
                  <c:v>62.0</c:v>
                </c:pt>
                <c:pt idx="12">
                  <c:v>62.0</c:v>
                </c:pt>
                <c:pt idx="13">
                  <c:v>62.0</c:v>
                </c:pt>
                <c:pt idx="14">
                  <c:v>62.0</c:v>
                </c:pt>
                <c:pt idx="15">
                  <c:v>62.0</c:v>
                </c:pt>
              </c:numCache>
            </c:numRef>
          </c:yVal>
          <c:smooth val="0"/>
        </c:ser>
        <c:ser>
          <c:idx val="7"/>
          <c:order val="7"/>
          <c:tx>
            <c:v>F5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Graph!$E$11:$T$11</c:f>
              <c:numCache>
                <c:formatCode>General</c:formatCode>
                <c:ptCount val="16"/>
                <c:pt idx="0">
                  <c:v>65.0</c:v>
                </c:pt>
                <c:pt idx="1">
                  <c:v>65.0</c:v>
                </c:pt>
                <c:pt idx="2">
                  <c:v>65.0</c:v>
                </c:pt>
                <c:pt idx="3">
                  <c:v>65.0</c:v>
                </c:pt>
                <c:pt idx="4">
                  <c:v>65.0</c:v>
                </c:pt>
                <c:pt idx="5">
                  <c:v>65.0</c:v>
                </c:pt>
                <c:pt idx="6">
                  <c:v>65.0</c:v>
                </c:pt>
                <c:pt idx="7">
                  <c:v>65.0</c:v>
                </c:pt>
                <c:pt idx="8">
                  <c:v>65.0</c:v>
                </c:pt>
                <c:pt idx="9">
                  <c:v>65.0</c:v>
                </c:pt>
                <c:pt idx="10">
                  <c:v>65.0</c:v>
                </c:pt>
                <c:pt idx="11">
                  <c:v>65.0</c:v>
                </c:pt>
                <c:pt idx="12">
                  <c:v>65.0</c:v>
                </c:pt>
                <c:pt idx="13">
                  <c:v>65.0</c:v>
                </c:pt>
                <c:pt idx="14">
                  <c:v>65.0</c:v>
                </c:pt>
                <c:pt idx="15">
                  <c:v>65.0</c:v>
                </c:pt>
              </c:numCache>
            </c:numRef>
          </c:yVal>
          <c:smooth val="0"/>
        </c:ser>
        <c:ser>
          <c:idx val="8"/>
          <c:order val="8"/>
          <c:tx>
            <c:v>A3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Graph!$E$16:$T$16</c:f>
              <c:numCache>
                <c:formatCode>General</c:formatCode>
                <c:ptCount val="16"/>
                <c:pt idx="0">
                  <c:v>45.0</c:v>
                </c:pt>
                <c:pt idx="1">
                  <c:v>45.0</c:v>
                </c:pt>
                <c:pt idx="2">
                  <c:v>45.0</c:v>
                </c:pt>
                <c:pt idx="3">
                  <c:v>45.0</c:v>
                </c:pt>
                <c:pt idx="4">
                  <c:v>45.0</c:v>
                </c:pt>
                <c:pt idx="5">
                  <c:v>45.0</c:v>
                </c:pt>
                <c:pt idx="6">
                  <c:v>45.0</c:v>
                </c:pt>
                <c:pt idx="7">
                  <c:v>45.0</c:v>
                </c:pt>
                <c:pt idx="8">
                  <c:v>45.0</c:v>
                </c:pt>
                <c:pt idx="9">
                  <c:v>45.0</c:v>
                </c:pt>
                <c:pt idx="10">
                  <c:v>45.0</c:v>
                </c:pt>
                <c:pt idx="11">
                  <c:v>45.0</c:v>
                </c:pt>
                <c:pt idx="12">
                  <c:v>45.0</c:v>
                </c:pt>
                <c:pt idx="13">
                  <c:v>45.0</c:v>
                </c:pt>
                <c:pt idx="14">
                  <c:v>45.0</c:v>
                </c:pt>
                <c:pt idx="15">
                  <c:v>45.0</c:v>
                </c:pt>
              </c:numCache>
            </c:numRef>
          </c:yVal>
          <c:smooth val="0"/>
        </c:ser>
        <c:ser>
          <c:idx val="9"/>
          <c:order val="9"/>
          <c:tx>
            <c:v>F3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Graph!$E$17:$T$17</c:f>
              <c:numCache>
                <c:formatCode>General</c:formatCode>
                <c:ptCount val="16"/>
                <c:pt idx="0">
                  <c:v>41.0</c:v>
                </c:pt>
                <c:pt idx="1">
                  <c:v>41.0</c:v>
                </c:pt>
                <c:pt idx="2">
                  <c:v>41.0</c:v>
                </c:pt>
                <c:pt idx="3">
                  <c:v>41.0</c:v>
                </c:pt>
                <c:pt idx="4">
                  <c:v>41.0</c:v>
                </c:pt>
                <c:pt idx="5">
                  <c:v>41.0</c:v>
                </c:pt>
                <c:pt idx="6">
                  <c:v>41.0</c:v>
                </c:pt>
                <c:pt idx="7">
                  <c:v>41.0</c:v>
                </c:pt>
                <c:pt idx="8">
                  <c:v>41.0</c:v>
                </c:pt>
                <c:pt idx="9">
                  <c:v>41.0</c:v>
                </c:pt>
                <c:pt idx="10">
                  <c:v>41.0</c:v>
                </c:pt>
                <c:pt idx="11">
                  <c:v>41.0</c:v>
                </c:pt>
                <c:pt idx="12">
                  <c:v>41.0</c:v>
                </c:pt>
                <c:pt idx="13">
                  <c:v>41.0</c:v>
                </c:pt>
                <c:pt idx="14">
                  <c:v>41.0</c:v>
                </c:pt>
                <c:pt idx="15">
                  <c:v>41.0</c:v>
                </c:pt>
              </c:numCache>
            </c:numRef>
          </c:yVal>
          <c:smooth val="0"/>
        </c:ser>
        <c:ser>
          <c:idx val="10"/>
          <c:order val="10"/>
          <c:tx>
            <c:v>D3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Graph!$E$18:$T$18</c:f>
              <c:numCache>
                <c:formatCode>General</c:formatCode>
                <c:ptCount val="16"/>
                <c:pt idx="0">
                  <c:v>38.0</c:v>
                </c:pt>
                <c:pt idx="1">
                  <c:v>38.0</c:v>
                </c:pt>
                <c:pt idx="2">
                  <c:v>38.0</c:v>
                </c:pt>
                <c:pt idx="3">
                  <c:v>38.0</c:v>
                </c:pt>
                <c:pt idx="4">
                  <c:v>38.0</c:v>
                </c:pt>
                <c:pt idx="5">
                  <c:v>38.0</c:v>
                </c:pt>
                <c:pt idx="6">
                  <c:v>38.0</c:v>
                </c:pt>
                <c:pt idx="7">
                  <c:v>38.0</c:v>
                </c:pt>
                <c:pt idx="8">
                  <c:v>38.0</c:v>
                </c:pt>
                <c:pt idx="9">
                  <c:v>38.0</c:v>
                </c:pt>
                <c:pt idx="10">
                  <c:v>38.0</c:v>
                </c:pt>
                <c:pt idx="11">
                  <c:v>38.0</c:v>
                </c:pt>
                <c:pt idx="12">
                  <c:v>38.0</c:v>
                </c:pt>
                <c:pt idx="13">
                  <c:v>38.0</c:v>
                </c:pt>
                <c:pt idx="14">
                  <c:v>38.0</c:v>
                </c:pt>
                <c:pt idx="15">
                  <c:v>38.0</c:v>
                </c:pt>
              </c:numCache>
            </c:numRef>
          </c:yVal>
          <c:smooth val="0"/>
        </c:ser>
        <c:ser>
          <c:idx val="11"/>
          <c:order val="11"/>
          <c:tx>
            <c:v>B2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Graph!$E$19:$T$19</c:f>
              <c:numCache>
                <c:formatCode>General</c:formatCode>
                <c:ptCount val="16"/>
                <c:pt idx="0">
                  <c:v>35.0</c:v>
                </c:pt>
                <c:pt idx="1">
                  <c:v>35.0</c:v>
                </c:pt>
                <c:pt idx="2">
                  <c:v>35.0</c:v>
                </c:pt>
                <c:pt idx="3">
                  <c:v>35.0</c:v>
                </c:pt>
                <c:pt idx="4">
                  <c:v>35.0</c:v>
                </c:pt>
                <c:pt idx="5">
                  <c:v>35.0</c:v>
                </c:pt>
                <c:pt idx="6">
                  <c:v>35.0</c:v>
                </c:pt>
                <c:pt idx="7">
                  <c:v>35.0</c:v>
                </c:pt>
                <c:pt idx="8">
                  <c:v>35.0</c:v>
                </c:pt>
                <c:pt idx="9">
                  <c:v>35.0</c:v>
                </c:pt>
                <c:pt idx="10">
                  <c:v>35.0</c:v>
                </c:pt>
                <c:pt idx="11">
                  <c:v>35.0</c:v>
                </c:pt>
                <c:pt idx="12">
                  <c:v>35.0</c:v>
                </c:pt>
                <c:pt idx="13">
                  <c:v>35.0</c:v>
                </c:pt>
                <c:pt idx="14">
                  <c:v>35.0</c:v>
                </c:pt>
                <c:pt idx="15">
                  <c:v>35.0</c:v>
                </c:pt>
              </c:numCache>
            </c:numRef>
          </c:yVal>
          <c:smooth val="0"/>
        </c:ser>
        <c:ser>
          <c:idx val="12"/>
          <c:order val="12"/>
          <c:tx>
            <c:v>G2</c:v>
          </c:tx>
          <c:spPr>
            <a:ln w="31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Graph!$E$9:$T$9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Graph!$E$20:$T$20</c:f>
              <c:numCache>
                <c:formatCode>General</c:formatCode>
                <c:ptCount val="16"/>
                <c:pt idx="0">
                  <c:v>31.0</c:v>
                </c:pt>
                <c:pt idx="1">
                  <c:v>31.0</c:v>
                </c:pt>
                <c:pt idx="2">
                  <c:v>31.0</c:v>
                </c:pt>
                <c:pt idx="3">
                  <c:v>31.0</c:v>
                </c:pt>
                <c:pt idx="4">
                  <c:v>31.0</c:v>
                </c:pt>
                <c:pt idx="5">
                  <c:v>31.0</c:v>
                </c:pt>
                <c:pt idx="6">
                  <c:v>31.0</c:v>
                </c:pt>
                <c:pt idx="7">
                  <c:v>31.0</c:v>
                </c:pt>
                <c:pt idx="8">
                  <c:v>31.0</c:v>
                </c:pt>
                <c:pt idx="9">
                  <c:v>31.0</c:v>
                </c:pt>
                <c:pt idx="10">
                  <c:v>31.0</c:v>
                </c:pt>
                <c:pt idx="11">
                  <c:v>31.0</c:v>
                </c:pt>
                <c:pt idx="12">
                  <c:v>31.0</c:v>
                </c:pt>
                <c:pt idx="13">
                  <c:v>31.0</c:v>
                </c:pt>
                <c:pt idx="14">
                  <c:v>31.0</c:v>
                </c:pt>
                <c:pt idx="15">
                  <c:v>31.0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225080"/>
        <c:axId val="2125230872"/>
      </c:scatterChart>
      <c:valAx>
        <c:axId val="2125225080"/>
        <c:scaling>
          <c:orientation val="minMax"/>
          <c:max val="16.5"/>
          <c:min val="0.5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25230872"/>
        <c:crosses val="autoZero"/>
        <c:crossBetween val="midCat"/>
        <c:majorUnit val="4.0"/>
        <c:minorUnit val="0.8"/>
      </c:valAx>
      <c:valAx>
        <c:axId val="2125230872"/>
        <c:scaling>
          <c:orientation val="minMax"/>
          <c:max val="74.0"/>
          <c:min val="20.0"/>
        </c:scaling>
        <c:delete val="1"/>
        <c:axPos val="l"/>
        <c:numFmt formatCode="General" sourceLinked="1"/>
        <c:majorTickMark val="none"/>
        <c:minorTickMark val="none"/>
        <c:tickLblPos val="nextTo"/>
        <c:crossAx val="2125225080"/>
        <c:crosses val="autoZero"/>
        <c:crossBetween val="midCat"/>
        <c:majorUnit val="10.0"/>
        <c:minorUnit val="2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10794</xdr:colOff>
      <xdr:row>4</xdr:row>
      <xdr:rowOff>154940</xdr:rowOff>
    </xdr:from>
    <xdr:to>
      <xdr:col>20</xdr:col>
      <xdr:colOff>274319</xdr:colOff>
      <xdr:row>19</xdr:row>
      <xdr:rowOff>172720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xmlns="" id="{096912B7-650D-41C4-964A-C5EA72AD9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usescore.com/user/3387281/scores/9659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usescore.com/user/3387281/scores/96592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8" workbookViewId="0">
      <selection activeCell="J28" sqref="J28"/>
    </sheetView>
  </sheetViews>
  <sheetFormatPr baseColWidth="10" defaultColWidth="8.83203125" defaultRowHeight="14" x14ac:dyDescent="0"/>
  <cols>
    <col min="1" max="1" width="8.83203125" style="1"/>
    <col min="2" max="2" width="16" style="1" customWidth="1"/>
    <col min="3" max="3" width="8.83203125" style="1"/>
    <col min="4" max="4" width="12.6640625" style="1" bestFit="1" customWidth="1"/>
    <col min="5" max="5" width="8.6640625" style="1" bestFit="1" customWidth="1"/>
    <col min="6" max="8" width="3.5" style="1" bestFit="1" customWidth="1"/>
    <col min="9" max="9" width="3.1640625" style="1" bestFit="1" customWidth="1"/>
    <col min="10" max="10" width="6.1640625" style="1" bestFit="1" customWidth="1"/>
    <col min="11" max="11" width="8.5" style="1" bestFit="1" customWidth="1"/>
    <col min="12" max="16384" width="8.83203125" style="1"/>
  </cols>
  <sheetData>
    <row r="1" spans="1:12">
      <c r="B1" s="1" t="s">
        <v>0</v>
      </c>
      <c r="C1" s="1" t="s">
        <v>1</v>
      </c>
      <c r="D1" s="1" t="s">
        <v>2</v>
      </c>
    </row>
    <row r="2" spans="1:12">
      <c r="A2" s="1" t="s">
        <v>3</v>
      </c>
      <c r="B2" s="1">
        <v>1</v>
      </c>
    </row>
    <row r="3" spans="1:12">
      <c r="A3" s="1" t="s">
        <v>4</v>
      </c>
      <c r="B3" s="1">
        <v>2</v>
      </c>
    </row>
    <row r="5" spans="1:12">
      <c r="A5" s="1" t="s">
        <v>5</v>
      </c>
    </row>
    <row r="6" spans="1:12">
      <c r="A6" s="2" t="s">
        <v>6</v>
      </c>
      <c r="B6" s="2" t="s">
        <v>7</v>
      </c>
      <c r="D6" s="2" t="s">
        <v>6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</row>
    <row r="7" spans="1:12">
      <c r="A7" s="2" t="s">
        <v>11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1:12">
      <c r="A8" s="2" t="s">
        <v>8</v>
      </c>
      <c r="D8" s="2" t="s">
        <v>15</v>
      </c>
      <c r="E8" s="2" t="s">
        <v>11</v>
      </c>
      <c r="F8" s="2" t="s">
        <v>8</v>
      </c>
      <c r="G8" s="2" t="s">
        <v>13</v>
      </c>
    </row>
    <row r="9" spans="1:12">
      <c r="A9" s="2" t="s">
        <v>14</v>
      </c>
    </row>
    <row r="10" spans="1:12">
      <c r="A10" s="2" t="s">
        <v>16</v>
      </c>
      <c r="D10" s="1" t="s">
        <v>17</v>
      </c>
      <c r="J10" s="1" t="s">
        <v>18</v>
      </c>
      <c r="K10" s="1" t="s">
        <v>19</v>
      </c>
    </row>
    <row r="11" spans="1:12">
      <c r="A11" s="2" t="s">
        <v>20</v>
      </c>
      <c r="D11" s="1" t="s">
        <v>21</v>
      </c>
      <c r="J11" s="1" t="s">
        <v>22</v>
      </c>
      <c r="K11" s="1" t="s">
        <v>5</v>
      </c>
    </row>
    <row r="12" spans="1:12">
      <c r="J12" s="1" t="s">
        <v>22</v>
      </c>
    </row>
    <row r="13" spans="1:12">
      <c r="A13" s="1" t="s">
        <v>23</v>
      </c>
      <c r="E13" s="2" t="s">
        <v>11</v>
      </c>
      <c r="F13" s="2" t="s">
        <v>15</v>
      </c>
      <c r="J13" s="1" t="s">
        <v>24</v>
      </c>
    </row>
    <row r="14" spans="1:12">
      <c r="D14" s="2" t="s">
        <v>8</v>
      </c>
      <c r="E14" s="2" t="s">
        <v>12</v>
      </c>
      <c r="F14" s="2" t="s">
        <v>11</v>
      </c>
    </row>
    <row r="15" spans="1:12">
      <c r="D15" s="2" t="s">
        <v>9</v>
      </c>
      <c r="E15" s="2" t="s">
        <v>13</v>
      </c>
      <c r="F15" s="2" t="s">
        <v>8</v>
      </c>
    </row>
    <row r="16" spans="1:12">
      <c r="D16" s="2" t="s">
        <v>10</v>
      </c>
      <c r="E16" s="2" t="s">
        <v>14</v>
      </c>
      <c r="F16" s="2" t="s">
        <v>13</v>
      </c>
      <c r="J16" s="1" t="s">
        <v>25</v>
      </c>
      <c r="K16" s="1" t="s">
        <v>26</v>
      </c>
      <c r="L16" s="1" t="s">
        <v>27</v>
      </c>
    </row>
    <row r="20" spans="1:10">
      <c r="A20" s="1" t="s">
        <v>28</v>
      </c>
      <c r="C20" s="2" t="s">
        <v>6</v>
      </c>
      <c r="D20" s="2" t="s">
        <v>6</v>
      </c>
      <c r="E20" s="2" t="s">
        <v>29</v>
      </c>
      <c r="F20" s="2" t="s">
        <v>6</v>
      </c>
    </row>
    <row r="21" spans="1:10">
      <c r="C21" s="2" t="s">
        <v>11</v>
      </c>
      <c r="D21" s="2" t="s">
        <v>11</v>
      </c>
      <c r="E21" s="2" t="s">
        <v>30</v>
      </c>
      <c r="F21" s="2" t="s">
        <v>11</v>
      </c>
    </row>
    <row r="23" spans="1:10">
      <c r="A23" s="1" t="s">
        <v>31</v>
      </c>
      <c r="C23" s="2" t="s">
        <v>6</v>
      </c>
      <c r="D23" s="2" t="s">
        <v>11</v>
      </c>
      <c r="E23" s="2" t="s">
        <v>8</v>
      </c>
      <c r="F23" s="2" t="s">
        <v>9</v>
      </c>
      <c r="G23" s="2" t="s">
        <v>13</v>
      </c>
    </row>
    <row r="24" spans="1:10">
      <c r="A24" s="1" t="s">
        <v>32</v>
      </c>
    </row>
    <row r="26" spans="1:10">
      <c r="A26" s="1" t="s">
        <v>33</v>
      </c>
      <c r="D26" s="2" t="s">
        <v>34</v>
      </c>
    </row>
    <row r="27" spans="1:10">
      <c r="D27" s="2" t="s">
        <v>9</v>
      </c>
    </row>
    <row r="28" spans="1:10">
      <c r="D28" s="2" t="s">
        <v>35</v>
      </c>
    </row>
    <row r="29" spans="1:10">
      <c r="D29" s="2" t="s">
        <v>11</v>
      </c>
      <c r="J29" s="2" t="s">
        <v>6</v>
      </c>
    </row>
    <row r="30" spans="1:10">
      <c r="B30" s="3" t="s">
        <v>36</v>
      </c>
      <c r="J30" s="2" t="s">
        <v>11</v>
      </c>
    </row>
    <row r="32" spans="1:10">
      <c r="A32"/>
      <c r="B32"/>
      <c r="C32"/>
      <c r="D32"/>
      <c r="E32"/>
      <c r="F32"/>
      <c r="G32"/>
      <c r="H32"/>
      <c r="I32"/>
      <c r="J32"/>
    </row>
    <row r="33" spans="1:10">
      <c r="A33"/>
      <c r="B33"/>
      <c r="C33"/>
      <c r="D33"/>
      <c r="E33"/>
      <c r="F33"/>
      <c r="G33"/>
      <c r="H33"/>
      <c r="I33"/>
      <c r="J33"/>
    </row>
    <row r="34" spans="1:10">
      <c r="A34"/>
      <c r="B34"/>
      <c r="C34"/>
      <c r="D34"/>
      <c r="E34"/>
      <c r="F34"/>
      <c r="G34"/>
      <c r="H34"/>
      <c r="I34"/>
      <c r="J34"/>
    </row>
    <row r="35" spans="1:10">
      <c r="A35"/>
      <c r="B35"/>
      <c r="C35"/>
      <c r="D35"/>
      <c r="E35"/>
      <c r="F35"/>
      <c r="G35"/>
      <c r="H35"/>
      <c r="I35"/>
      <c r="J35"/>
    </row>
    <row r="36" spans="1:10">
      <c r="A36"/>
      <c r="B36"/>
      <c r="C36"/>
      <c r="D36"/>
      <c r="E36"/>
      <c r="F36"/>
      <c r="G36"/>
      <c r="H36"/>
      <c r="I36"/>
      <c r="J36"/>
    </row>
    <row r="37" spans="1:10">
      <c r="A37"/>
      <c r="B37"/>
      <c r="C37"/>
      <c r="D37"/>
      <c r="E37"/>
      <c r="F37"/>
      <c r="G37"/>
      <c r="H37"/>
      <c r="I37"/>
      <c r="J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opLeftCell="A14" workbookViewId="0">
      <selection activeCell="B30" sqref="B30:D37"/>
    </sheetView>
  </sheetViews>
  <sheetFormatPr baseColWidth="10" defaultColWidth="8.83203125" defaultRowHeight="14" x14ac:dyDescent="0"/>
  <sheetData>
    <row r="1" spans="1:12" ht="16.5" customHeight="1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38</v>
      </c>
      <c r="B3" s="1"/>
      <c r="C3" s="1"/>
      <c r="D3" s="1"/>
      <c r="E3" s="1"/>
      <c r="F3" s="1"/>
      <c r="G3" s="1"/>
      <c r="H3" s="1"/>
      <c r="I3" s="1"/>
      <c r="J3" s="1" t="s">
        <v>39</v>
      </c>
      <c r="K3" s="1"/>
      <c r="L3" s="1"/>
    </row>
    <row r="4" spans="1:12">
      <c r="A4" s="1" t="s">
        <v>40</v>
      </c>
      <c r="B4" s="1"/>
      <c r="C4" s="1"/>
      <c r="D4" s="1"/>
      <c r="E4" s="1"/>
      <c r="F4" s="1"/>
      <c r="G4" s="1"/>
      <c r="H4" s="1"/>
      <c r="I4" s="1"/>
      <c r="J4" s="1" t="s">
        <v>41</v>
      </c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42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43</v>
      </c>
      <c r="B7" s="1"/>
      <c r="C7" s="2" t="s">
        <v>6</v>
      </c>
      <c r="D7" s="1"/>
      <c r="E7" s="1"/>
      <c r="F7" s="1" t="s">
        <v>44</v>
      </c>
      <c r="G7" s="1"/>
      <c r="H7" s="1"/>
      <c r="I7" s="1"/>
      <c r="J7" s="1"/>
      <c r="K7" s="1"/>
      <c r="L7" s="1"/>
    </row>
    <row r="8" spans="1:12">
      <c r="A8" s="1" t="s">
        <v>45</v>
      </c>
      <c r="B8" s="1"/>
      <c r="C8" s="2" t="s">
        <v>46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45</v>
      </c>
      <c r="B9" s="1"/>
      <c r="C9" s="2" t="s">
        <v>47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48</v>
      </c>
      <c r="B11" s="1"/>
      <c r="C11" s="1"/>
      <c r="D11" s="1" t="s">
        <v>49</v>
      </c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6.5" customHeight="1">
      <c r="A13" s="1" t="s">
        <v>50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40"/>
    </row>
    <row r="14" spans="1:12">
      <c r="A14" s="1" t="s">
        <v>45</v>
      </c>
      <c r="B14" s="1" t="s">
        <v>51</v>
      </c>
      <c r="C14" s="1"/>
      <c r="D14" s="1"/>
      <c r="E14" s="1"/>
      <c r="F14" s="1"/>
      <c r="G14" s="1" t="s">
        <v>52</v>
      </c>
      <c r="H14" s="1"/>
      <c r="I14" s="1"/>
      <c r="J14" s="1"/>
      <c r="K14" s="1"/>
      <c r="L14" s="1"/>
    </row>
    <row r="15" spans="1:12">
      <c r="A15" s="1"/>
      <c r="B15" s="2" t="s">
        <v>6</v>
      </c>
      <c r="C15" s="2" t="s">
        <v>11</v>
      </c>
      <c r="D15" s="1"/>
      <c r="E15" s="2" t="s">
        <v>12</v>
      </c>
      <c r="F15" s="1"/>
      <c r="G15" s="1" t="s">
        <v>53</v>
      </c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54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56</v>
      </c>
      <c r="B19" s="1"/>
      <c r="C19" s="1"/>
      <c r="D19" s="1"/>
      <c r="E19" s="1"/>
      <c r="F19" s="1"/>
      <c r="G19" s="1"/>
      <c r="H19" s="1"/>
      <c r="I19" s="1"/>
      <c r="J19" s="1"/>
      <c r="K19" s="1" t="s">
        <v>57</v>
      </c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58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59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61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 t="s">
        <v>62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 t="s">
        <v>63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 t="s">
        <v>64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41" t="s">
        <v>65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 t="s">
        <v>66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 t="s">
        <v>67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 t="s">
        <v>68</v>
      </c>
      <c r="B31" s="1"/>
      <c r="C31" s="1"/>
      <c r="D31" s="1"/>
      <c r="E31" s="1"/>
      <c r="F31" s="1"/>
      <c r="G31" s="1"/>
      <c r="H31" s="1"/>
      <c r="I31" s="1"/>
      <c r="J31" s="1" t="s">
        <v>69</v>
      </c>
      <c r="K31" s="1"/>
      <c r="L31" s="1"/>
    </row>
    <row r="32" spans="1:12">
      <c r="A32" s="1"/>
      <c r="B32" s="1" t="s">
        <v>45</v>
      </c>
      <c r="C32" s="1" t="s">
        <v>70</v>
      </c>
      <c r="D32" s="1"/>
      <c r="E32" s="1" t="s">
        <v>71</v>
      </c>
      <c r="F32" s="1"/>
      <c r="G32" s="1"/>
      <c r="H32" s="1"/>
      <c r="I32" s="1"/>
      <c r="J32" s="1"/>
      <c r="K32" s="1"/>
      <c r="L32" s="1"/>
    </row>
    <row r="33" spans="1:12">
      <c r="A33" s="1" t="s">
        <v>72</v>
      </c>
      <c r="B33" s="1"/>
      <c r="C33" s="1"/>
      <c r="D33" s="1"/>
      <c r="E33" s="1"/>
      <c r="F33" s="1"/>
      <c r="G33" s="1"/>
      <c r="H33" s="1"/>
      <c r="I33" s="1"/>
      <c r="J33" s="1"/>
      <c r="K33" s="1" t="s">
        <v>73</v>
      </c>
      <c r="L33" s="1"/>
    </row>
    <row r="34" spans="1:12">
      <c r="A34" s="1"/>
      <c r="B34" s="1" t="s">
        <v>45</v>
      </c>
      <c r="C34" s="1" t="s">
        <v>74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 t="s">
        <v>75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 t="s">
        <v>76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3" t="s">
        <v>77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2" t="s">
        <v>6</v>
      </c>
      <c r="C40" s="32" t="s">
        <v>78</v>
      </c>
      <c r="D40" s="2" t="s">
        <v>12</v>
      </c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2" t="s">
        <v>11</v>
      </c>
      <c r="C41" s="2" t="s">
        <v>8</v>
      </c>
      <c r="D41" s="2" t="s">
        <v>9</v>
      </c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2" t="s">
        <v>13</v>
      </c>
      <c r="C42" s="1"/>
      <c r="D42" s="32" t="s">
        <v>78</v>
      </c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 t="s">
        <v>79</v>
      </c>
      <c r="B44" s="1"/>
      <c r="C44" s="1"/>
      <c r="D44" s="1"/>
      <c r="E44" s="1"/>
      <c r="F44" s="1"/>
      <c r="G44" s="1"/>
      <c r="H44" s="1"/>
      <c r="I44" s="1"/>
      <c r="J44" s="1"/>
      <c r="K44" s="1" t="s">
        <v>80</v>
      </c>
      <c r="L44" s="1"/>
    </row>
    <row r="45" spans="1:12">
      <c r="A45" s="1" t="s">
        <v>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2" t="s">
        <v>6</v>
      </c>
      <c r="C46" s="2" t="s">
        <v>6</v>
      </c>
      <c r="D46" s="2" t="s">
        <v>9</v>
      </c>
      <c r="E46" s="2" t="s">
        <v>9</v>
      </c>
      <c r="F46" s="2" t="s">
        <v>13</v>
      </c>
      <c r="G46" s="2" t="s">
        <v>13</v>
      </c>
      <c r="H46" s="2" t="s">
        <v>9</v>
      </c>
      <c r="I46" s="32" t="s">
        <v>78</v>
      </c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 t="s">
        <v>82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 t="s">
        <v>83</v>
      </c>
      <c r="B49" s="1"/>
      <c r="C49" s="1"/>
      <c r="D49" s="1"/>
      <c r="E49" s="1"/>
      <c r="F49" s="1"/>
      <c r="G49" s="1"/>
      <c r="H49" s="1"/>
      <c r="I49" s="1"/>
      <c r="J49" s="1"/>
      <c r="K49" s="1" t="s">
        <v>84</v>
      </c>
      <c r="L49" s="1"/>
    </row>
    <row r="50" spans="1:12">
      <c r="A50" s="1"/>
      <c r="B50" s="2" t="s">
        <v>12</v>
      </c>
      <c r="C50" s="2" t="s">
        <v>12</v>
      </c>
      <c r="D50" s="2" t="s">
        <v>8</v>
      </c>
      <c r="E50" s="2" t="s">
        <v>8</v>
      </c>
      <c r="F50" s="2" t="s">
        <v>11</v>
      </c>
      <c r="G50" s="2" t="s">
        <v>85</v>
      </c>
      <c r="H50" s="2" t="s">
        <v>6</v>
      </c>
      <c r="I50" s="32" t="s">
        <v>78</v>
      </c>
      <c r="J50" s="1"/>
      <c r="K50" s="1"/>
      <c r="L50" s="1"/>
    </row>
    <row r="51" spans="1:12">
      <c r="A51" s="1" t="s">
        <v>86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2" t="s">
        <v>9</v>
      </c>
      <c r="C52" s="2" t="s">
        <v>87</v>
      </c>
      <c r="D52" s="2" t="s">
        <v>88</v>
      </c>
      <c r="E52" s="2" t="s">
        <v>89</v>
      </c>
      <c r="F52" s="2" t="s">
        <v>90</v>
      </c>
      <c r="G52" s="2" t="s">
        <v>8</v>
      </c>
      <c r="H52" s="2" t="s">
        <v>11</v>
      </c>
      <c r="I52" s="32" t="s">
        <v>78</v>
      </c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 t="s">
        <v>91</v>
      </c>
      <c r="B54" s="1"/>
      <c r="C54" s="1"/>
      <c r="D54" s="1"/>
      <c r="E54" s="1"/>
      <c r="F54" s="1"/>
      <c r="G54" s="1" t="s">
        <v>92</v>
      </c>
      <c r="H54" s="1"/>
      <c r="I54" s="1"/>
      <c r="J54" s="1"/>
      <c r="K54" s="1"/>
      <c r="L54" s="1"/>
    </row>
    <row r="55" spans="1:12">
      <c r="A55" s="1" t="s">
        <v>93</v>
      </c>
      <c r="B55" s="1"/>
      <c r="C55" s="1"/>
      <c r="D55" s="1" t="s">
        <v>94</v>
      </c>
      <c r="E55" s="1"/>
      <c r="F55" s="1"/>
      <c r="G55" s="1"/>
      <c r="H55" s="1"/>
      <c r="I55" s="1"/>
      <c r="J55" s="1"/>
      <c r="K55" s="1"/>
      <c r="L55" s="1"/>
    </row>
    <row r="56" spans="1:12">
      <c r="A56" s="1" t="s">
        <v>95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2" t="s">
        <v>11</v>
      </c>
      <c r="C57" s="2" t="s">
        <v>8</v>
      </c>
      <c r="D57" s="2" t="s">
        <v>96</v>
      </c>
      <c r="E57" s="2" t="s">
        <v>9</v>
      </c>
      <c r="F57" s="2" t="s">
        <v>13</v>
      </c>
      <c r="G57" s="2" t="s">
        <v>10</v>
      </c>
      <c r="H57" s="2" t="s">
        <v>97</v>
      </c>
      <c r="I57" s="2" t="s">
        <v>16</v>
      </c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 t="s">
        <v>98</v>
      </c>
      <c r="B59" s="1"/>
      <c r="C59" s="1"/>
      <c r="D59" s="1"/>
      <c r="E59" s="1"/>
      <c r="F59" s="1"/>
      <c r="G59" s="1"/>
      <c r="H59" s="1"/>
      <c r="I59" s="1"/>
      <c r="J59" s="1"/>
      <c r="K59" s="1" t="s">
        <v>57</v>
      </c>
      <c r="L59" s="1"/>
    </row>
    <row r="60" spans="1:12">
      <c r="A60" s="1" t="s">
        <v>99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2" t="s">
        <v>100</v>
      </c>
      <c r="C61" s="2" t="s">
        <v>101</v>
      </c>
      <c r="D61" s="2" t="s">
        <v>102</v>
      </c>
      <c r="E61" s="2" t="s">
        <v>103</v>
      </c>
      <c r="F61" s="2" t="s">
        <v>104</v>
      </c>
      <c r="G61" s="1"/>
      <c r="H61" s="2" t="s">
        <v>9</v>
      </c>
      <c r="I61" s="1"/>
      <c r="J61" s="1"/>
      <c r="K61" s="1"/>
      <c r="L61" s="1"/>
    </row>
    <row r="62" spans="1:12">
      <c r="A62" s="1"/>
      <c r="B62" s="2" t="s">
        <v>105</v>
      </c>
      <c r="C62" s="2" t="s">
        <v>106</v>
      </c>
      <c r="D62" s="2" t="s">
        <v>106</v>
      </c>
      <c r="E62" s="2" t="s">
        <v>107</v>
      </c>
      <c r="F62" s="2" t="s">
        <v>15</v>
      </c>
      <c r="G62" s="1"/>
      <c r="H62" s="1"/>
      <c r="I62" s="1"/>
      <c r="J62" s="1"/>
      <c r="K62" s="1"/>
      <c r="L62" s="1"/>
    </row>
    <row r="63" spans="1:12">
      <c r="A63" s="1"/>
      <c r="B63" s="2" t="s">
        <v>108</v>
      </c>
      <c r="C63" s="2" t="s">
        <v>109</v>
      </c>
      <c r="D63" s="2" t="s">
        <v>109</v>
      </c>
      <c r="E63" s="2" t="s">
        <v>110</v>
      </c>
      <c r="F63" s="2" t="s">
        <v>111</v>
      </c>
      <c r="G63" s="1"/>
      <c r="H63" s="2" t="s">
        <v>111</v>
      </c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 t="s">
        <v>112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113</v>
      </c>
    </row>
    <row r="66" spans="1:12">
      <c r="A66" s="1" t="s">
        <v>114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2" t="s">
        <v>115</v>
      </c>
      <c r="C67" s="2" t="s">
        <v>116</v>
      </c>
      <c r="D67" s="2" t="s">
        <v>115</v>
      </c>
      <c r="E67" s="2" t="s">
        <v>116</v>
      </c>
      <c r="F67" s="2" t="s">
        <v>115</v>
      </c>
      <c r="G67" s="2" t="s">
        <v>116</v>
      </c>
      <c r="H67" s="2" t="s">
        <v>115</v>
      </c>
      <c r="I67" s="2" t="s">
        <v>116</v>
      </c>
      <c r="J67" s="2" t="s">
        <v>115</v>
      </c>
      <c r="K67" s="2" t="s">
        <v>116</v>
      </c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 t="s">
        <v>117</v>
      </c>
      <c r="C69" s="1" t="s">
        <v>118</v>
      </c>
      <c r="D69" s="1"/>
      <c r="E69" s="1" t="s">
        <v>119</v>
      </c>
      <c r="F69" s="1" t="s">
        <v>120</v>
      </c>
      <c r="G69" s="1"/>
      <c r="H69" s="1" t="s">
        <v>121</v>
      </c>
      <c r="I69" s="1"/>
      <c r="J69" s="1"/>
      <c r="K69" s="1"/>
      <c r="L69" s="1"/>
    </row>
    <row r="70" spans="1:12">
      <c r="A70" s="1"/>
      <c r="B70" s="1" t="s">
        <v>122</v>
      </c>
      <c r="C70" s="1" t="s">
        <v>123</v>
      </c>
      <c r="D70" s="1" t="s">
        <v>124</v>
      </c>
      <c r="E70" s="1" t="s">
        <v>125</v>
      </c>
      <c r="F70" s="1" t="s">
        <v>126</v>
      </c>
      <c r="G70" s="1"/>
      <c r="H70" s="1"/>
      <c r="I70" s="1"/>
      <c r="J70" s="1"/>
      <c r="K70" s="1"/>
      <c r="L70" s="1"/>
    </row>
    <row r="71" spans="1:12">
      <c r="A71" s="1"/>
      <c r="B71" s="1" t="s">
        <v>127</v>
      </c>
      <c r="C71" s="1" t="s">
        <v>128</v>
      </c>
      <c r="D71" s="1"/>
      <c r="E71" s="1" t="s">
        <v>129</v>
      </c>
      <c r="F71" s="1" t="s">
        <v>130</v>
      </c>
      <c r="G71" s="1"/>
      <c r="H71" s="1" t="s">
        <v>131</v>
      </c>
      <c r="I71" s="1"/>
      <c r="J71" s="1"/>
      <c r="K71" s="1"/>
      <c r="L71" s="1"/>
    </row>
    <row r="72" spans="1:12">
      <c r="A72" s="1"/>
      <c r="B72" s="1" t="s">
        <v>132</v>
      </c>
      <c r="C72" s="1" t="s">
        <v>133</v>
      </c>
      <c r="D72" s="1"/>
      <c r="E72" s="1" t="s">
        <v>134</v>
      </c>
      <c r="F72" s="1" t="s">
        <v>135</v>
      </c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 t="s">
        <v>136</v>
      </c>
      <c r="B74" s="1"/>
      <c r="C74" s="1"/>
      <c r="D74" s="1"/>
      <c r="E74" s="1"/>
      <c r="F74" s="1"/>
      <c r="G74" s="1"/>
      <c r="H74" s="1" t="s">
        <v>137</v>
      </c>
      <c r="I74" s="1"/>
      <c r="J74" s="1"/>
      <c r="K74" s="1"/>
      <c r="L74" s="1"/>
    </row>
    <row r="75" spans="1:12">
      <c r="A75" s="1" t="s">
        <v>138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 t="s">
        <v>139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2" t="s">
        <v>9</v>
      </c>
      <c r="C77" s="2" t="s">
        <v>10</v>
      </c>
      <c r="D77" s="2" t="s">
        <v>16</v>
      </c>
      <c r="E77" s="2" t="s">
        <v>140</v>
      </c>
      <c r="F77" s="1"/>
      <c r="G77" s="1"/>
      <c r="H77" s="1"/>
      <c r="I77" s="1"/>
      <c r="J77" s="1"/>
      <c r="K77" s="1"/>
      <c r="L77" s="1"/>
    </row>
    <row r="78" spans="1:12">
      <c r="A78" s="1"/>
      <c r="B78" s="2" t="s">
        <v>12</v>
      </c>
      <c r="C78" s="2" t="s">
        <v>13</v>
      </c>
      <c r="D78" s="2" t="s">
        <v>14</v>
      </c>
      <c r="E78" s="2" t="s">
        <v>20</v>
      </c>
      <c r="F78" s="1"/>
      <c r="G78" s="1"/>
      <c r="H78" s="1"/>
      <c r="I78" s="1"/>
      <c r="J78" s="1"/>
      <c r="K78" s="1"/>
      <c r="L78" s="1"/>
    </row>
    <row r="79" spans="1:12">
      <c r="A79" s="1" t="s">
        <v>141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 t="s">
        <v>142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 t="s">
        <v>143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 t="s">
        <v>144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 t="s">
        <v>145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 t="s">
        <v>146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 t="s">
        <v>147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 t="s">
        <v>148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 t="s">
        <v>149</v>
      </c>
      <c r="E90" s="1"/>
      <c r="F90" s="1"/>
      <c r="G90" s="2" t="s">
        <v>13</v>
      </c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2" t="s">
        <v>14</v>
      </c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2" t="s">
        <v>20</v>
      </c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2" t="s">
        <v>140</v>
      </c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2">
      <c r="A95" s="1"/>
      <c r="B95" s="1"/>
      <c r="C95" s="1"/>
      <c r="D95" s="1"/>
      <c r="E95" s="1"/>
      <c r="F95" s="1"/>
      <c r="J95" s="1"/>
      <c r="K95" s="1"/>
    </row>
    <row r="96" spans="1:12">
      <c r="A96" s="1"/>
      <c r="B96" s="1"/>
      <c r="C96" s="1"/>
      <c r="D96" s="1"/>
      <c r="E96" s="1"/>
      <c r="F96" s="1"/>
      <c r="J96" s="1"/>
      <c r="K96" s="1"/>
    </row>
    <row r="97" spans="1:11">
      <c r="A97" s="1"/>
      <c r="B97" s="1"/>
      <c r="C97" s="1"/>
      <c r="D97" s="1"/>
      <c r="E97" s="1"/>
      <c r="F97" s="1"/>
      <c r="J97" s="1"/>
      <c r="K9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"/>
  <sheetViews>
    <sheetView workbookViewId="0">
      <selection activeCell="C14" sqref="C14"/>
    </sheetView>
  </sheetViews>
  <sheetFormatPr baseColWidth="10" defaultColWidth="8.83203125" defaultRowHeight="14" x14ac:dyDescent="0"/>
  <cols>
    <col min="1" max="1" width="19.6640625" customWidth="1"/>
    <col min="2" max="2" width="4.5" customWidth="1"/>
    <col min="3" max="3" width="3.5" bestFit="1" customWidth="1"/>
    <col min="4" max="6" width="2" bestFit="1" customWidth="1"/>
    <col min="7" max="12" width="6.5" bestFit="1" customWidth="1"/>
    <col min="13" max="18" width="7.5" bestFit="1" customWidth="1"/>
    <col min="19" max="22" width="4.5" customWidth="1"/>
  </cols>
  <sheetData>
    <row r="1" spans="1:49">
      <c r="A1" s="1" t="s">
        <v>150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151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34" t="s">
        <v>152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>
      <c r="A4" s="1" t="s">
        <v>153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4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49">
      <c r="A7" s="3" t="s">
        <v>154</v>
      </c>
      <c r="B7" s="1"/>
      <c r="C7" s="2" t="s">
        <v>20</v>
      </c>
      <c r="D7" s="32" t="s">
        <v>78</v>
      </c>
      <c r="E7" s="32" t="s">
        <v>78</v>
      </c>
      <c r="F7" s="32" t="s">
        <v>78</v>
      </c>
      <c r="G7" s="32" t="s">
        <v>78</v>
      </c>
      <c r="H7" s="32" t="s">
        <v>78</v>
      </c>
      <c r="I7" s="2" t="s">
        <v>6</v>
      </c>
      <c r="J7" s="32" t="s">
        <v>78</v>
      </c>
      <c r="K7" s="2" t="s">
        <v>96</v>
      </c>
      <c r="L7" s="32" t="s">
        <v>78</v>
      </c>
      <c r="M7" s="2" t="s">
        <v>9</v>
      </c>
      <c r="N7" s="32" t="s">
        <v>78</v>
      </c>
      <c r="O7" s="32" t="s">
        <v>78</v>
      </c>
      <c r="P7" s="32" t="s">
        <v>78</v>
      </c>
      <c r="Q7" s="32" t="s">
        <v>78</v>
      </c>
      <c r="R7" s="32" t="s">
        <v>78</v>
      </c>
    </row>
    <row r="8" spans="1:49">
      <c r="A8" s="3" t="s">
        <v>155</v>
      </c>
      <c r="B8" s="1"/>
      <c r="C8" s="2" t="s">
        <v>14</v>
      </c>
      <c r="D8" s="32" t="s">
        <v>78</v>
      </c>
      <c r="E8" s="32" t="s">
        <v>78</v>
      </c>
      <c r="F8" s="32" t="s">
        <v>78</v>
      </c>
      <c r="G8" s="32" t="s">
        <v>78</v>
      </c>
      <c r="H8" s="32" t="s">
        <v>78</v>
      </c>
      <c r="I8" s="2" t="s">
        <v>111</v>
      </c>
      <c r="J8" s="32" t="s">
        <v>78</v>
      </c>
      <c r="K8" s="2" t="s">
        <v>34</v>
      </c>
      <c r="L8" s="32" t="s">
        <v>78</v>
      </c>
      <c r="M8" s="2" t="s">
        <v>8</v>
      </c>
      <c r="N8" s="32" t="s">
        <v>78</v>
      </c>
      <c r="O8" s="32" t="s">
        <v>78</v>
      </c>
      <c r="P8" s="32" t="s">
        <v>78</v>
      </c>
      <c r="Q8" s="32" t="s">
        <v>78</v>
      </c>
      <c r="R8" s="32" t="s">
        <v>78</v>
      </c>
    </row>
    <row r="9" spans="1:49">
      <c r="A9" s="3" t="s">
        <v>156</v>
      </c>
      <c r="B9" s="1"/>
      <c r="C9" s="2" t="s">
        <v>9</v>
      </c>
      <c r="D9" s="32" t="s">
        <v>78</v>
      </c>
      <c r="E9" s="32" t="s">
        <v>78</v>
      </c>
      <c r="F9" s="32" t="s">
        <v>78</v>
      </c>
      <c r="G9" s="32" t="s">
        <v>78</v>
      </c>
      <c r="H9" s="32" t="s">
        <v>78</v>
      </c>
      <c r="I9" s="2" t="s">
        <v>157</v>
      </c>
      <c r="J9" s="32" t="s">
        <v>78</v>
      </c>
      <c r="K9" s="2" t="s">
        <v>6</v>
      </c>
      <c r="L9" s="32" t="s">
        <v>78</v>
      </c>
      <c r="M9" s="2" t="s">
        <v>6</v>
      </c>
      <c r="N9" s="32" t="s">
        <v>78</v>
      </c>
      <c r="O9" s="32" t="s">
        <v>78</v>
      </c>
      <c r="P9" s="32" t="s">
        <v>78</v>
      </c>
      <c r="Q9" s="32" t="s">
        <v>78</v>
      </c>
      <c r="R9" s="32" t="s">
        <v>78</v>
      </c>
    </row>
    <row r="10" spans="1:49">
      <c r="A10" s="3" t="s">
        <v>158</v>
      </c>
      <c r="B10" s="1"/>
      <c r="C10" s="1"/>
      <c r="D10" s="1"/>
      <c r="E10" s="1"/>
      <c r="F10" s="1"/>
      <c r="G10" s="1"/>
      <c r="H10" s="1"/>
      <c r="I10" s="1"/>
      <c r="J10" s="1"/>
      <c r="K10" s="2" t="s">
        <v>159</v>
      </c>
      <c r="L10" s="32" t="s">
        <v>78</v>
      </c>
      <c r="M10" s="2" t="s">
        <v>159</v>
      </c>
      <c r="N10" s="32" t="s">
        <v>78</v>
      </c>
      <c r="O10" s="32" t="s">
        <v>78</v>
      </c>
      <c r="P10" s="32" t="s">
        <v>78</v>
      </c>
      <c r="Q10" s="32" t="s">
        <v>78</v>
      </c>
      <c r="R10" s="32" t="s">
        <v>78</v>
      </c>
    </row>
    <row r="11" spans="1:49">
      <c r="A11" s="3" t="s">
        <v>160</v>
      </c>
      <c r="B11" s="1"/>
      <c r="C11" s="1"/>
      <c r="D11" s="1"/>
      <c r="E11" s="1"/>
      <c r="F11" s="1"/>
      <c r="G11" s="2" t="s">
        <v>161</v>
      </c>
      <c r="H11" s="2" t="s">
        <v>161</v>
      </c>
      <c r="I11" s="2" t="s">
        <v>161</v>
      </c>
      <c r="J11" s="2" t="s">
        <v>161</v>
      </c>
      <c r="K11" s="2" t="s">
        <v>161</v>
      </c>
      <c r="L11" s="2" t="s">
        <v>161</v>
      </c>
      <c r="M11" s="2" t="s">
        <v>161</v>
      </c>
      <c r="N11" s="2" t="s">
        <v>161</v>
      </c>
      <c r="O11" s="2" t="s">
        <v>161</v>
      </c>
      <c r="P11" s="2" t="s">
        <v>161</v>
      </c>
      <c r="Q11" s="2" t="s">
        <v>161</v>
      </c>
      <c r="R11" s="2" t="s">
        <v>161</v>
      </c>
    </row>
    <row r="12" spans="1:49">
      <c r="A12" s="3" t="s">
        <v>162</v>
      </c>
      <c r="B12" s="1"/>
      <c r="C12" s="1"/>
      <c r="D12" s="1"/>
      <c r="E12" s="1"/>
      <c r="F12" s="1"/>
      <c r="G12" s="2" t="s">
        <v>163</v>
      </c>
      <c r="H12" s="2" t="s">
        <v>163</v>
      </c>
      <c r="I12" s="2" t="s">
        <v>163</v>
      </c>
      <c r="J12" s="2" t="s">
        <v>163</v>
      </c>
      <c r="K12" s="2" t="s">
        <v>163</v>
      </c>
      <c r="L12" s="2" t="s">
        <v>163</v>
      </c>
      <c r="M12" s="2" t="s">
        <v>163</v>
      </c>
      <c r="N12" s="2" t="s">
        <v>163</v>
      </c>
      <c r="O12" s="2" t="s">
        <v>163</v>
      </c>
      <c r="P12" s="2" t="s">
        <v>163</v>
      </c>
      <c r="Q12" s="2" t="s">
        <v>163</v>
      </c>
      <c r="R12" s="2" t="s">
        <v>163</v>
      </c>
    </row>
  </sheetData>
  <hyperlinks>
    <hyperlink ref="A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workbookViewId="0">
      <selection activeCell="B4" sqref="B4:Q6"/>
    </sheetView>
  </sheetViews>
  <sheetFormatPr baseColWidth="10" defaultColWidth="8.83203125" defaultRowHeight="14" x14ac:dyDescent="0"/>
  <cols>
    <col min="2" max="6" width="3.5" bestFit="1" customWidth="1"/>
    <col min="7" max="7" width="4.6640625" bestFit="1" customWidth="1"/>
    <col min="8" max="8" width="3.5" bestFit="1" customWidth="1"/>
    <col min="9" max="9" width="2" bestFit="1" customWidth="1"/>
    <col min="10" max="12" width="4.5" bestFit="1" customWidth="1"/>
    <col min="13" max="13" width="3.1640625" bestFit="1" customWidth="1"/>
    <col min="14" max="14" width="4.1640625" bestFit="1" customWidth="1"/>
    <col min="15" max="15" width="4.5" bestFit="1" customWidth="1"/>
    <col min="16" max="16" width="3.5" bestFit="1" customWidth="1"/>
    <col min="17" max="17" width="2" bestFit="1" customWidth="1"/>
  </cols>
  <sheetData>
    <row r="1" spans="1:49">
      <c r="A1" s="1" t="s">
        <v>164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34" t="s">
        <v>152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3" t="s">
        <v>165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>
      <c r="A4" s="1"/>
      <c r="B4" s="2" t="s">
        <v>6</v>
      </c>
      <c r="C4" s="2" t="s">
        <v>6</v>
      </c>
      <c r="D4" s="2" t="s">
        <v>9</v>
      </c>
      <c r="E4" s="2" t="s">
        <v>9</v>
      </c>
      <c r="F4" s="2" t="s">
        <v>13</v>
      </c>
      <c r="G4" s="2" t="s">
        <v>13</v>
      </c>
      <c r="H4" s="2" t="s">
        <v>9</v>
      </c>
      <c r="I4" s="32" t="s">
        <v>78</v>
      </c>
      <c r="J4" s="2" t="s">
        <v>12</v>
      </c>
      <c r="K4" s="2" t="s">
        <v>12</v>
      </c>
      <c r="L4" s="2" t="s">
        <v>8</v>
      </c>
      <c r="M4" s="2" t="s">
        <v>8</v>
      </c>
      <c r="N4" s="2" t="s">
        <v>11</v>
      </c>
      <c r="O4" s="2" t="s">
        <v>11</v>
      </c>
      <c r="P4" s="2" t="s">
        <v>6</v>
      </c>
      <c r="Q4" s="32" t="s">
        <v>78</v>
      </c>
    </row>
    <row r="5" spans="1:49">
      <c r="A5" s="1"/>
      <c r="B5" s="2" t="s">
        <v>115</v>
      </c>
      <c r="C5" s="32" t="s">
        <v>78</v>
      </c>
      <c r="D5" s="2" t="s">
        <v>15</v>
      </c>
      <c r="E5" s="32" t="s">
        <v>78</v>
      </c>
      <c r="F5" s="2" t="s">
        <v>159</v>
      </c>
      <c r="G5" s="2" t="s">
        <v>166</v>
      </c>
      <c r="H5" s="2" t="s">
        <v>6</v>
      </c>
      <c r="I5" s="32" t="s">
        <v>78</v>
      </c>
      <c r="J5" s="2" t="s">
        <v>159</v>
      </c>
      <c r="K5" s="2" t="s">
        <v>167</v>
      </c>
      <c r="L5" s="2" t="s">
        <v>111</v>
      </c>
      <c r="M5" s="32" t="s">
        <v>78</v>
      </c>
      <c r="N5" s="2" t="s">
        <v>159</v>
      </c>
      <c r="O5" s="2" t="s">
        <v>167</v>
      </c>
      <c r="P5" s="2" t="s">
        <v>111</v>
      </c>
      <c r="Q5" s="32" t="s">
        <v>78</v>
      </c>
    </row>
    <row r="6" spans="1:49">
      <c r="A6" s="1"/>
      <c r="B6" s="1"/>
      <c r="C6" s="1"/>
      <c r="D6" s="2" t="s">
        <v>157</v>
      </c>
      <c r="E6" s="32" t="s">
        <v>78</v>
      </c>
      <c r="F6" s="2" t="s">
        <v>168</v>
      </c>
      <c r="G6" s="2" t="s">
        <v>169</v>
      </c>
      <c r="H6" s="2" t="s">
        <v>8</v>
      </c>
      <c r="I6" s="32" t="s">
        <v>78</v>
      </c>
      <c r="J6" s="1"/>
      <c r="K6" s="1"/>
      <c r="L6" s="1"/>
      <c r="M6" s="1"/>
      <c r="N6" s="2" t="s">
        <v>168</v>
      </c>
      <c r="O6" s="2" t="s">
        <v>168</v>
      </c>
      <c r="P6" s="2" t="s">
        <v>157</v>
      </c>
      <c r="Q6" s="32" t="s">
        <v>78</v>
      </c>
    </row>
    <row r="7" spans="1:4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49">
      <c r="A8" s="1"/>
      <c r="B8" s="2" t="s">
        <v>9</v>
      </c>
      <c r="C8" s="2" t="s">
        <v>9</v>
      </c>
      <c r="D8" s="2" t="s">
        <v>12</v>
      </c>
      <c r="E8" s="2" t="s">
        <v>12</v>
      </c>
      <c r="F8" s="2" t="s">
        <v>8</v>
      </c>
      <c r="G8" s="2" t="s">
        <v>8</v>
      </c>
      <c r="H8" s="2" t="s">
        <v>11</v>
      </c>
      <c r="I8" s="32" t="s">
        <v>78</v>
      </c>
      <c r="J8" s="2" t="s">
        <v>9</v>
      </c>
      <c r="K8" s="2" t="s">
        <v>9</v>
      </c>
      <c r="L8" s="2" t="s">
        <v>12</v>
      </c>
      <c r="M8" s="2" t="s">
        <v>12</v>
      </c>
      <c r="N8" s="2" t="s">
        <v>8</v>
      </c>
      <c r="O8" s="2" t="s">
        <v>8</v>
      </c>
      <c r="P8" s="2" t="s">
        <v>11</v>
      </c>
      <c r="Q8" s="32" t="s">
        <v>78</v>
      </c>
    </row>
    <row r="9" spans="1:49">
      <c r="A9" s="1"/>
      <c r="B9" s="2" t="s">
        <v>8</v>
      </c>
      <c r="C9" s="32" t="s">
        <v>78</v>
      </c>
      <c r="D9" s="2" t="s">
        <v>6</v>
      </c>
      <c r="E9" s="32" t="s">
        <v>78</v>
      </c>
      <c r="F9" s="2" t="s">
        <v>6</v>
      </c>
      <c r="G9" s="32" t="s">
        <v>78</v>
      </c>
      <c r="H9" s="2" t="s">
        <v>159</v>
      </c>
      <c r="I9" s="32" t="s">
        <v>78</v>
      </c>
      <c r="J9" s="2" t="s">
        <v>11</v>
      </c>
      <c r="K9" s="32" t="s">
        <v>78</v>
      </c>
      <c r="L9" s="2" t="s">
        <v>170</v>
      </c>
      <c r="M9" s="32" t="s">
        <v>78</v>
      </c>
      <c r="N9" s="2" t="s">
        <v>6</v>
      </c>
      <c r="O9" s="32" t="s">
        <v>78</v>
      </c>
      <c r="P9" s="2" t="s">
        <v>15</v>
      </c>
      <c r="Q9" s="1" t="s">
        <v>78</v>
      </c>
    </row>
    <row r="10" spans="1:49">
      <c r="A10" s="1"/>
      <c r="B10" s="2" t="s">
        <v>6</v>
      </c>
      <c r="C10" s="32" t="s">
        <v>78</v>
      </c>
      <c r="D10" s="2" t="s">
        <v>159</v>
      </c>
      <c r="E10" s="32" t="s">
        <v>78</v>
      </c>
      <c r="F10" s="2" t="s">
        <v>111</v>
      </c>
      <c r="G10" s="32" t="s">
        <v>78</v>
      </c>
      <c r="H10" s="2" t="s">
        <v>168</v>
      </c>
      <c r="I10" s="32" t="s">
        <v>78</v>
      </c>
      <c r="J10" s="2" t="s">
        <v>171</v>
      </c>
      <c r="K10" s="32" t="s">
        <v>78</v>
      </c>
      <c r="L10" s="2" t="s">
        <v>111</v>
      </c>
      <c r="M10" s="32" t="s">
        <v>78</v>
      </c>
      <c r="N10" s="2" t="s">
        <v>172</v>
      </c>
      <c r="O10" s="32" t="s">
        <v>78</v>
      </c>
      <c r="P10" s="2" t="s">
        <v>168</v>
      </c>
      <c r="Q10" s="1" t="s">
        <v>78</v>
      </c>
    </row>
    <row r="12" spans="1:49">
      <c r="A12" t="s">
        <v>173</v>
      </c>
    </row>
    <row r="13" spans="1:49">
      <c r="A13" t="s">
        <v>174</v>
      </c>
      <c r="C13" t="s">
        <v>6</v>
      </c>
      <c r="D13" t="s">
        <v>11</v>
      </c>
      <c r="E13" t="s">
        <v>8</v>
      </c>
      <c r="F13" t="s">
        <v>14</v>
      </c>
      <c r="G13" t="s">
        <v>16</v>
      </c>
      <c r="H13" t="s">
        <v>20</v>
      </c>
      <c r="I13" t="s">
        <v>175</v>
      </c>
      <c r="J13" t="s">
        <v>176</v>
      </c>
    </row>
    <row r="14" spans="1:49">
      <c r="A14" t="s">
        <v>177</v>
      </c>
      <c r="C14" t="s">
        <v>6</v>
      </c>
      <c r="D14" t="s">
        <v>11</v>
      </c>
      <c r="E14" t="s">
        <v>8</v>
      </c>
      <c r="F14" t="s">
        <v>14</v>
      </c>
      <c r="G14" t="s">
        <v>16</v>
      </c>
      <c r="H14" t="s">
        <v>20</v>
      </c>
      <c r="I14" t="s">
        <v>175</v>
      </c>
      <c r="J14" t="s">
        <v>176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workbookViewId="0">
      <selection activeCell="K8" sqref="K8"/>
    </sheetView>
  </sheetViews>
  <sheetFormatPr baseColWidth="10" defaultColWidth="8.83203125" defaultRowHeight="14" x14ac:dyDescent="0"/>
  <cols>
    <col min="2" max="2" width="8" bestFit="1" customWidth="1"/>
    <col min="3" max="3" width="3.1640625" customWidth="1"/>
    <col min="4" max="4" width="4.1640625" bestFit="1" customWidth="1"/>
    <col min="5" max="5" width="2.5" bestFit="1" customWidth="1"/>
    <col min="6" max="6" width="4.5" bestFit="1" customWidth="1"/>
    <col min="7" max="7" width="4.1640625" bestFit="1" customWidth="1"/>
    <col min="8" max="8" width="4.5" bestFit="1" customWidth="1"/>
    <col min="9" max="9" width="2.5" bestFit="1" customWidth="1"/>
    <col min="10" max="10" width="5" bestFit="1" customWidth="1"/>
    <col min="11" max="11" width="4.5" bestFit="1" customWidth="1"/>
    <col min="12" max="12" width="3.5" bestFit="1" customWidth="1"/>
    <col min="13" max="13" width="2" bestFit="1" customWidth="1"/>
    <col min="14" max="14" width="4.5" bestFit="1" customWidth="1"/>
    <col min="15" max="15" width="2" bestFit="1" customWidth="1"/>
    <col min="16" max="16" width="5" bestFit="1" customWidth="1"/>
    <col min="17" max="17" width="2.5" bestFit="1" customWidth="1"/>
    <col min="18" max="18" width="4.1640625" bestFit="1" customWidth="1"/>
    <col min="19" max="19" width="3.1640625" bestFit="1" customWidth="1"/>
    <col min="20" max="20" width="4.1640625" bestFit="1" customWidth="1"/>
    <col min="21" max="21" width="2.5" bestFit="1" customWidth="1"/>
    <col min="22" max="22" width="4.5" bestFit="1" customWidth="1"/>
    <col min="23" max="23" width="4.1640625" bestFit="1" customWidth="1"/>
    <col min="24" max="24" width="4.5" bestFit="1" customWidth="1"/>
    <col min="25" max="25" width="2.5" bestFit="1" customWidth="1"/>
    <col min="26" max="26" width="4.33203125" bestFit="1" customWidth="1"/>
    <col min="27" max="27" width="4.5" bestFit="1" customWidth="1"/>
    <col min="28" max="28" width="3.5" bestFit="1" customWidth="1"/>
    <col min="29" max="29" width="2" bestFit="1" customWidth="1"/>
    <col min="30" max="30" width="4.5" bestFit="1" customWidth="1"/>
    <col min="31" max="31" width="2" bestFit="1" customWidth="1"/>
    <col min="32" max="32" width="5" bestFit="1" customWidth="1"/>
    <col min="33" max="33" width="3.1640625" bestFit="1" customWidth="1"/>
  </cols>
  <sheetData>
    <row r="1" spans="1:33">
      <c r="A1" s="1" t="s">
        <v>178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33" t="s">
        <v>180</v>
      </c>
      <c r="C4" s="3" t="s">
        <v>181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39" t="s">
        <v>16</v>
      </c>
      <c r="C5" s="2" t="s">
        <v>20</v>
      </c>
      <c r="D5" s="2" t="s">
        <v>182</v>
      </c>
      <c r="E5" s="2" t="s">
        <v>169</v>
      </c>
      <c r="F5" s="2" t="s">
        <v>20</v>
      </c>
      <c r="G5" s="2" t="s">
        <v>182</v>
      </c>
      <c r="H5" s="2" t="s">
        <v>183</v>
      </c>
      <c r="I5" s="2" t="s">
        <v>169</v>
      </c>
      <c r="J5" s="2" t="s">
        <v>182</v>
      </c>
      <c r="K5" s="2" t="s">
        <v>183</v>
      </c>
      <c r="L5" s="2" t="s">
        <v>184</v>
      </c>
      <c r="M5" s="32" t="s">
        <v>78</v>
      </c>
      <c r="N5" s="32" t="s">
        <v>78</v>
      </c>
      <c r="O5" s="32" t="s">
        <v>78</v>
      </c>
      <c r="P5" s="32" t="s">
        <v>78</v>
      </c>
      <c r="Q5" s="2" t="s">
        <v>169</v>
      </c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3">
      <c r="A7" s="1"/>
      <c r="B7" s="33" t="s">
        <v>185</v>
      </c>
      <c r="C7" s="3" t="s">
        <v>186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33">
      <c r="A8" s="1"/>
      <c r="B8" s="38" t="s">
        <v>187</v>
      </c>
      <c r="C8" s="1"/>
      <c r="D8" s="1"/>
      <c r="E8" s="1"/>
      <c r="F8" s="38" t="s">
        <v>188</v>
      </c>
      <c r="G8" s="1"/>
      <c r="H8" s="1"/>
      <c r="I8" s="1"/>
      <c r="J8" s="38" t="s">
        <v>189</v>
      </c>
      <c r="K8" s="1"/>
      <c r="L8" s="1"/>
      <c r="M8" s="1"/>
      <c r="N8" s="1"/>
      <c r="O8" s="1"/>
      <c r="P8" s="1"/>
      <c r="Q8" s="1"/>
    </row>
    <row r="9" spans="1:33">
      <c r="A9" s="1"/>
      <c r="B9" s="2" t="s">
        <v>11</v>
      </c>
      <c r="C9" s="32" t="s">
        <v>78</v>
      </c>
      <c r="D9" s="32" t="s">
        <v>78</v>
      </c>
      <c r="E9" s="2" t="s">
        <v>169</v>
      </c>
      <c r="F9" s="2" t="s">
        <v>8</v>
      </c>
      <c r="G9" s="32" t="s">
        <v>78</v>
      </c>
      <c r="H9" s="32" t="s">
        <v>78</v>
      </c>
      <c r="I9" s="2" t="s">
        <v>169</v>
      </c>
      <c r="J9" s="2" t="s">
        <v>96</v>
      </c>
      <c r="K9" s="32" t="s">
        <v>78</v>
      </c>
      <c r="L9" s="32" t="s">
        <v>78</v>
      </c>
      <c r="M9" s="32" t="s">
        <v>78</v>
      </c>
      <c r="N9" s="2" t="s">
        <v>78</v>
      </c>
      <c r="O9" s="32" t="s">
        <v>78</v>
      </c>
      <c r="P9" s="32" t="s">
        <v>78</v>
      </c>
      <c r="Q9" s="2" t="s">
        <v>169</v>
      </c>
    </row>
    <row r="10" spans="1:33">
      <c r="A10" s="1"/>
      <c r="B10" s="2" t="s">
        <v>96</v>
      </c>
      <c r="C10" s="32" t="s">
        <v>78</v>
      </c>
      <c r="D10" s="32" t="s">
        <v>78</v>
      </c>
      <c r="E10" s="2" t="s">
        <v>169</v>
      </c>
      <c r="F10" s="2" t="s">
        <v>190</v>
      </c>
      <c r="G10" s="32" t="s">
        <v>78</v>
      </c>
      <c r="H10" s="32" t="s">
        <v>78</v>
      </c>
      <c r="I10" s="2" t="s">
        <v>169</v>
      </c>
      <c r="J10" s="2" t="s">
        <v>13</v>
      </c>
      <c r="K10" s="32" t="s">
        <v>78</v>
      </c>
      <c r="L10" s="32" t="s">
        <v>78</v>
      </c>
      <c r="M10" s="32" t="s">
        <v>78</v>
      </c>
      <c r="N10" s="2" t="s">
        <v>78</v>
      </c>
      <c r="O10" s="32" t="s">
        <v>78</v>
      </c>
      <c r="P10" s="32" t="s">
        <v>78</v>
      </c>
      <c r="Q10" s="2" t="s">
        <v>169</v>
      </c>
    </row>
    <row r="11" spans="1:33">
      <c r="A11" s="1"/>
      <c r="B11" s="2" t="s">
        <v>13</v>
      </c>
      <c r="C11" s="32" t="s">
        <v>78</v>
      </c>
      <c r="D11" s="32" t="s">
        <v>78</v>
      </c>
      <c r="E11" s="2" t="s">
        <v>169</v>
      </c>
      <c r="F11" s="2" t="s">
        <v>10</v>
      </c>
      <c r="G11" s="32" t="s">
        <v>78</v>
      </c>
      <c r="H11" s="32" t="s">
        <v>78</v>
      </c>
      <c r="I11" s="2" t="s">
        <v>169</v>
      </c>
      <c r="J11" s="2" t="s">
        <v>97</v>
      </c>
      <c r="K11" s="32" t="s">
        <v>78</v>
      </c>
      <c r="L11" s="32" t="s">
        <v>78</v>
      </c>
      <c r="M11" s="32" t="s">
        <v>78</v>
      </c>
      <c r="N11" s="2" t="s">
        <v>78</v>
      </c>
      <c r="O11" s="32" t="s">
        <v>78</v>
      </c>
      <c r="P11" s="32" t="s">
        <v>78</v>
      </c>
      <c r="Q11" s="2" t="s">
        <v>169</v>
      </c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33">
      <c r="A14" s="1"/>
      <c r="B14" s="33" t="s">
        <v>191</v>
      </c>
      <c r="C14" s="3" t="s">
        <v>192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33">
      <c r="A15" s="1"/>
      <c r="B15" s="2" t="s">
        <v>193</v>
      </c>
      <c r="C15" s="32" t="s">
        <v>78</v>
      </c>
      <c r="D15" s="32" t="s">
        <v>78</v>
      </c>
      <c r="E15" s="32" t="s">
        <v>78</v>
      </c>
      <c r="F15" s="2" t="s">
        <v>194</v>
      </c>
      <c r="G15" s="32" t="s">
        <v>78</v>
      </c>
      <c r="H15" s="32" t="s">
        <v>78</v>
      </c>
      <c r="I15" s="32" t="s">
        <v>78</v>
      </c>
      <c r="J15" s="2" t="s">
        <v>195</v>
      </c>
      <c r="K15" s="32" t="s">
        <v>78</v>
      </c>
      <c r="L15" s="32" t="s">
        <v>78</v>
      </c>
      <c r="M15" s="32" t="s">
        <v>78</v>
      </c>
      <c r="N15" s="2" t="s">
        <v>78</v>
      </c>
      <c r="O15" s="32" t="s">
        <v>78</v>
      </c>
      <c r="P15" s="32" t="s">
        <v>78</v>
      </c>
      <c r="Q15" s="2" t="s">
        <v>169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B9" sqref="B9"/>
    </sheetView>
  </sheetViews>
  <sheetFormatPr baseColWidth="10" defaultColWidth="8.83203125" defaultRowHeight="14" x14ac:dyDescent="0"/>
  <cols>
    <col min="2" max="2" width="8" bestFit="1" customWidth="1"/>
    <col min="3" max="3" width="3.1640625" customWidth="1"/>
    <col min="4" max="4" width="3.5" bestFit="1" customWidth="1"/>
    <col min="5" max="5" width="2.5" bestFit="1" customWidth="1"/>
    <col min="6" max="6" width="8" bestFit="1" customWidth="1"/>
    <col min="7" max="7" width="7" bestFit="1" customWidth="1"/>
    <col min="8" max="8" width="3.1640625" bestFit="1" customWidth="1"/>
    <col min="9" max="9" width="2.5" bestFit="1" customWidth="1"/>
    <col min="10" max="10" width="6" bestFit="1" customWidth="1"/>
    <col min="11" max="11" width="4.5" bestFit="1" customWidth="1"/>
    <col min="12" max="13" width="4.1640625" bestFit="1" customWidth="1"/>
    <col min="14" max="14" width="5.6640625" bestFit="1" customWidth="1"/>
    <col min="15" max="16" width="2" bestFit="1" customWidth="1"/>
    <col min="17" max="17" width="2.5" bestFit="1" customWidth="1"/>
  </cols>
  <sheetData>
    <row r="1" spans="1:17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33" t="s">
        <v>180</v>
      </c>
      <c r="C4" s="3" t="s">
        <v>181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39" t="s">
        <v>97</v>
      </c>
      <c r="C5" s="2" t="s">
        <v>20</v>
      </c>
      <c r="D5" s="32" t="s">
        <v>78</v>
      </c>
      <c r="E5" s="32" t="s">
        <v>78</v>
      </c>
      <c r="F5" s="2" t="s">
        <v>198</v>
      </c>
      <c r="G5" s="2" t="s">
        <v>199</v>
      </c>
      <c r="H5" s="32" t="s">
        <v>78</v>
      </c>
      <c r="I5" s="32" t="s">
        <v>78</v>
      </c>
      <c r="J5" s="2" t="s">
        <v>10</v>
      </c>
      <c r="K5" s="2" t="s">
        <v>200</v>
      </c>
      <c r="L5" s="32" t="s">
        <v>78</v>
      </c>
      <c r="M5" s="2" t="s">
        <v>184</v>
      </c>
      <c r="N5" s="2" t="s">
        <v>201</v>
      </c>
      <c r="O5" s="32" t="s">
        <v>78</v>
      </c>
      <c r="P5" s="32" t="s">
        <v>78</v>
      </c>
      <c r="Q5" s="2" t="s">
        <v>169</v>
      </c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33" t="s">
        <v>185</v>
      </c>
      <c r="C7" s="3" t="s">
        <v>186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38" t="s">
        <v>202</v>
      </c>
      <c r="C8" s="1"/>
      <c r="D8" s="1"/>
      <c r="E8" s="1"/>
      <c r="F8" s="38" t="s">
        <v>188</v>
      </c>
      <c r="G8" s="1"/>
      <c r="H8" s="1"/>
      <c r="I8" s="1"/>
      <c r="J8" s="38" t="s">
        <v>203</v>
      </c>
      <c r="K8" s="1"/>
      <c r="L8" s="1"/>
      <c r="M8" s="1"/>
      <c r="N8" s="1"/>
      <c r="O8" s="1"/>
      <c r="P8" s="1"/>
      <c r="Q8" s="1"/>
    </row>
    <row r="9" spans="1:17">
      <c r="A9" s="1"/>
      <c r="B9" s="2" t="s">
        <v>96</v>
      </c>
      <c r="C9" s="32" t="s">
        <v>78</v>
      </c>
      <c r="D9" s="32" t="s">
        <v>78</v>
      </c>
      <c r="E9" s="2" t="s">
        <v>169</v>
      </c>
      <c r="F9" s="2" t="s">
        <v>8</v>
      </c>
      <c r="G9" s="32" t="s">
        <v>78</v>
      </c>
      <c r="H9" s="32" t="s">
        <v>78</v>
      </c>
      <c r="I9" s="2" t="s">
        <v>169</v>
      </c>
      <c r="J9" s="2" t="s">
        <v>96</v>
      </c>
      <c r="K9" s="32" t="s">
        <v>78</v>
      </c>
      <c r="L9" s="32" t="s">
        <v>78</v>
      </c>
      <c r="M9" s="32" t="s">
        <v>78</v>
      </c>
      <c r="N9" s="32" t="s">
        <v>78</v>
      </c>
      <c r="O9" s="32" t="s">
        <v>78</v>
      </c>
      <c r="P9" s="32" t="s">
        <v>78</v>
      </c>
      <c r="Q9" s="2" t="s">
        <v>169</v>
      </c>
    </row>
    <row r="10" spans="1:17">
      <c r="A10" s="1"/>
      <c r="B10" s="2" t="s">
        <v>13</v>
      </c>
      <c r="C10" s="32" t="s">
        <v>78</v>
      </c>
      <c r="D10" s="32" t="s">
        <v>78</v>
      </c>
      <c r="E10" s="2" t="s">
        <v>169</v>
      </c>
      <c r="F10" s="2" t="s">
        <v>190</v>
      </c>
      <c r="G10" s="32" t="s">
        <v>78</v>
      </c>
      <c r="H10" s="32" t="s">
        <v>78</v>
      </c>
      <c r="I10" s="2" t="s">
        <v>169</v>
      </c>
      <c r="J10" s="2" t="s">
        <v>13</v>
      </c>
      <c r="K10" s="32" t="s">
        <v>78</v>
      </c>
      <c r="L10" s="32" t="s">
        <v>78</v>
      </c>
      <c r="M10" s="32" t="s">
        <v>78</v>
      </c>
      <c r="N10" s="32" t="s">
        <v>78</v>
      </c>
      <c r="O10" s="32" t="s">
        <v>78</v>
      </c>
      <c r="P10" s="32" t="s">
        <v>78</v>
      </c>
      <c r="Q10" s="2" t="s">
        <v>169</v>
      </c>
    </row>
    <row r="11" spans="1:17">
      <c r="A11" s="1"/>
      <c r="B11" s="2" t="s">
        <v>97</v>
      </c>
      <c r="C11" s="32" t="s">
        <v>78</v>
      </c>
      <c r="D11" s="32" t="s">
        <v>78</v>
      </c>
      <c r="E11" s="2" t="s">
        <v>169</v>
      </c>
      <c r="F11" s="2" t="s">
        <v>10</v>
      </c>
      <c r="G11" s="32" t="s">
        <v>78</v>
      </c>
      <c r="H11" s="32" t="s">
        <v>78</v>
      </c>
      <c r="I11" s="2" t="s">
        <v>169</v>
      </c>
      <c r="J11" s="2" t="s">
        <v>97</v>
      </c>
      <c r="K11" s="32" t="s">
        <v>78</v>
      </c>
      <c r="L11" s="32" t="s">
        <v>78</v>
      </c>
      <c r="M11" s="32" t="s">
        <v>78</v>
      </c>
      <c r="N11" s="32" t="s">
        <v>78</v>
      </c>
      <c r="O11" s="32" t="s">
        <v>78</v>
      </c>
      <c r="P11" s="32" t="s">
        <v>78</v>
      </c>
      <c r="Q11" s="2" t="s">
        <v>169</v>
      </c>
    </row>
    <row r="12" spans="1:17">
      <c r="A12" s="1"/>
      <c r="B12" s="2" t="s">
        <v>16</v>
      </c>
      <c r="C12" s="32" t="s">
        <v>78</v>
      </c>
      <c r="D12" s="32" t="s">
        <v>78</v>
      </c>
      <c r="E12" s="2" t="s">
        <v>169</v>
      </c>
      <c r="F12" s="1"/>
      <c r="G12" s="1"/>
      <c r="H12" s="1"/>
      <c r="I12" s="1"/>
      <c r="J12" s="2" t="s">
        <v>20</v>
      </c>
      <c r="K12" s="32" t="s">
        <v>78</v>
      </c>
      <c r="L12" s="32" t="s">
        <v>78</v>
      </c>
      <c r="M12" s="32" t="s">
        <v>78</v>
      </c>
      <c r="N12" s="32" t="s">
        <v>78</v>
      </c>
      <c r="O12" s="32" t="s">
        <v>78</v>
      </c>
      <c r="P12" s="32" t="s">
        <v>78</v>
      </c>
      <c r="Q12" s="2" t="s">
        <v>169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33" t="s">
        <v>191</v>
      </c>
      <c r="C14" s="3" t="s">
        <v>192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2" t="s">
        <v>193</v>
      </c>
      <c r="C15" s="2" t="s">
        <v>204</v>
      </c>
      <c r="D15" s="2" t="s">
        <v>193</v>
      </c>
      <c r="E15" s="32" t="s">
        <v>78</v>
      </c>
      <c r="F15" s="2" t="s">
        <v>194</v>
      </c>
      <c r="G15" s="2" t="s">
        <v>205</v>
      </c>
      <c r="H15" s="2" t="s">
        <v>194</v>
      </c>
      <c r="I15" s="32" t="s">
        <v>78</v>
      </c>
      <c r="J15" s="2" t="s">
        <v>195</v>
      </c>
      <c r="K15" s="2" t="s">
        <v>172</v>
      </c>
      <c r="L15" s="2" t="s">
        <v>116</v>
      </c>
      <c r="M15" s="2" t="s">
        <v>204</v>
      </c>
      <c r="N15" s="2" t="s">
        <v>195</v>
      </c>
      <c r="O15" s="32" t="s">
        <v>78</v>
      </c>
      <c r="P15" s="32" t="s">
        <v>78</v>
      </c>
      <c r="Q15" s="2" t="s">
        <v>169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"/>
    </sheetView>
  </sheetViews>
  <sheetFormatPr baseColWidth="10" defaultColWidth="8.83203125" defaultRowHeight="14" x14ac:dyDescent="0"/>
  <sheetData>
    <row r="1" spans="1:13">
      <c r="A1" s="5" t="s">
        <v>8</v>
      </c>
      <c r="B1" s="5" t="s">
        <v>96</v>
      </c>
      <c r="C1" s="5" t="s">
        <v>10</v>
      </c>
      <c r="D1" s="5" t="s">
        <v>97</v>
      </c>
      <c r="E1" s="5" t="s">
        <v>16</v>
      </c>
      <c r="F1" s="5" t="s">
        <v>96</v>
      </c>
      <c r="G1" s="5" t="s">
        <v>8</v>
      </c>
      <c r="H1" s="5" t="s">
        <v>97</v>
      </c>
      <c r="I1" s="5" t="s">
        <v>10</v>
      </c>
      <c r="J1" s="5" t="s">
        <v>96</v>
      </c>
      <c r="K1" s="5" t="s">
        <v>16</v>
      </c>
      <c r="L1" s="5" t="s">
        <v>97</v>
      </c>
      <c r="M1" s="4"/>
    </row>
    <row r="2" spans="1:13">
      <c r="A2" s="4"/>
      <c r="B2" s="4"/>
      <c r="C2" s="4"/>
      <c r="D2" s="4"/>
      <c r="E2" s="1"/>
      <c r="F2" s="4"/>
      <c r="G2" s="4"/>
      <c r="H2" s="4"/>
      <c r="I2" s="4"/>
      <c r="J2" s="4"/>
      <c r="K2" s="4"/>
      <c r="L2" s="4"/>
      <c r="M2" s="4"/>
    </row>
    <row r="3" spans="1:13">
      <c r="A3" s="6" t="s">
        <v>206</v>
      </c>
      <c r="B3" s="4"/>
      <c r="C3" s="4"/>
      <c r="D3" s="4"/>
      <c r="E3" s="1"/>
      <c r="F3" s="1"/>
      <c r="G3" s="4"/>
      <c r="H3" s="4"/>
      <c r="I3" s="4"/>
      <c r="J3" s="4"/>
      <c r="K3" s="4"/>
      <c r="L3" s="4"/>
      <c r="M3" s="4"/>
    </row>
    <row r="4" spans="1:13">
      <c r="A4" s="6" t="s">
        <v>207</v>
      </c>
      <c r="B4" s="4"/>
      <c r="C4" s="4"/>
      <c r="D4" s="4"/>
      <c r="E4" s="7"/>
      <c r="F4" s="4"/>
      <c r="G4" s="4"/>
      <c r="H4" s="4"/>
      <c r="I4" s="4"/>
      <c r="J4" s="4"/>
      <c r="K4" s="4"/>
      <c r="L4" s="4"/>
      <c r="M4" s="4"/>
    </row>
    <row r="5" spans="1:1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5" sqref="A5"/>
    </sheetView>
  </sheetViews>
  <sheetFormatPr baseColWidth="10" defaultColWidth="8.83203125" defaultRowHeight="14" x14ac:dyDescent="0"/>
  <cols>
    <col min="2" max="4" width="4" bestFit="1" customWidth="1"/>
    <col min="5" max="5" width="3.1640625" customWidth="1"/>
    <col min="6" max="7" width="4" bestFit="1" customWidth="1"/>
    <col min="8" max="8" width="3" customWidth="1"/>
    <col min="9" max="9" width="4" bestFit="1" customWidth="1"/>
    <col min="10" max="10" width="2.6640625" customWidth="1"/>
    <col min="11" max="12" width="4" bestFit="1" customWidth="1"/>
    <col min="13" max="13" width="3.1640625" customWidth="1"/>
    <col min="14" max="16" width="4" bestFit="1" customWidth="1"/>
    <col min="17" max="17" width="3.1640625" customWidth="1"/>
    <col min="18" max="19" width="4" bestFit="1" customWidth="1"/>
    <col min="20" max="20" width="2.83203125" customWidth="1"/>
    <col min="21" max="21" width="4" bestFit="1" customWidth="1"/>
    <col min="22" max="22" width="3" customWidth="1"/>
    <col min="23" max="24" width="4" bestFit="1" customWidth="1"/>
    <col min="25" max="25" width="3.1640625" customWidth="1"/>
  </cols>
  <sheetData>
    <row r="1" spans="1:25">
      <c r="A1" s="1"/>
      <c r="B1" s="23" t="s">
        <v>6</v>
      </c>
      <c r="C1" s="12" t="s">
        <v>6</v>
      </c>
      <c r="D1" s="12" t="s">
        <v>6</v>
      </c>
      <c r="E1" s="11"/>
      <c r="F1" s="12" t="s">
        <v>6</v>
      </c>
      <c r="G1" s="12" t="s">
        <v>6</v>
      </c>
      <c r="H1" s="11"/>
      <c r="I1" s="12" t="s">
        <v>6</v>
      </c>
      <c r="J1" s="11"/>
      <c r="K1" s="12" t="s">
        <v>6</v>
      </c>
      <c r="L1" s="12" t="s">
        <v>6</v>
      </c>
      <c r="M1" s="13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5"/>
    </row>
    <row r="2" spans="1:25">
      <c r="A2" s="1"/>
      <c r="B2" s="18" t="s">
        <v>208</v>
      </c>
      <c r="C2" s="19" t="s">
        <v>208</v>
      </c>
      <c r="D2" s="19" t="s">
        <v>208</v>
      </c>
      <c r="E2" s="20"/>
      <c r="F2" s="19" t="s">
        <v>208</v>
      </c>
      <c r="G2" s="19" t="s">
        <v>208</v>
      </c>
      <c r="H2" s="20"/>
      <c r="I2" s="19" t="s">
        <v>208</v>
      </c>
      <c r="J2" s="20"/>
      <c r="K2" s="19" t="s">
        <v>208</v>
      </c>
      <c r="L2" s="19" t="s">
        <v>208</v>
      </c>
      <c r="M2" s="20"/>
      <c r="N2" s="35" t="s">
        <v>208</v>
      </c>
      <c r="O2" s="35" t="s">
        <v>208</v>
      </c>
      <c r="P2" s="35" t="s">
        <v>208</v>
      </c>
      <c r="Q2" s="36"/>
      <c r="R2" s="35" t="s">
        <v>208</v>
      </c>
      <c r="S2" s="35" t="s">
        <v>208</v>
      </c>
      <c r="T2" s="36"/>
      <c r="U2" s="35" t="s">
        <v>208</v>
      </c>
      <c r="V2" s="36"/>
      <c r="W2" s="35" t="s">
        <v>208</v>
      </c>
      <c r="X2" s="35" t="s">
        <v>208</v>
      </c>
      <c r="Y2" s="37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209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3" t="s">
        <v>210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"/>
  <sheetViews>
    <sheetView topLeftCell="A3" workbookViewId="0">
      <selection activeCell="AH11" sqref="AH11"/>
    </sheetView>
  </sheetViews>
  <sheetFormatPr baseColWidth="10" defaultColWidth="8.83203125" defaultRowHeight="14" x14ac:dyDescent="0"/>
  <cols>
    <col min="2" max="2" width="26.1640625" bestFit="1" customWidth="1"/>
    <col min="3" max="3" width="4.33203125" customWidth="1"/>
    <col min="4" max="4" width="4.6640625" customWidth="1"/>
    <col min="5" max="5" width="4.33203125" bestFit="1" customWidth="1"/>
    <col min="6" max="6" width="3.33203125" bestFit="1" customWidth="1"/>
    <col min="7" max="7" width="4.33203125" bestFit="1" customWidth="1"/>
    <col min="8" max="8" width="4.1640625" bestFit="1" customWidth="1"/>
    <col min="9" max="10" width="3.5" bestFit="1" customWidth="1"/>
    <col min="11" max="11" width="4.33203125" bestFit="1" customWidth="1"/>
    <col min="12" max="12" width="3.1640625" bestFit="1" customWidth="1"/>
    <col min="13" max="13" width="3.5" bestFit="1" customWidth="1"/>
    <col min="14" max="14" width="4.1640625" bestFit="1" customWidth="1"/>
    <col min="15" max="15" width="4.83203125" bestFit="1" customWidth="1"/>
    <col min="16" max="16" width="4.1640625" bestFit="1" customWidth="1"/>
    <col min="17" max="17" width="4.5" bestFit="1" customWidth="1"/>
    <col min="18" max="18" width="3.5" bestFit="1" customWidth="1"/>
    <col min="19" max="19" width="3.1640625" bestFit="1" customWidth="1"/>
    <col min="20" max="21" width="3.5" bestFit="1" customWidth="1"/>
    <col min="22" max="22" width="3.1640625" bestFit="1" customWidth="1"/>
    <col min="23" max="23" width="3.5" bestFit="1" customWidth="1"/>
    <col min="24" max="24" width="2" bestFit="1" customWidth="1"/>
    <col min="25" max="26" width="3.5" bestFit="1" customWidth="1"/>
    <col min="27" max="27" width="2" bestFit="1" customWidth="1"/>
    <col min="28" max="28" width="3.5" bestFit="1" customWidth="1"/>
    <col min="29" max="29" width="4.33203125" bestFit="1" customWidth="1"/>
    <col min="30" max="30" width="2" bestFit="1" customWidth="1"/>
    <col min="31" max="31" width="3.5" bestFit="1" customWidth="1"/>
    <col min="32" max="32" width="4.33203125" bestFit="1" customWidth="1"/>
    <col min="33" max="33" width="3.5" bestFit="1" customWidth="1"/>
    <col min="34" max="34" width="3.33203125" bestFit="1" customWidth="1"/>
    <col min="35" max="35" width="4.33203125" bestFit="1" customWidth="1"/>
    <col min="36" max="36" width="2" bestFit="1" customWidth="1"/>
    <col min="37" max="37" width="3.5" bestFit="1" customWidth="1"/>
    <col min="38" max="38" width="4.33203125" bestFit="1" customWidth="1"/>
    <col min="39" max="39" width="2" bestFit="1" customWidth="1"/>
    <col min="40" max="40" width="3.5" bestFit="1" customWidth="1"/>
    <col min="41" max="41" width="4.33203125" bestFit="1" customWidth="1"/>
    <col min="42" max="42" width="4.1640625" bestFit="1" customWidth="1"/>
    <col min="43" max="43" width="3.5" bestFit="1" customWidth="1"/>
    <col min="44" max="44" width="4.1640625" bestFit="1" customWidth="1"/>
    <col min="45" max="45" width="2" bestFit="1" customWidth="1"/>
    <col min="46" max="46" width="3.33203125" bestFit="1" customWidth="1"/>
    <col min="47" max="47" width="3.5" bestFit="1" customWidth="1"/>
    <col min="48" max="48" width="4.33203125" bestFit="1" customWidth="1"/>
    <col min="49" max="49" width="4.5" bestFit="1" customWidth="1"/>
    <col min="50" max="50" width="3.5" bestFit="1" customWidth="1"/>
    <col min="51" max="51" width="2" bestFit="1" customWidth="1"/>
    <col min="52" max="52" width="3.33203125" bestFit="1" customWidth="1"/>
    <col min="53" max="53" width="4.33203125" bestFit="1" customWidth="1"/>
    <col min="54" max="54" width="2" bestFit="1" customWidth="1"/>
    <col min="55" max="55" width="3.5" bestFit="1" customWidth="1"/>
    <col min="56" max="56" width="4.5" bestFit="1" customWidth="1"/>
    <col min="57" max="58" width="2" bestFit="1" customWidth="1"/>
    <col min="59" max="59" width="4.33203125" bestFit="1" customWidth="1"/>
    <col min="60" max="60" width="3.33203125" bestFit="1" customWidth="1"/>
    <col min="61" max="62" width="3.5" bestFit="1" customWidth="1"/>
    <col min="63" max="63" width="2" bestFit="1" customWidth="1"/>
    <col min="64" max="64" width="3.1640625" bestFit="1" customWidth="1"/>
    <col min="65" max="65" width="4.1640625" bestFit="1" customWidth="1"/>
    <col min="66" max="66" width="3.1640625" bestFit="1" customWidth="1"/>
    <col min="67" max="67" width="2" bestFit="1" customWidth="1"/>
    <col min="68" max="68" width="3.5" bestFit="1" customWidth="1"/>
    <col min="69" max="69" width="2" bestFit="1" customWidth="1"/>
    <col min="70" max="70" width="3.1640625" bestFit="1" customWidth="1"/>
    <col min="71" max="71" width="4.1640625" bestFit="1" customWidth="1"/>
    <col min="72" max="72" width="3.5" bestFit="1" customWidth="1"/>
    <col min="73" max="73" width="4.1640625" bestFit="1" customWidth="1"/>
    <col min="74" max="74" width="3.5" bestFit="1" customWidth="1"/>
    <col min="75" max="75" width="2" bestFit="1" customWidth="1"/>
    <col min="76" max="76" width="3.33203125" bestFit="1" customWidth="1"/>
    <col min="77" max="77" width="3.5" bestFit="1" customWidth="1"/>
    <col min="78" max="78" width="2" bestFit="1" customWidth="1"/>
    <col min="79" max="79" width="3.5" bestFit="1" customWidth="1"/>
    <col min="80" max="80" width="4.33203125" bestFit="1" customWidth="1"/>
    <col min="81" max="82" width="2" bestFit="1" customWidth="1"/>
    <col min="83" max="83" width="4.33203125" bestFit="1" customWidth="1"/>
    <col min="84" max="84" width="2" bestFit="1" customWidth="1"/>
    <col min="85" max="86" width="3.5" bestFit="1" customWidth="1"/>
    <col min="87" max="87" width="2" bestFit="1" customWidth="1"/>
    <col min="88" max="88" width="3.1640625" bestFit="1" customWidth="1"/>
    <col min="89" max="89" width="4.33203125" bestFit="1" customWidth="1"/>
    <col min="90" max="90" width="2" bestFit="1" customWidth="1"/>
    <col min="91" max="91" width="3.1640625" bestFit="1" customWidth="1"/>
    <col min="92" max="92" width="4.1640625" bestFit="1" customWidth="1"/>
    <col min="93" max="93" width="2" bestFit="1" customWidth="1"/>
    <col min="94" max="94" width="3.1640625" bestFit="1" customWidth="1"/>
    <col min="95" max="95" width="4.1640625" bestFit="1" customWidth="1"/>
    <col min="96" max="97" width="2" bestFit="1" customWidth="1"/>
    <col min="98" max="98" width="3.5" bestFit="1" customWidth="1"/>
    <col min="99" max="99" width="2" bestFit="1" customWidth="1"/>
    <col min="100" max="100" width="3.33203125" bestFit="1" customWidth="1"/>
    <col min="101" max="101" width="4.33203125" bestFit="1" customWidth="1"/>
    <col min="102" max="102" width="2" bestFit="1" customWidth="1"/>
    <col min="103" max="103" width="4.33203125" bestFit="1" customWidth="1"/>
    <col min="104" max="104" width="4.1640625" bestFit="1" customWidth="1"/>
    <col min="105" max="106" width="2" bestFit="1" customWidth="1"/>
    <col min="107" max="107" width="4.33203125" bestFit="1" customWidth="1"/>
    <col min="108" max="109" width="2" bestFit="1" customWidth="1"/>
    <col min="110" max="110" width="4.1640625" bestFit="1" customWidth="1"/>
    <col min="111" max="111" width="2" bestFit="1" customWidth="1"/>
    <col min="112" max="112" width="4.1640625" bestFit="1" customWidth="1"/>
    <col min="113" max="113" width="3.5" bestFit="1" customWidth="1"/>
    <col min="114" max="114" width="2" bestFit="1" customWidth="1"/>
    <col min="115" max="115" width="3.1640625" bestFit="1" customWidth="1"/>
    <col min="116" max="116" width="3.5" bestFit="1" customWidth="1"/>
    <col min="117" max="118" width="2" bestFit="1" customWidth="1"/>
    <col min="119" max="119" width="3.1640625" bestFit="1" customWidth="1"/>
    <col min="120" max="121" width="2" bestFit="1" customWidth="1"/>
    <col min="122" max="123" width="3.5" bestFit="1" customWidth="1"/>
    <col min="124" max="124" width="3.33203125" bestFit="1" customWidth="1"/>
    <col min="125" max="125" width="4.33203125" bestFit="1" customWidth="1"/>
    <col min="126" max="126" width="3.33203125" bestFit="1" customWidth="1"/>
    <col min="127" max="127" width="4.33203125" bestFit="1" customWidth="1"/>
    <col min="128" max="128" width="4.1640625" bestFit="1" customWidth="1"/>
    <col min="129" max="130" width="3.5" bestFit="1" customWidth="1"/>
    <col min="131" max="131" width="4.33203125" bestFit="1" customWidth="1"/>
    <col min="132" max="132" width="2" bestFit="1" customWidth="1"/>
    <col min="133" max="133" width="3.5" bestFit="1" customWidth="1"/>
    <col min="134" max="134" width="4.1640625" bestFit="1" customWidth="1"/>
    <col min="135" max="135" width="3.5" bestFit="1" customWidth="1"/>
    <col min="136" max="136" width="4.1640625" bestFit="1" customWidth="1"/>
    <col min="137" max="137" width="4.5" bestFit="1" customWidth="1"/>
    <col min="138" max="138" width="3.5" bestFit="1" customWidth="1"/>
    <col min="139" max="139" width="3.1640625" bestFit="1" customWidth="1"/>
    <col min="140" max="140" width="3.5" bestFit="1" customWidth="1"/>
    <col min="141" max="142" width="2" bestFit="1" customWidth="1"/>
  </cols>
  <sheetData>
    <row r="1" spans="1:142">
      <c r="A1" s="33" t="s">
        <v>211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spans="1:142" ht="15">
      <c r="A3" s="1"/>
      <c r="B3" s="31" t="s">
        <v>212</v>
      </c>
      <c r="C3" s="1"/>
      <c r="D3" s="31" t="s">
        <v>213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</row>
    <row r="4" spans="1:142">
      <c r="A4" s="1"/>
      <c r="B4" s="3" t="s">
        <v>214</v>
      </c>
      <c r="C4" s="1"/>
      <c r="D4" s="3" t="s">
        <v>215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</row>
    <row r="5" spans="1:142">
      <c r="A5" s="1"/>
      <c r="B5" s="3" t="s">
        <v>216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</row>
    <row r="6" spans="1:142">
      <c r="A6" s="1"/>
      <c r="B6" s="3" t="s">
        <v>217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</row>
    <row r="7" spans="1:142" s="9" customFormat="1">
      <c r="A7" s="8"/>
      <c r="B7" s="8">
        <v>1</v>
      </c>
      <c r="C7" s="8"/>
      <c r="D7" s="8"/>
      <c r="E7" s="8">
        <v>2</v>
      </c>
      <c r="F7" s="8"/>
      <c r="G7" s="8"/>
      <c r="H7" s="8">
        <v>3</v>
      </c>
      <c r="I7" s="8"/>
      <c r="J7" s="8"/>
      <c r="K7" s="8">
        <v>4</v>
      </c>
      <c r="L7" s="8"/>
      <c r="M7" s="8"/>
      <c r="N7" s="8">
        <v>5</v>
      </c>
      <c r="O7" s="8"/>
      <c r="P7" s="8"/>
      <c r="Q7" s="8">
        <v>6</v>
      </c>
      <c r="R7" s="8"/>
      <c r="S7" s="8"/>
      <c r="T7" s="8">
        <v>7</v>
      </c>
      <c r="U7" s="8"/>
      <c r="V7" s="8"/>
      <c r="W7" s="8">
        <v>8</v>
      </c>
      <c r="X7" s="8"/>
      <c r="Y7" s="8"/>
      <c r="Z7" s="8">
        <v>9</v>
      </c>
      <c r="AA7" s="8"/>
      <c r="AB7" s="8"/>
      <c r="AC7" s="8">
        <v>10</v>
      </c>
      <c r="AD7" s="8"/>
      <c r="AE7" s="8"/>
      <c r="AF7" s="8">
        <v>11</v>
      </c>
      <c r="AG7" s="8"/>
      <c r="AH7" s="8"/>
      <c r="AI7" s="8">
        <v>12</v>
      </c>
      <c r="AJ7" s="8"/>
      <c r="AK7" s="8"/>
      <c r="AL7" s="8">
        <v>13</v>
      </c>
      <c r="AM7" s="8"/>
      <c r="AN7" s="8"/>
      <c r="AO7" s="8">
        <v>14</v>
      </c>
      <c r="AP7" s="8"/>
      <c r="AQ7" s="8"/>
      <c r="AR7" s="8">
        <v>15</v>
      </c>
      <c r="AS7" s="8"/>
      <c r="AT7" s="8"/>
      <c r="AU7" s="8">
        <v>16</v>
      </c>
      <c r="AV7" s="8"/>
      <c r="AW7" s="8"/>
      <c r="AX7" s="8">
        <v>17</v>
      </c>
      <c r="AY7" s="8"/>
      <c r="AZ7" s="8"/>
      <c r="BA7" s="8">
        <v>18</v>
      </c>
      <c r="BB7" s="8"/>
      <c r="BC7" s="8"/>
      <c r="BD7" s="8">
        <v>19</v>
      </c>
      <c r="BE7" s="8"/>
      <c r="BF7" s="8"/>
      <c r="BG7" s="8">
        <v>20</v>
      </c>
      <c r="BH7" s="8"/>
      <c r="BI7" s="8"/>
      <c r="BJ7" s="8">
        <v>21</v>
      </c>
      <c r="BK7" s="8"/>
      <c r="BL7" s="8"/>
      <c r="BM7" s="8">
        <v>22</v>
      </c>
      <c r="BN7" s="8"/>
      <c r="BO7" s="8"/>
      <c r="BP7" s="8">
        <v>23</v>
      </c>
      <c r="BQ7" s="8"/>
      <c r="BR7" s="8"/>
      <c r="BS7" s="8">
        <v>24</v>
      </c>
      <c r="BT7" s="8"/>
      <c r="BU7" s="8"/>
      <c r="BV7" s="8">
        <v>25</v>
      </c>
      <c r="BW7" s="8"/>
      <c r="BX7" s="8"/>
      <c r="BY7" s="8">
        <v>26</v>
      </c>
      <c r="BZ7" s="8"/>
      <c r="CA7" s="8"/>
      <c r="CB7" s="8">
        <v>27</v>
      </c>
      <c r="CC7" s="8"/>
      <c r="CD7" s="8"/>
      <c r="CE7" s="8">
        <v>28</v>
      </c>
      <c r="CF7" s="8"/>
      <c r="CG7" s="8"/>
      <c r="CH7" s="8">
        <v>29</v>
      </c>
      <c r="CI7" s="8"/>
      <c r="CJ7" s="8"/>
      <c r="CK7" s="8">
        <v>30</v>
      </c>
      <c r="CL7" s="8"/>
      <c r="CM7" s="8"/>
      <c r="CN7" s="8">
        <v>31</v>
      </c>
      <c r="CO7" s="8"/>
      <c r="CP7" s="8"/>
      <c r="CQ7" s="8">
        <v>32</v>
      </c>
      <c r="CR7" s="8"/>
      <c r="CS7" s="8"/>
      <c r="CT7" s="8">
        <v>33</v>
      </c>
      <c r="CU7" s="8"/>
      <c r="CV7" s="8"/>
      <c r="CW7" s="8">
        <v>34</v>
      </c>
      <c r="CX7" s="8"/>
      <c r="CY7" s="8"/>
      <c r="CZ7" s="8">
        <v>35</v>
      </c>
      <c r="DA7" s="8"/>
      <c r="DB7" s="8"/>
      <c r="DC7" s="8">
        <v>36</v>
      </c>
      <c r="DD7" s="8"/>
      <c r="DE7" s="8"/>
      <c r="DF7" s="8">
        <v>37</v>
      </c>
      <c r="DG7" s="8"/>
      <c r="DH7" s="8"/>
      <c r="DI7" s="8">
        <v>38</v>
      </c>
      <c r="DJ7" s="8"/>
      <c r="DK7" s="8"/>
      <c r="DL7" s="8">
        <v>39</v>
      </c>
      <c r="DM7" s="8"/>
      <c r="DN7" s="8"/>
      <c r="DO7" s="8">
        <v>40</v>
      </c>
      <c r="DP7" s="8"/>
      <c r="DQ7" s="8"/>
      <c r="DR7" s="8">
        <v>41</v>
      </c>
      <c r="DS7" s="8"/>
      <c r="DT7" s="8"/>
      <c r="DU7" s="8">
        <v>42</v>
      </c>
      <c r="DV7" s="8"/>
      <c r="DW7" s="8"/>
      <c r="DX7" s="8">
        <v>43</v>
      </c>
      <c r="DY7" s="8"/>
      <c r="DZ7" s="8"/>
      <c r="EA7" s="8">
        <v>44</v>
      </c>
      <c r="EB7" s="8"/>
      <c r="EC7" s="8"/>
      <c r="ED7" s="8">
        <v>45</v>
      </c>
      <c r="EE7" s="8"/>
      <c r="EF7" s="8"/>
      <c r="EG7" s="8">
        <v>46</v>
      </c>
      <c r="EH7" s="8"/>
      <c r="EI7" s="8"/>
      <c r="EJ7" s="8">
        <v>47</v>
      </c>
      <c r="EK7" s="8"/>
      <c r="EL7" s="8"/>
    </row>
    <row r="8" spans="1:142">
      <c r="A8" s="1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 t="s">
        <v>182</v>
      </c>
      <c r="O8" s="12" t="s">
        <v>218</v>
      </c>
      <c r="P8" s="12" t="s">
        <v>182</v>
      </c>
      <c r="Q8" s="11"/>
      <c r="R8" s="11"/>
      <c r="S8" s="11"/>
      <c r="T8" s="12" t="s">
        <v>184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2" t="s">
        <v>184</v>
      </c>
      <c r="DD8" s="25" t="s">
        <v>78</v>
      </c>
      <c r="DE8" s="25" t="s">
        <v>78</v>
      </c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2" t="s">
        <v>182</v>
      </c>
      <c r="EE8" s="12" t="s">
        <v>218</v>
      </c>
      <c r="EF8" s="12" t="s">
        <v>182</v>
      </c>
      <c r="EG8" s="11"/>
      <c r="EH8" s="11"/>
      <c r="EI8" s="11"/>
      <c r="EJ8" s="11"/>
      <c r="EK8" s="11"/>
      <c r="EL8" s="13"/>
    </row>
    <row r="9" spans="1:142">
      <c r="A9" s="1"/>
      <c r="B9" s="14"/>
      <c r="C9" s="15"/>
      <c r="D9" s="15"/>
      <c r="E9" s="15"/>
      <c r="F9" s="15"/>
      <c r="G9" s="15"/>
      <c r="H9" s="15"/>
      <c r="I9" s="15"/>
      <c r="J9" s="15"/>
      <c r="K9" s="16" t="s">
        <v>184</v>
      </c>
      <c r="L9" s="26" t="s">
        <v>78</v>
      </c>
      <c r="M9" s="16" t="s">
        <v>104</v>
      </c>
      <c r="N9" s="16" t="s">
        <v>16</v>
      </c>
      <c r="O9" s="26" t="s">
        <v>78</v>
      </c>
      <c r="P9" s="26" t="s">
        <v>78</v>
      </c>
      <c r="Q9" s="16" t="s">
        <v>20</v>
      </c>
      <c r="R9" s="15"/>
      <c r="S9" s="15"/>
      <c r="T9" s="16" t="s">
        <v>20</v>
      </c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6" t="s">
        <v>184</v>
      </c>
      <c r="AJ9" s="26" t="s">
        <v>78</v>
      </c>
      <c r="AK9" s="16" t="s">
        <v>184</v>
      </c>
      <c r="AL9" s="15"/>
      <c r="AM9" s="15"/>
      <c r="AN9" s="15"/>
      <c r="AO9" s="16" t="s">
        <v>182</v>
      </c>
      <c r="AP9" s="26" t="s">
        <v>78</v>
      </c>
      <c r="AQ9" s="16" t="s">
        <v>104</v>
      </c>
      <c r="AR9" s="16" t="s">
        <v>184</v>
      </c>
      <c r="AS9" s="26" t="s">
        <v>78</v>
      </c>
      <c r="AT9" s="16" t="s">
        <v>219</v>
      </c>
      <c r="AU9" s="16" t="s">
        <v>184</v>
      </c>
      <c r="AV9" s="26" t="s">
        <v>78</v>
      </c>
      <c r="AW9" s="26" t="s">
        <v>78</v>
      </c>
      <c r="AX9" s="16" t="s">
        <v>184</v>
      </c>
      <c r="AY9" s="26" t="s">
        <v>78</v>
      </c>
      <c r="AZ9" s="16" t="s">
        <v>219</v>
      </c>
      <c r="BA9" s="16" t="s">
        <v>184</v>
      </c>
      <c r="BB9" s="26" t="s">
        <v>78</v>
      </c>
      <c r="BC9" s="16" t="s">
        <v>104</v>
      </c>
      <c r="BD9" s="16" t="s">
        <v>96</v>
      </c>
      <c r="BE9" s="26" t="s">
        <v>78</v>
      </c>
      <c r="BF9" s="26" t="s">
        <v>78</v>
      </c>
      <c r="BG9" s="15"/>
      <c r="BH9" s="15"/>
      <c r="BI9" s="15"/>
      <c r="BJ9" s="16" t="s">
        <v>20</v>
      </c>
      <c r="BK9" s="26" t="s">
        <v>78</v>
      </c>
      <c r="BL9" s="16" t="s">
        <v>20</v>
      </c>
      <c r="BM9" s="16" t="s">
        <v>182</v>
      </c>
      <c r="BN9" s="16" t="s">
        <v>20</v>
      </c>
      <c r="BO9" s="26" t="s">
        <v>78</v>
      </c>
      <c r="BP9" s="15"/>
      <c r="BQ9" s="15"/>
      <c r="BR9" s="15"/>
      <c r="BS9" s="15"/>
      <c r="BT9" s="15"/>
      <c r="BU9" s="15"/>
      <c r="BV9" s="16" t="s">
        <v>184</v>
      </c>
      <c r="BW9" s="26" t="s">
        <v>78</v>
      </c>
      <c r="BX9" s="16" t="s">
        <v>219</v>
      </c>
      <c r="BY9" s="16" t="s">
        <v>184</v>
      </c>
      <c r="BZ9" s="26" t="s">
        <v>78</v>
      </c>
      <c r="CA9" s="16" t="s">
        <v>104</v>
      </c>
      <c r="CB9" s="16" t="s">
        <v>182</v>
      </c>
      <c r="CC9" s="26" t="s">
        <v>78</v>
      </c>
      <c r="CD9" s="26" t="s">
        <v>78</v>
      </c>
      <c r="CE9" s="15"/>
      <c r="CF9" s="15"/>
      <c r="CG9" s="15"/>
      <c r="CH9" s="16" t="s">
        <v>20</v>
      </c>
      <c r="CI9" s="26" t="s">
        <v>78</v>
      </c>
      <c r="CJ9" s="16" t="s">
        <v>20</v>
      </c>
      <c r="CK9" s="16" t="s">
        <v>182</v>
      </c>
      <c r="CL9" s="26" t="s">
        <v>78</v>
      </c>
      <c r="CM9" s="16" t="s">
        <v>20</v>
      </c>
      <c r="CN9" s="15"/>
      <c r="CO9" s="15"/>
      <c r="CP9" s="15"/>
      <c r="CQ9" s="16" t="s">
        <v>182</v>
      </c>
      <c r="CR9" s="26" t="s">
        <v>78</v>
      </c>
      <c r="CS9" s="26" t="s">
        <v>78</v>
      </c>
      <c r="CT9" s="15"/>
      <c r="CU9" s="15"/>
      <c r="CV9" s="15"/>
      <c r="CW9" s="15"/>
      <c r="CX9" s="15"/>
      <c r="CY9" s="15"/>
      <c r="CZ9" s="15"/>
      <c r="DA9" s="15"/>
      <c r="DB9" s="15"/>
      <c r="DC9" s="16" t="s">
        <v>20</v>
      </c>
      <c r="DD9" s="26" t="s">
        <v>78</v>
      </c>
      <c r="DE9" s="26" t="s">
        <v>78</v>
      </c>
      <c r="DF9" s="16" t="s">
        <v>182</v>
      </c>
      <c r="DG9" s="26" t="s">
        <v>78</v>
      </c>
      <c r="DH9" s="16" t="s">
        <v>182</v>
      </c>
      <c r="DI9" s="16" t="s">
        <v>20</v>
      </c>
      <c r="DJ9" s="26" t="s">
        <v>78</v>
      </c>
      <c r="DK9" s="16" t="s">
        <v>20</v>
      </c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6" t="s">
        <v>184</v>
      </c>
      <c r="EB9" s="26" t="s">
        <v>78</v>
      </c>
      <c r="EC9" s="16" t="s">
        <v>104</v>
      </c>
      <c r="ED9" s="16" t="s">
        <v>16</v>
      </c>
      <c r="EE9" s="26" t="s">
        <v>78</v>
      </c>
      <c r="EF9" s="26" t="s">
        <v>78</v>
      </c>
      <c r="EG9" s="16" t="s">
        <v>20</v>
      </c>
      <c r="EH9" s="15"/>
      <c r="EI9" s="15"/>
      <c r="EJ9" s="15"/>
      <c r="EK9" s="15"/>
      <c r="EL9" s="17"/>
    </row>
    <row r="10" spans="1:142">
      <c r="A10" s="1"/>
      <c r="B10" s="14"/>
      <c r="C10" s="15"/>
      <c r="D10" s="15"/>
      <c r="E10" s="16" t="s">
        <v>97</v>
      </c>
      <c r="F10" s="16" t="s">
        <v>10</v>
      </c>
      <c r="G10" s="16" t="s">
        <v>97</v>
      </c>
      <c r="H10" s="16" t="s">
        <v>16</v>
      </c>
      <c r="I10" s="26" t="s">
        <v>78</v>
      </c>
      <c r="J10" s="16" t="s">
        <v>16</v>
      </c>
      <c r="K10" s="16" t="s">
        <v>20</v>
      </c>
      <c r="L10" s="26" t="s">
        <v>78</v>
      </c>
      <c r="M10" s="26" t="s">
        <v>78</v>
      </c>
      <c r="N10" s="16" t="s">
        <v>10</v>
      </c>
      <c r="O10" s="26" t="s">
        <v>78</v>
      </c>
      <c r="P10" s="26" t="s">
        <v>78</v>
      </c>
      <c r="Q10" s="16" t="s">
        <v>16</v>
      </c>
      <c r="R10" s="16" t="s">
        <v>16</v>
      </c>
      <c r="S10" s="16" t="s">
        <v>20</v>
      </c>
      <c r="T10" s="16" t="s">
        <v>16</v>
      </c>
      <c r="U10" s="15"/>
      <c r="V10" s="15"/>
      <c r="W10" s="15"/>
      <c r="X10" s="15"/>
      <c r="Y10" s="16" t="s">
        <v>16</v>
      </c>
      <c r="Z10" s="16" t="s">
        <v>16</v>
      </c>
      <c r="AA10" s="26" t="s">
        <v>78</v>
      </c>
      <c r="AB10" s="16" t="s">
        <v>16</v>
      </c>
      <c r="AC10" s="16" t="s">
        <v>182</v>
      </c>
      <c r="AD10" s="26" t="s">
        <v>78</v>
      </c>
      <c r="AE10" s="16" t="s">
        <v>104</v>
      </c>
      <c r="AF10" s="16" t="s">
        <v>184</v>
      </c>
      <c r="AG10" s="26" t="s">
        <v>78</v>
      </c>
      <c r="AH10" s="16" t="s">
        <v>219</v>
      </c>
      <c r="AI10" s="16" t="s">
        <v>20</v>
      </c>
      <c r="AJ10" s="26" t="s">
        <v>78</v>
      </c>
      <c r="AK10" s="26" t="s">
        <v>78</v>
      </c>
      <c r="AL10" s="16" t="s">
        <v>16</v>
      </c>
      <c r="AM10" s="26" t="s">
        <v>78</v>
      </c>
      <c r="AN10" s="16" t="s">
        <v>16</v>
      </c>
      <c r="AO10" s="16" t="s">
        <v>97</v>
      </c>
      <c r="AP10" s="26" t="s">
        <v>78</v>
      </c>
      <c r="AQ10" s="26" t="s">
        <v>78</v>
      </c>
      <c r="AR10" s="16" t="s">
        <v>20</v>
      </c>
      <c r="AS10" s="26" t="s">
        <v>78</v>
      </c>
      <c r="AT10" s="26" t="s">
        <v>78</v>
      </c>
      <c r="AU10" s="26" t="s">
        <v>78</v>
      </c>
      <c r="AV10" s="26" t="s">
        <v>78</v>
      </c>
      <c r="AW10" s="26" t="s">
        <v>78</v>
      </c>
      <c r="AX10" s="16" t="s">
        <v>20</v>
      </c>
      <c r="AY10" s="26" t="s">
        <v>78</v>
      </c>
      <c r="AZ10" s="26" t="s">
        <v>78</v>
      </c>
      <c r="BA10" s="16" t="s">
        <v>20</v>
      </c>
      <c r="BB10" s="26" t="s">
        <v>78</v>
      </c>
      <c r="BC10" s="26" t="s">
        <v>78</v>
      </c>
      <c r="BD10" s="16" t="s">
        <v>97</v>
      </c>
      <c r="BE10" s="26" t="s">
        <v>78</v>
      </c>
      <c r="BF10" s="26" t="s">
        <v>78</v>
      </c>
      <c r="BG10" s="16" t="s">
        <v>16</v>
      </c>
      <c r="BH10" s="26" t="s">
        <v>78</v>
      </c>
      <c r="BI10" s="16" t="s">
        <v>16</v>
      </c>
      <c r="BJ10" s="16" t="s">
        <v>16</v>
      </c>
      <c r="BK10" s="26" t="s">
        <v>78</v>
      </c>
      <c r="BL10" s="15"/>
      <c r="BM10" s="16" t="s">
        <v>16</v>
      </c>
      <c r="BN10" s="26" t="s">
        <v>78</v>
      </c>
      <c r="BO10" s="26" t="s">
        <v>78</v>
      </c>
      <c r="BP10" s="15"/>
      <c r="BQ10" s="15"/>
      <c r="BR10" s="15"/>
      <c r="BS10" s="15"/>
      <c r="BT10" s="15"/>
      <c r="BU10" s="15"/>
      <c r="BV10" s="16" t="s">
        <v>16</v>
      </c>
      <c r="BW10" s="26" t="s">
        <v>78</v>
      </c>
      <c r="BX10" s="26" t="s">
        <v>78</v>
      </c>
      <c r="BY10" s="26" t="s">
        <v>78</v>
      </c>
      <c r="BZ10" s="26" t="s">
        <v>78</v>
      </c>
      <c r="CA10" s="26" t="s">
        <v>78</v>
      </c>
      <c r="CB10" s="16" t="s">
        <v>97</v>
      </c>
      <c r="CC10" s="26" t="s">
        <v>78</v>
      </c>
      <c r="CD10" s="26" t="s">
        <v>78</v>
      </c>
      <c r="CE10" s="16" t="s">
        <v>16</v>
      </c>
      <c r="CF10" s="26" t="s">
        <v>78</v>
      </c>
      <c r="CG10" s="16" t="s">
        <v>16</v>
      </c>
      <c r="CH10" s="16" t="s">
        <v>16</v>
      </c>
      <c r="CI10" s="26" t="s">
        <v>78</v>
      </c>
      <c r="CJ10" s="26" t="s">
        <v>78</v>
      </c>
      <c r="CK10" s="16" t="s">
        <v>97</v>
      </c>
      <c r="CL10" s="26" t="s">
        <v>78</v>
      </c>
      <c r="CM10" s="26" t="s">
        <v>78</v>
      </c>
      <c r="CN10" s="16" t="s">
        <v>16</v>
      </c>
      <c r="CO10" s="26" t="s">
        <v>78</v>
      </c>
      <c r="CP10" s="16" t="s">
        <v>20</v>
      </c>
      <c r="CQ10" s="16" t="s">
        <v>16</v>
      </c>
      <c r="CR10" s="26" t="s">
        <v>78</v>
      </c>
      <c r="CS10" s="26" t="s">
        <v>78</v>
      </c>
      <c r="CT10" s="16" t="s">
        <v>10</v>
      </c>
      <c r="CU10" s="26" t="s">
        <v>78</v>
      </c>
      <c r="CV10" s="16" t="s">
        <v>10</v>
      </c>
      <c r="CW10" s="16" t="s">
        <v>97</v>
      </c>
      <c r="CX10" s="26" t="s">
        <v>78</v>
      </c>
      <c r="CY10" s="16" t="s">
        <v>97</v>
      </c>
      <c r="CZ10" s="16" t="s">
        <v>16</v>
      </c>
      <c r="DA10" s="26" t="s">
        <v>78</v>
      </c>
      <c r="DB10" s="26" t="s">
        <v>78</v>
      </c>
      <c r="DC10" s="16" t="s">
        <v>97</v>
      </c>
      <c r="DD10" s="26" t="s">
        <v>78</v>
      </c>
      <c r="DE10" s="26" t="s">
        <v>78</v>
      </c>
      <c r="DF10" s="16" t="s">
        <v>16</v>
      </c>
      <c r="DG10" s="26" t="s">
        <v>78</v>
      </c>
      <c r="DH10" s="26" t="s">
        <v>78</v>
      </c>
      <c r="DI10" s="16" t="s">
        <v>16</v>
      </c>
      <c r="DJ10" s="26" t="s">
        <v>78</v>
      </c>
      <c r="DK10" s="26" t="s">
        <v>78</v>
      </c>
      <c r="DL10" s="15"/>
      <c r="DM10" s="15"/>
      <c r="DN10" s="15"/>
      <c r="DO10" s="15"/>
      <c r="DP10" s="15"/>
      <c r="DQ10" s="15"/>
      <c r="DR10" s="15"/>
      <c r="DS10" s="15"/>
      <c r="DT10" s="15"/>
      <c r="DU10" s="16" t="s">
        <v>97</v>
      </c>
      <c r="DV10" s="16" t="s">
        <v>10</v>
      </c>
      <c r="DW10" s="16" t="s">
        <v>97</v>
      </c>
      <c r="DX10" s="16" t="s">
        <v>16</v>
      </c>
      <c r="DY10" s="26" t="s">
        <v>78</v>
      </c>
      <c r="DZ10" s="16" t="s">
        <v>16</v>
      </c>
      <c r="EA10" s="16" t="s">
        <v>20</v>
      </c>
      <c r="EB10" s="26" t="s">
        <v>78</v>
      </c>
      <c r="EC10" s="26" t="s">
        <v>78</v>
      </c>
      <c r="ED10" s="16" t="s">
        <v>10</v>
      </c>
      <c r="EE10" s="26" t="s">
        <v>78</v>
      </c>
      <c r="EF10" s="26" t="s">
        <v>78</v>
      </c>
      <c r="EG10" s="16" t="s">
        <v>16</v>
      </c>
      <c r="EH10" s="16" t="s">
        <v>16</v>
      </c>
      <c r="EI10" s="16" t="s">
        <v>20</v>
      </c>
      <c r="EJ10" s="15"/>
      <c r="EK10" s="15"/>
      <c r="EL10" s="17"/>
    </row>
    <row r="11" spans="1:142">
      <c r="A11" s="1"/>
      <c r="B11" s="18" t="s">
        <v>10</v>
      </c>
      <c r="C11" s="19" t="s">
        <v>13</v>
      </c>
      <c r="D11" s="19" t="s">
        <v>10</v>
      </c>
      <c r="E11" s="19" t="s">
        <v>13</v>
      </c>
      <c r="F11" s="27" t="s">
        <v>78</v>
      </c>
      <c r="G11" s="27" t="s">
        <v>78</v>
      </c>
      <c r="H11" s="19" t="s">
        <v>13</v>
      </c>
      <c r="I11" s="19" t="s">
        <v>13</v>
      </c>
      <c r="J11" s="27" t="s">
        <v>78</v>
      </c>
      <c r="K11" s="19" t="s">
        <v>97</v>
      </c>
      <c r="L11" s="27" t="s">
        <v>78</v>
      </c>
      <c r="M11" s="27" t="s">
        <v>78</v>
      </c>
      <c r="N11" s="19" t="s">
        <v>13</v>
      </c>
      <c r="O11" s="27" t="s">
        <v>78</v>
      </c>
      <c r="P11" s="27" t="s">
        <v>78</v>
      </c>
      <c r="Q11" s="19" t="s">
        <v>220</v>
      </c>
      <c r="R11" s="27" t="s">
        <v>78</v>
      </c>
      <c r="S11" s="27" t="s">
        <v>78</v>
      </c>
      <c r="T11" s="19" t="s">
        <v>10</v>
      </c>
      <c r="U11" s="27" t="s">
        <v>78</v>
      </c>
      <c r="V11" s="27" t="s">
        <v>78</v>
      </c>
      <c r="W11" s="27" t="s">
        <v>78</v>
      </c>
      <c r="X11" s="27" t="s">
        <v>78</v>
      </c>
      <c r="Y11" s="20"/>
      <c r="Z11" s="19" t="s">
        <v>159</v>
      </c>
      <c r="AA11" s="27" t="s">
        <v>78</v>
      </c>
      <c r="AB11" s="27" t="s">
        <v>78</v>
      </c>
      <c r="AC11" s="19" t="s">
        <v>97</v>
      </c>
      <c r="AD11" s="27" t="s">
        <v>78</v>
      </c>
      <c r="AE11" s="19" t="s">
        <v>10</v>
      </c>
      <c r="AF11" s="19" t="s">
        <v>97</v>
      </c>
      <c r="AG11" s="19" t="s">
        <v>16</v>
      </c>
      <c r="AH11" s="27" t="s">
        <v>78</v>
      </c>
      <c r="AI11" s="19" t="s">
        <v>97</v>
      </c>
      <c r="AJ11" s="27" t="s">
        <v>78</v>
      </c>
      <c r="AK11" s="27" t="s">
        <v>78</v>
      </c>
      <c r="AL11" s="19" t="s">
        <v>97</v>
      </c>
      <c r="AM11" s="27" t="s">
        <v>78</v>
      </c>
      <c r="AN11" s="27" t="s">
        <v>78</v>
      </c>
      <c r="AO11" s="19" t="s">
        <v>13</v>
      </c>
      <c r="AP11" s="27" t="s">
        <v>78</v>
      </c>
      <c r="AQ11" s="27" t="s">
        <v>78</v>
      </c>
      <c r="AR11" s="19" t="s">
        <v>10</v>
      </c>
      <c r="AS11" s="27" t="s">
        <v>78</v>
      </c>
      <c r="AT11" s="27" t="s">
        <v>78</v>
      </c>
      <c r="AU11" s="27" t="s">
        <v>78</v>
      </c>
      <c r="AV11" s="27" t="s">
        <v>78</v>
      </c>
      <c r="AW11" s="27" t="s">
        <v>78</v>
      </c>
      <c r="AX11" s="19" t="s">
        <v>10</v>
      </c>
      <c r="AY11" s="27" t="s">
        <v>78</v>
      </c>
      <c r="AZ11" s="27" t="s">
        <v>78</v>
      </c>
      <c r="BA11" s="19" t="s">
        <v>97</v>
      </c>
      <c r="BB11" s="27" t="s">
        <v>78</v>
      </c>
      <c r="BC11" s="27" t="s">
        <v>78</v>
      </c>
      <c r="BD11" s="19" t="s">
        <v>190</v>
      </c>
      <c r="BE11" s="27" t="s">
        <v>78</v>
      </c>
      <c r="BF11" s="27" t="s">
        <v>78</v>
      </c>
      <c r="BG11" s="19" t="s">
        <v>97</v>
      </c>
      <c r="BH11" s="19" t="s">
        <v>10</v>
      </c>
      <c r="BI11" s="19" t="s">
        <v>13</v>
      </c>
      <c r="BJ11" s="19" t="s">
        <v>13</v>
      </c>
      <c r="BK11" s="27" t="s">
        <v>78</v>
      </c>
      <c r="BL11" s="20"/>
      <c r="BM11" s="19" t="s">
        <v>10</v>
      </c>
      <c r="BN11" s="27" t="s">
        <v>78</v>
      </c>
      <c r="BO11" s="27" t="s">
        <v>78</v>
      </c>
      <c r="BP11" s="19" t="s">
        <v>16</v>
      </c>
      <c r="BQ11" s="27" t="s">
        <v>78</v>
      </c>
      <c r="BR11" s="19" t="s">
        <v>20</v>
      </c>
      <c r="BS11" s="19" t="s">
        <v>182</v>
      </c>
      <c r="BT11" s="27" t="s">
        <v>78</v>
      </c>
      <c r="BU11" s="19" t="s">
        <v>182</v>
      </c>
      <c r="BV11" s="19" t="s">
        <v>13</v>
      </c>
      <c r="BW11" s="27" t="s">
        <v>78</v>
      </c>
      <c r="BX11" s="27" t="s">
        <v>78</v>
      </c>
      <c r="BY11" s="27" t="s">
        <v>78</v>
      </c>
      <c r="BZ11" s="27" t="s">
        <v>78</v>
      </c>
      <c r="CA11" s="27" t="s">
        <v>78</v>
      </c>
      <c r="CB11" s="19" t="s">
        <v>13</v>
      </c>
      <c r="CC11" s="27" t="s">
        <v>78</v>
      </c>
      <c r="CD11" s="27" t="s">
        <v>78</v>
      </c>
      <c r="CE11" s="19" t="s">
        <v>13</v>
      </c>
      <c r="CF11" s="27" t="s">
        <v>78</v>
      </c>
      <c r="CG11" s="27" t="s">
        <v>78</v>
      </c>
      <c r="CH11" s="19" t="s">
        <v>10</v>
      </c>
      <c r="CI11" s="27" t="s">
        <v>78</v>
      </c>
      <c r="CJ11" s="27" t="s">
        <v>78</v>
      </c>
      <c r="CK11" s="19" t="s">
        <v>13</v>
      </c>
      <c r="CL11" s="27" t="s">
        <v>78</v>
      </c>
      <c r="CM11" s="27" t="s">
        <v>78</v>
      </c>
      <c r="CN11" s="19" t="s">
        <v>13</v>
      </c>
      <c r="CO11" s="27" t="s">
        <v>78</v>
      </c>
      <c r="CP11" s="27" t="s">
        <v>78</v>
      </c>
      <c r="CQ11" s="19" t="s">
        <v>13</v>
      </c>
      <c r="CR11" s="27" t="s">
        <v>78</v>
      </c>
      <c r="CS11" s="27" t="s">
        <v>78</v>
      </c>
      <c r="CT11" s="19" t="s">
        <v>13</v>
      </c>
      <c r="CU11" s="27" t="s">
        <v>78</v>
      </c>
      <c r="CV11" s="27" t="s">
        <v>78</v>
      </c>
      <c r="CW11" s="19" t="s">
        <v>13</v>
      </c>
      <c r="CX11" s="27" t="s">
        <v>78</v>
      </c>
      <c r="CY11" s="19" t="s">
        <v>13</v>
      </c>
      <c r="CZ11" s="19" t="s">
        <v>13</v>
      </c>
      <c r="DA11" s="27" t="s">
        <v>78</v>
      </c>
      <c r="DB11" s="27" t="s">
        <v>78</v>
      </c>
      <c r="DC11" s="19" t="s">
        <v>10</v>
      </c>
      <c r="DD11" s="27" t="s">
        <v>78</v>
      </c>
      <c r="DE11" s="27" t="s">
        <v>78</v>
      </c>
      <c r="DF11" s="19" t="s">
        <v>10</v>
      </c>
      <c r="DG11" s="27" t="s">
        <v>78</v>
      </c>
      <c r="DH11" s="27" t="s">
        <v>78</v>
      </c>
      <c r="DI11" s="19" t="s">
        <v>13</v>
      </c>
      <c r="DJ11" s="27" t="s">
        <v>78</v>
      </c>
      <c r="DK11" s="27" t="s">
        <v>78</v>
      </c>
      <c r="DL11" s="19" t="s">
        <v>16</v>
      </c>
      <c r="DM11" s="27" t="s">
        <v>78</v>
      </c>
      <c r="DN11" s="27" t="s">
        <v>78</v>
      </c>
      <c r="DO11" s="27" t="s">
        <v>78</v>
      </c>
      <c r="DP11" s="27" t="s">
        <v>78</v>
      </c>
      <c r="DQ11" s="27" t="s">
        <v>78</v>
      </c>
      <c r="DR11" s="19" t="s">
        <v>10</v>
      </c>
      <c r="DS11" s="19" t="s">
        <v>13</v>
      </c>
      <c r="DT11" s="19" t="s">
        <v>10</v>
      </c>
      <c r="DU11" s="19" t="s">
        <v>13</v>
      </c>
      <c r="DV11" s="27" t="s">
        <v>78</v>
      </c>
      <c r="DW11" s="27" t="s">
        <v>78</v>
      </c>
      <c r="DX11" s="19" t="s">
        <v>13</v>
      </c>
      <c r="DY11" s="19" t="s">
        <v>13</v>
      </c>
      <c r="DZ11" s="27" t="s">
        <v>78</v>
      </c>
      <c r="EA11" s="19" t="s">
        <v>97</v>
      </c>
      <c r="EB11" s="27" t="s">
        <v>78</v>
      </c>
      <c r="EC11" s="27" t="s">
        <v>78</v>
      </c>
      <c r="ED11" s="19" t="s">
        <v>13</v>
      </c>
      <c r="EE11" s="27" t="s">
        <v>78</v>
      </c>
      <c r="EF11" s="27" t="s">
        <v>78</v>
      </c>
      <c r="EG11" s="19" t="s">
        <v>220</v>
      </c>
      <c r="EH11" s="27" t="s">
        <v>78</v>
      </c>
      <c r="EI11" s="27" t="s">
        <v>78</v>
      </c>
      <c r="EJ11" s="19" t="s">
        <v>16</v>
      </c>
      <c r="EK11" s="27" t="s">
        <v>78</v>
      </c>
      <c r="EL11" s="28" t="s">
        <v>78</v>
      </c>
    </row>
    <row r="12" spans="1:14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1:142">
      <c r="A13" s="1"/>
      <c r="B13" s="22" t="s">
        <v>111</v>
      </c>
      <c r="C13" s="25" t="s">
        <v>78</v>
      </c>
      <c r="D13" s="25" t="s">
        <v>78</v>
      </c>
      <c r="E13" s="12" t="s">
        <v>111</v>
      </c>
      <c r="F13" s="25" t="s">
        <v>78</v>
      </c>
      <c r="G13" s="25" t="s">
        <v>78</v>
      </c>
      <c r="H13" s="12" t="s">
        <v>172</v>
      </c>
      <c r="I13" s="25" t="s">
        <v>78</v>
      </c>
      <c r="J13" s="25" t="s">
        <v>78</v>
      </c>
      <c r="K13" s="12" t="s">
        <v>221</v>
      </c>
      <c r="L13" s="25" t="s">
        <v>78</v>
      </c>
      <c r="M13" s="25" t="s">
        <v>78</v>
      </c>
      <c r="N13" s="12" t="s">
        <v>157</v>
      </c>
      <c r="O13" s="25" t="s">
        <v>78</v>
      </c>
      <c r="P13" s="25" t="s">
        <v>78</v>
      </c>
      <c r="Q13" s="11"/>
      <c r="R13" s="11"/>
      <c r="S13" s="11"/>
      <c r="T13" s="12" t="s">
        <v>9</v>
      </c>
      <c r="U13" s="12" t="s">
        <v>11</v>
      </c>
      <c r="V13" s="12" t="s">
        <v>8</v>
      </c>
      <c r="W13" s="12" t="s">
        <v>13</v>
      </c>
      <c r="X13" s="25" t="s">
        <v>78</v>
      </c>
      <c r="Y13" s="25" t="s">
        <v>78</v>
      </c>
      <c r="Z13" s="12" t="s">
        <v>8</v>
      </c>
      <c r="AA13" s="25" t="s">
        <v>78</v>
      </c>
      <c r="AB13" s="25" t="s">
        <v>78</v>
      </c>
      <c r="AC13" s="25" t="s">
        <v>78</v>
      </c>
      <c r="AD13" s="25" t="s">
        <v>78</v>
      </c>
      <c r="AE13" s="12" t="s">
        <v>8</v>
      </c>
      <c r="AF13" s="12" t="s">
        <v>96</v>
      </c>
      <c r="AG13" s="25" t="s">
        <v>78</v>
      </c>
      <c r="AH13" s="25" t="s">
        <v>78</v>
      </c>
      <c r="AI13" s="25" t="s">
        <v>78</v>
      </c>
      <c r="AJ13" s="25" t="s">
        <v>78</v>
      </c>
      <c r="AK13" s="25" t="s">
        <v>78</v>
      </c>
      <c r="AL13" s="12" t="s">
        <v>96</v>
      </c>
      <c r="AM13" s="25" t="s">
        <v>78</v>
      </c>
      <c r="AN13" s="25" t="s">
        <v>78</v>
      </c>
      <c r="AO13" s="25" t="s">
        <v>78</v>
      </c>
      <c r="AP13" s="12" t="s">
        <v>96</v>
      </c>
      <c r="AQ13" s="25" t="s">
        <v>78</v>
      </c>
      <c r="AR13" s="12" t="s">
        <v>96</v>
      </c>
      <c r="AS13" s="25" t="s">
        <v>78</v>
      </c>
      <c r="AT13" s="25" t="s">
        <v>78</v>
      </c>
      <c r="AU13" s="25" t="s">
        <v>78</v>
      </c>
      <c r="AV13" s="12" t="s">
        <v>7</v>
      </c>
      <c r="AW13" s="12" t="s">
        <v>190</v>
      </c>
      <c r="AX13" s="12" t="s">
        <v>13</v>
      </c>
      <c r="AY13" s="25" t="s">
        <v>78</v>
      </c>
      <c r="AZ13" s="25" t="s">
        <v>78</v>
      </c>
      <c r="BA13" s="12" t="s">
        <v>10</v>
      </c>
      <c r="BB13" s="25" t="s">
        <v>78</v>
      </c>
      <c r="BC13" s="25" t="s">
        <v>78</v>
      </c>
      <c r="BD13" s="12" t="s">
        <v>96</v>
      </c>
      <c r="BE13" s="25" t="s">
        <v>78</v>
      </c>
      <c r="BF13" s="25" t="s">
        <v>78</v>
      </c>
      <c r="BG13" s="12" t="s">
        <v>96</v>
      </c>
      <c r="BH13" s="25" t="s">
        <v>78</v>
      </c>
      <c r="BI13" s="25" t="s">
        <v>78</v>
      </c>
      <c r="BJ13" s="12" t="s">
        <v>9</v>
      </c>
      <c r="BK13" s="25" t="s">
        <v>78</v>
      </c>
      <c r="BL13" s="25" t="s">
        <v>78</v>
      </c>
      <c r="BM13" s="12" t="s">
        <v>9</v>
      </c>
      <c r="BN13" s="25" t="s">
        <v>78</v>
      </c>
      <c r="BO13" s="25" t="s">
        <v>78</v>
      </c>
      <c r="BP13" s="12" t="s">
        <v>13</v>
      </c>
      <c r="BQ13" s="25" t="s">
        <v>78</v>
      </c>
      <c r="BR13" s="25" t="s">
        <v>78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2" t="s">
        <v>13</v>
      </c>
      <c r="DM13" s="25" t="s">
        <v>78</v>
      </c>
      <c r="DN13" s="25" t="s">
        <v>78</v>
      </c>
      <c r="DO13" s="25" t="s">
        <v>78</v>
      </c>
      <c r="DP13" s="25" t="s">
        <v>78</v>
      </c>
      <c r="DQ13" s="25" t="s">
        <v>78</v>
      </c>
      <c r="DR13" s="12" t="s">
        <v>9</v>
      </c>
      <c r="DS13" s="25" t="s">
        <v>78</v>
      </c>
      <c r="DT13" s="25" t="s">
        <v>78</v>
      </c>
      <c r="DU13" s="12" t="s">
        <v>9</v>
      </c>
      <c r="DV13" s="25" t="s">
        <v>78</v>
      </c>
      <c r="DW13" s="25" t="s">
        <v>78</v>
      </c>
      <c r="DX13" s="12" t="s">
        <v>96</v>
      </c>
      <c r="DY13" s="25" t="s">
        <v>78</v>
      </c>
      <c r="DZ13" s="25" t="s">
        <v>78</v>
      </c>
      <c r="EA13" s="12" t="s">
        <v>96</v>
      </c>
      <c r="EB13" s="25" t="s">
        <v>78</v>
      </c>
      <c r="EC13" s="25" t="s">
        <v>78</v>
      </c>
      <c r="ED13" s="12" t="s">
        <v>8</v>
      </c>
      <c r="EE13" s="25" t="s">
        <v>78</v>
      </c>
      <c r="EF13" s="25" t="s">
        <v>78</v>
      </c>
      <c r="EG13" s="11"/>
      <c r="EH13" s="11"/>
      <c r="EI13" s="11"/>
      <c r="EJ13" s="12" t="s">
        <v>13</v>
      </c>
      <c r="EK13" s="25" t="s">
        <v>78</v>
      </c>
      <c r="EL13" s="29" t="s">
        <v>78</v>
      </c>
    </row>
    <row r="14" spans="1:142">
      <c r="A14" s="1"/>
      <c r="B14" s="23" t="s">
        <v>221</v>
      </c>
      <c r="C14" s="26" t="s">
        <v>78</v>
      </c>
      <c r="D14" s="26" t="s">
        <v>78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 t="s">
        <v>11</v>
      </c>
      <c r="AA14" s="26" t="s">
        <v>78</v>
      </c>
      <c r="AB14" s="26" t="s">
        <v>78</v>
      </c>
      <c r="AC14" s="26" t="s">
        <v>78</v>
      </c>
      <c r="AD14" s="26" t="s">
        <v>78</v>
      </c>
      <c r="AE14" s="16" t="s">
        <v>11</v>
      </c>
      <c r="AF14" s="16" t="s">
        <v>11</v>
      </c>
      <c r="AG14" s="26" t="s">
        <v>78</v>
      </c>
      <c r="AH14" s="26" t="s">
        <v>78</v>
      </c>
      <c r="AI14" s="26" t="s">
        <v>78</v>
      </c>
      <c r="AJ14" s="26" t="s">
        <v>78</v>
      </c>
      <c r="AK14" s="26" t="s">
        <v>78</v>
      </c>
      <c r="AL14" s="16" t="s">
        <v>15</v>
      </c>
      <c r="AM14" s="26" t="s">
        <v>78</v>
      </c>
      <c r="AN14" s="26" t="s">
        <v>78</v>
      </c>
      <c r="AO14" s="26" t="s">
        <v>78</v>
      </c>
      <c r="AP14" s="16" t="s">
        <v>15</v>
      </c>
      <c r="AQ14" s="26" t="s">
        <v>78</v>
      </c>
      <c r="AR14" s="16" t="s">
        <v>172</v>
      </c>
      <c r="AS14" s="26" t="s">
        <v>78</v>
      </c>
      <c r="AT14" s="26" t="s">
        <v>78</v>
      </c>
      <c r="AU14" s="26" t="s">
        <v>78</v>
      </c>
      <c r="AV14" s="26" t="s">
        <v>78</v>
      </c>
      <c r="AW14" s="26" t="s">
        <v>78</v>
      </c>
      <c r="AX14" s="16" t="s">
        <v>11</v>
      </c>
      <c r="AY14" s="26" t="s">
        <v>78</v>
      </c>
      <c r="AZ14" s="26" t="s">
        <v>78</v>
      </c>
      <c r="BA14" s="16" t="s">
        <v>8</v>
      </c>
      <c r="BB14" s="26" t="s">
        <v>78</v>
      </c>
      <c r="BC14" s="26" t="s">
        <v>78</v>
      </c>
      <c r="BD14" s="16" t="s">
        <v>222</v>
      </c>
      <c r="BE14" s="26" t="s">
        <v>78</v>
      </c>
      <c r="BF14" s="26" t="s">
        <v>78</v>
      </c>
      <c r="BG14" s="16" t="s">
        <v>15</v>
      </c>
      <c r="BH14" s="26" t="s">
        <v>78</v>
      </c>
      <c r="BI14" s="26" t="s">
        <v>78</v>
      </c>
      <c r="BJ14" s="16" t="s">
        <v>6</v>
      </c>
      <c r="BK14" s="26" t="s">
        <v>78</v>
      </c>
      <c r="BL14" s="26" t="s">
        <v>78</v>
      </c>
      <c r="BM14" s="16" t="s">
        <v>159</v>
      </c>
      <c r="BN14" s="26" t="s">
        <v>78</v>
      </c>
      <c r="BO14" s="26" t="s">
        <v>78</v>
      </c>
      <c r="BP14" s="16" t="s">
        <v>8</v>
      </c>
      <c r="BQ14" s="26" t="s">
        <v>78</v>
      </c>
      <c r="BR14" s="26" t="s">
        <v>78</v>
      </c>
      <c r="BS14" s="15"/>
      <c r="BT14" s="15"/>
      <c r="BU14" s="15"/>
      <c r="BV14" s="16" t="s">
        <v>9</v>
      </c>
      <c r="BW14" s="26" t="s">
        <v>78</v>
      </c>
      <c r="BX14" s="26" t="s">
        <v>78</v>
      </c>
      <c r="BY14" s="26" t="s">
        <v>78</v>
      </c>
      <c r="BZ14" s="26" t="s">
        <v>78</v>
      </c>
      <c r="CA14" s="26" t="s">
        <v>78</v>
      </c>
      <c r="CB14" s="16" t="s">
        <v>8</v>
      </c>
      <c r="CC14" s="26" t="s">
        <v>78</v>
      </c>
      <c r="CD14" s="26" t="s">
        <v>78</v>
      </c>
      <c r="CE14" s="16" t="s">
        <v>97</v>
      </c>
      <c r="CF14" s="26" t="s">
        <v>78</v>
      </c>
      <c r="CG14" s="26" t="s">
        <v>78</v>
      </c>
      <c r="CH14" s="16" t="s">
        <v>9</v>
      </c>
      <c r="CI14" s="26" t="s">
        <v>78</v>
      </c>
      <c r="CJ14" s="26" t="s">
        <v>78</v>
      </c>
      <c r="CK14" s="16" t="s">
        <v>9</v>
      </c>
      <c r="CL14" s="26" t="s">
        <v>78</v>
      </c>
      <c r="CM14" s="26" t="s">
        <v>78</v>
      </c>
      <c r="CN14" s="16" t="s">
        <v>96</v>
      </c>
      <c r="CO14" s="26" t="s">
        <v>78</v>
      </c>
      <c r="CP14" s="26" t="s">
        <v>78</v>
      </c>
      <c r="CQ14" s="16" t="s">
        <v>6</v>
      </c>
      <c r="CR14" s="26" t="s">
        <v>78</v>
      </c>
      <c r="CS14" s="26" t="s">
        <v>78</v>
      </c>
      <c r="CT14" s="15"/>
      <c r="CU14" s="15"/>
      <c r="CV14" s="15"/>
      <c r="CW14" s="16" t="s">
        <v>8</v>
      </c>
      <c r="CX14" s="26" t="s">
        <v>78</v>
      </c>
      <c r="CY14" s="16" t="s">
        <v>8</v>
      </c>
      <c r="CZ14" s="15"/>
      <c r="DA14" s="15"/>
      <c r="DB14" s="15"/>
      <c r="DC14" s="15"/>
      <c r="DD14" s="15"/>
      <c r="DE14" s="15"/>
      <c r="DF14" s="16" t="s">
        <v>13</v>
      </c>
      <c r="DG14" s="26" t="s">
        <v>78</v>
      </c>
      <c r="DH14" s="26" t="s">
        <v>78</v>
      </c>
      <c r="DI14" s="15"/>
      <c r="DJ14" s="15"/>
      <c r="DK14" s="15"/>
      <c r="DL14" s="16" t="s">
        <v>8</v>
      </c>
      <c r="DM14" s="26" t="s">
        <v>78</v>
      </c>
      <c r="DN14" s="26" t="s">
        <v>78</v>
      </c>
      <c r="DO14" s="26" t="s">
        <v>78</v>
      </c>
      <c r="DP14" s="26" t="s">
        <v>78</v>
      </c>
      <c r="DQ14" s="26" t="s">
        <v>78</v>
      </c>
      <c r="DR14" s="16" t="s">
        <v>11</v>
      </c>
      <c r="DS14" s="26" t="s">
        <v>78</v>
      </c>
      <c r="DT14" s="26" t="s">
        <v>78</v>
      </c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6" t="s">
        <v>8</v>
      </c>
      <c r="EK14" s="26" t="s">
        <v>78</v>
      </c>
      <c r="EL14" s="30" t="s">
        <v>78</v>
      </c>
    </row>
    <row r="15" spans="1:142">
      <c r="A15" s="1"/>
      <c r="B15" s="23" t="s">
        <v>223</v>
      </c>
      <c r="C15" s="26" t="s">
        <v>78</v>
      </c>
      <c r="D15" s="26" t="s">
        <v>78</v>
      </c>
      <c r="E15" s="16" t="s">
        <v>223</v>
      </c>
      <c r="F15" s="26" t="s">
        <v>78</v>
      </c>
      <c r="G15" s="26" t="s">
        <v>78</v>
      </c>
      <c r="H15" s="16" t="s">
        <v>195</v>
      </c>
      <c r="I15" s="26" t="s">
        <v>78</v>
      </c>
      <c r="J15" s="26" t="s">
        <v>78</v>
      </c>
      <c r="K15" s="16" t="s">
        <v>205</v>
      </c>
      <c r="L15" s="26" t="s">
        <v>78</v>
      </c>
      <c r="M15" s="26" t="s">
        <v>78</v>
      </c>
      <c r="N15" s="16" t="s">
        <v>194</v>
      </c>
      <c r="O15" s="26" t="s">
        <v>78</v>
      </c>
      <c r="P15" s="26" t="s">
        <v>78</v>
      </c>
      <c r="Q15" s="16" t="s">
        <v>159</v>
      </c>
      <c r="R15" s="26" t="s">
        <v>78</v>
      </c>
      <c r="S15" s="26" t="s">
        <v>78</v>
      </c>
      <c r="T15" s="26" t="s">
        <v>78</v>
      </c>
      <c r="U15" s="26" t="s">
        <v>78</v>
      </c>
      <c r="V15" s="26" t="s">
        <v>78</v>
      </c>
      <c r="W15" s="26" t="s">
        <v>78</v>
      </c>
      <c r="X15" s="26" t="s">
        <v>78</v>
      </c>
      <c r="Y15" s="26" t="s">
        <v>78</v>
      </c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6" t="s">
        <v>111</v>
      </c>
      <c r="AY15" s="26" t="s">
        <v>78</v>
      </c>
      <c r="AZ15" s="26" t="s">
        <v>78</v>
      </c>
      <c r="BA15" s="16" t="s">
        <v>159</v>
      </c>
      <c r="BB15" s="26" t="s">
        <v>78</v>
      </c>
      <c r="BC15" s="26" t="s">
        <v>78</v>
      </c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6" t="s">
        <v>11</v>
      </c>
      <c r="BQ15" s="26" t="s">
        <v>78</v>
      </c>
      <c r="BR15" s="26" t="s">
        <v>78</v>
      </c>
      <c r="BS15" s="26" t="s">
        <v>78</v>
      </c>
      <c r="BT15" s="16" t="s">
        <v>159</v>
      </c>
      <c r="BU15" s="16" t="s">
        <v>11</v>
      </c>
      <c r="BV15" s="16" t="s">
        <v>15</v>
      </c>
      <c r="BW15" s="26" t="s">
        <v>78</v>
      </c>
      <c r="BX15" s="26" t="s">
        <v>78</v>
      </c>
      <c r="BY15" s="26" t="s">
        <v>78</v>
      </c>
      <c r="BZ15" s="26" t="s">
        <v>78</v>
      </c>
      <c r="CA15" s="26" t="s">
        <v>78</v>
      </c>
      <c r="CB15" s="16" t="s">
        <v>172</v>
      </c>
      <c r="CC15" s="26" t="s">
        <v>78</v>
      </c>
      <c r="CD15" s="26" t="s">
        <v>78</v>
      </c>
      <c r="CE15" s="16" t="s">
        <v>96</v>
      </c>
      <c r="CF15" s="26" t="s">
        <v>78</v>
      </c>
      <c r="CG15" s="26" t="s">
        <v>78</v>
      </c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6" t="s">
        <v>11</v>
      </c>
      <c r="CU15" s="26" t="s">
        <v>78</v>
      </c>
      <c r="CV15" s="26" t="s">
        <v>78</v>
      </c>
      <c r="CW15" s="26" t="s">
        <v>78</v>
      </c>
      <c r="CX15" s="26" t="s">
        <v>78</v>
      </c>
      <c r="CY15" s="26" t="s">
        <v>78</v>
      </c>
      <c r="CZ15" s="16" t="s">
        <v>96</v>
      </c>
      <c r="DA15" s="26" t="s">
        <v>78</v>
      </c>
      <c r="DB15" s="26" t="s">
        <v>78</v>
      </c>
      <c r="DC15" s="16" t="s">
        <v>96</v>
      </c>
      <c r="DD15" s="26" t="s">
        <v>78</v>
      </c>
      <c r="DE15" s="26" t="s">
        <v>78</v>
      </c>
      <c r="DF15" s="16" t="s">
        <v>11</v>
      </c>
      <c r="DG15" s="26" t="s">
        <v>78</v>
      </c>
      <c r="DH15" s="26" t="s">
        <v>78</v>
      </c>
      <c r="DI15" s="16" t="s">
        <v>9</v>
      </c>
      <c r="DJ15" s="26" t="s">
        <v>78</v>
      </c>
      <c r="DK15" s="26" t="s">
        <v>78</v>
      </c>
      <c r="DL15" s="16" t="s">
        <v>11</v>
      </c>
      <c r="DM15" s="26" t="s">
        <v>78</v>
      </c>
      <c r="DN15" s="26" t="s">
        <v>78</v>
      </c>
      <c r="DO15" s="26" t="s">
        <v>78</v>
      </c>
      <c r="DP15" s="26" t="s">
        <v>78</v>
      </c>
      <c r="DQ15" s="26" t="s">
        <v>78</v>
      </c>
      <c r="DR15" s="16" t="s">
        <v>111</v>
      </c>
      <c r="DS15" s="26" t="s">
        <v>78</v>
      </c>
      <c r="DT15" s="26" t="s">
        <v>78</v>
      </c>
      <c r="DU15" s="16" t="s">
        <v>111</v>
      </c>
      <c r="DV15" s="26" t="s">
        <v>78</v>
      </c>
      <c r="DW15" s="26" t="s">
        <v>78</v>
      </c>
      <c r="DX15" s="16" t="s">
        <v>172</v>
      </c>
      <c r="DY15" s="26" t="s">
        <v>78</v>
      </c>
      <c r="DZ15" s="26" t="s">
        <v>78</v>
      </c>
      <c r="EA15" s="16" t="s">
        <v>15</v>
      </c>
      <c r="EB15" s="26" t="s">
        <v>78</v>
      </c>
      <c r="EC15" s="26" t="s">
        <v>78</v>
      </c>
      <c r="ED15" s="16" t="s">
        <v>157</v>
      </c>
      <c r="EE15" s="26" t="s">
        <v>78</v>
      </c>
      <c r="EF15" s="26" t="s">
        <v>78</v>
      </c>
      <c r="EG15" s="16" t="s">
        <v>159</v>
      </c>
      <c r="EH15" s="26" t="s">
        <v>78</v>
      </c>
      <c r="EI15" s="26" t="s">
        <v>78</v>
      </c>
      <c r="EJ15" s="16" t="s">
        <v>221</v>
      </c>
      <c r="EK15" s="26" t="s">
        <v>78</v>
      </c>
      <c r="EL15" s="30" t="s">
        <v>78</v>
      </c>
    </row>
    <row r="16" spans="1:142">
      <c r="A16" s="1"/>
      <c r="B16" s="24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19" t="s">
        <v>221</v>
      </c>
      <c r="BQ16" s="27" t="s">
        <v>78</v>
      </c>
      <c r="BR16" s="27" t="s">
        <v>78</v>
      </c>
      <c r="BS16" s="27" t="s">
        <v>78</v>
      </c>
      <c r="BT16" s="27" t="s">
        <v>78</v>
      </c>
      <c r="BU16" s="27" t="s">
        <v>78</v>
      </c>
      <c r="BV16" s="19" t="s">
        <v>157</v>
      </c>
      <c r="BW16" s="27" t="s">
        <v>78</v>
      </c>
      <c r="BX16" s="27" t="s">
        <v>78</v>
      </c>
      <c r="BY16" s="27" t="s">
        <v>78</v>
      </c>
      <c r="BZ16" s="27" t="s">
        <v>78</v>
      </c>
      <c r="CA16" s="27" t="s">
        <v>78</v>
      </c>
      <c r="CB16" s="20"/>
      <c r="CC16" s="20"/>
      <c r="CD16" s="20"/>
      <c r="CE16" s="19" t="s">
        <v>15</v>
      </c>
      <c r="CF16" s="27" t="s">
        <v>78</v>
      </c>
      <c r="CG16" s="27" t="s">
        <v>78</v>
      </c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19" t="s">
        <v>111</v>
      </c>
      <c r="CU16" s="27" t="s">
        <v>78</v>
      </c>
      <c r="CV16" s="27" t="s">
        <v>78</v>
      </c>
      <c r="CW16" s="27" t="s">
        <v>78</v>
      </c>
      <c r="CX16" s="27" t="s">
        <v>78</v>
      </c>
      <c r="CY16" s="27" t="s">
        <v>78</v>
      </c>
      <c r="CZ16" s="19" t="s">
        <v>172</v>
      </c>
      <c r="DA16" s="27" t="s">
        <v>78</v>
      </c>
      <c r="DB16" s="27" t="s">
        <v>78</v>
      </c>
      <c r="DC16" s="19" t="s">
        <v>15</v>
      </c>
      <c r="DD16" s="27" t="s">
        <v>78</v>
      </c>
      <c r="DE16" s="27" t="s">
        <v>78</v>
      </c>
      <c r="DF16" s="19" t="s">
        <v>111</v>
      </c>
      <c r="DG16" s="27" t="s">
        <v>78</v>
      </c>
      <c r="DH16" s="27" t="s">
        <v>78</v>
      </c>
      <c r="DI16" s="19" t="s">
        <v>6</v>
      </c>
      <c r="DJ16" s="27" t="s">
        <v>78</v>
      </c>
      <c r="DK16" s="27" t="s">
        <v>78</v>
      </c>
      <c r="DL16" s="19" t="s">
        <v>221</v>
      </c>
      <c r="DM16" s="27" t="s">
        <v>78</v>
      </c>
      <c r="DN16" s="27" t="s">
        <v>78</v>
      </c>
      <c r="DO16" s="27" t="s">
        <v>78</v>
      </c>
      <c r="DP16" s="27" t="s">
        <v>78</v>
      </c>
      <c r="DQ16" s="27" t="s">
        <v>78</v>
      </c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2" spans="1:24">
      <c r="B22" t="s">
        <v>224</v>
      </c>
      <c r="D22" s="42" t="s">
        <v>6</v>
      </c>
      <c r="E22" t="s">
        <v>11</v>
      </c>
      <c r="F22" t="s">
        <v>6</v>
      </c>
      <c r="G22" t="s">
        <v>11</v>
      </c>
      <c r="H22" t="s">
        <v>6</v>
      </c>
      <c r="I22" t="s">
        <v>11</v>
      </c>
      <c r="J22" t="s">
        <v>6</v>
      </c>
      <c r="K22" t="s">
        <v>11</v>
      </c>
      <c r="L22" t="s">
        <v>8</v>
      </c>
      <c r="M22" t="s">
        <v>12</v>
      </c>
    </row>
    <row r="23" spans="1:24">
      <c r="D23" t="s">
        <v>6</v>
      </c>
      <c r="F23" t="s">
        <v>6</v>
      </c>
      <c r="H23" t="s">
        <v>6</v>
      </c>
      <c r="J23" t="s">
        <v>6</v>
      </c>
      <c r="L23" t="s">
        <v>8</v>
      </c>
      <c r="M23" t="s">
        <v>225</v>
      </c>
    </row>
    <row r="24" spans="1:24">
      <c r="D24" t="s">
        <v>6</v>
      </c>
      <c r="E24" t="s">
        <v>11</v>
      </c>
      <c r="F24" t="s">
        <v>6</v>
      </c>
      <c r="G24" t="s">
        <v>11</v>
      </c>
      <c r="H24" t="s">
        <v>6</v>
      </c>
      <c r="I24" t="s">
        <v>11</v>
      </c>
      <c r="J24" t="s">
        <v>6</v>
      </c>
      <c r="K24" t="s">
        <v>11</v>
      </c>
      <c r="L24" t="s">
        <v>8</v>
      </c>
      <c r="M24" t="s">
        <v>12</v>
      </c>
    </row>
    <row r="25" spans="1:24">
      <c r="B25" t="s">
        <v>226</v>
      </c>
    </row>
    <row r="27" spans="1:24">
      <c r="D27" t="s">
        <v>6</v>
      </c>
      <c r="E27" t="s">
        <v>8</v>
      </c>
      <c r="F27" t="s">
        <v>9</v>
      </c>
      <c r="G27" t="s">
        <v>14</v>
      </c>
      <c r="H27" t="s">
        <v>20</v>
      </c>
    </row>
    <row r="28" spans="1:24">
      <c r="D28" t="s">
        <v>6</v>
      </c>
      <c r="E28" t="s">
        <v>188</v>
      </c>
      <c r="F28" t="s">
        <v>227</v>
      </c>
      <c r="G28" t="s">
        <v>14</v>
      </c>
      <c r="H28" t="s">
        <v>188</v>
      </c>
    </row>
    <row r="29" spans="1:24">
      <c r="D29" t="s">
        <v>6</v>
      </c>
      <c r="E29" t="s">
        <v>188</v>
      </c>
      <c r="F29" t="s">
        <v>227</v>
      </c>
      <c r="G29" t="s">
        <v>228</v>
      </c>
      <c r="H29" t="s">
        <v>188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125" zoomScaleNormal="125" zoomScalePageLayoutView="125" workbookViewId="0">
      <selection activeCell="W22" sqref="W22"/>
    </sheetView>
  </sheetViews>
  <sheetFormatPr baseColWidth="10" defaultColWidth="8.83203125" defaultRowHeight="14" x14ac:dyDescent="0"/>
  <cols>
    <col min="5" max="20" width="4.6640625" customWidth="1"/>
  </cols>
  <sheetData>
    <row r="1" spans="1:20">
      <c r="A1" t="s">
        <v>223</v>
      </c>
      <c r="B1">
        <f>INDEX($B$3:$B$19,MATCH(LEFT(A1,LEN(A1)-1),$A$3:$A$19,0))+12*RIGHT(A1)</f>
        <v>31</v>
      </c>
    </row>
    <row r="2" spans="1:20">
      <c r="E2" s="2" t="s">
        <v>6</v>
      </c>
      <c r="F2" s="2" t="s">
        <v>6</v>
      </c>
      <c r="G2" s="2" t="s">
        <v>9</v>
      </c>
      <c r="H2" s="2" t="s">
        <v>9</v>
      </c>
      <c r="I2" s="2" t="s">
        <v>13</v>
      </c>
      <c r="J2" s="2" t="s">
        <v>13</v>
      </c>
      <c r="K2" s="2" t="s">
        <v>9</v>
      </c>
      <c r="L2" s="32" t="s">
        <v>78</v>
      </c>
      <c r="M2" s="2" t="s">
        <v>12</v>
      </c>
      <c r="N2" s="2" t="s">
        <v>12</v>
      </c>
      <c r="O2" s="2" t="s">
        <v>8</v>
      </c>
      <c r="P2" s="2" t="s">
        <v>8</v>
      </c>
      <c r="Q2" s="2" t="s">
        <v>11</v>
      </c>
      <c r="R2" s="2" t="s">
        <v>11</v>
      </c>
      <c r="S2" s="2" t="s">
        <v>6</v>
      </c>
      <c r="T2" s="32" t="s">
        <v>78</v>
      </c>
    </row>
    <row r="3" spans="1:20">
      <c r="A3" t="s">
        <v>228</v>
      </c>
      <c r="B3">
        <v>0</v>
      </c>
      <c r="E3" s="2" t="s">
        <v>115</v>
      </c>
      <c r="F3" s="32" t="s">
        <v>78</v>
      </c>
      <c r="G3" s="2" t="s">
        <v>15</v>
      </c>
      <c r="H3" s="32" t="s">
        <v>78</v>
      </c>
      <c r="I3" s="2" t="s">
        <v>159</v>
      </c>
      <c r="J3" s="2" t="s">
        <v>166</v>
      </c>
      <c r="K3" s="2" t="s">
        <v>6</v>
      </c>
      <c r="L3" s="32" t="s">
        <v>78</v>
      </c>
      <c r="M3" s="2" t="s">
        <v>159</v>
      </c>
      <c r="N3" s="2" t="s">
        <v>167</v>
      </c>
      <c r="O3" s="2" t="s">
        <v>111</v>
      </c>
      <c r="P3" s="32" t="s">
        <v>78</v>
      </c>
      <c r="Q3" s="2" t="s">
        <v>159</v>
      </c>
      <c r="R3" s="2" t="s">
        <v>167</v>
      </c>
      <c r="S3" s="2" t="s">
        <v>111</v>
      </c>
      <c r="T3" s="32" t="s">
        <v>78</v>
      </c>
    </row>
    <row r="4" spans="1:20">
      <c r="A4" t="s">
        <v>229</v>
      </c>
      <c r="B4">
        <v>1</v>
      </c>
      <c r="E4" s="1"/>
      <c r="F4" s="1"/>
      <c r="G4" s="2" t="s">
        <v>157</v>
      </c>
      <c r="H4" s="32" t="s">
        <v>78</v>
      </c>
      <c r="I4" s="2" t="s">
        <v>168</v>
      </c>
      <c r="J4" s="2" t="s">
        <v>169</v>
      </c>
      <c r="K4" s="2" t="s">
        <v>8</v>
      </c>
      <c r="L4" s="32" t="s">
        <v>78</v>
      </c>
      <c r="M4" s="1"/>
      <c r="N4" s="1"/>
      <c r="O4" s="1"/>
      <c r="P4" s="1"/>
      <c r="Q4" s="2" t="s">
        <v>168</v>
      </c>
      <c r="R4" s="2" t="s">
        <v>168</v>
      </c>
      <c r="S4" s="2" t="s">
        <v>157</v>
      </c>
      <c r="T4" s="32" t="s">
        <v>78</v>
      </c>
    </row>
    <row r="5" spans="1:20">
      <c r="A5" t="s">
        <v>230</v>
      </c>
      <c r="B5">
        <v>1</v>
      </c>
    </row>
    <row r="6" spans="1:20">
      <c r="A6" t="s">
        <v>187</v>
      </c>
      <c r="B6">
        <v>2</v>
      </c>
      <c r="E6">
        <f>IFERROR(INDEX($B$3:$B$19,MATCH(LEFT(E2,LEN(E2)-1),$A$3:$A$19,0))+12*RIGHT(E2),)</f>
        <v>48</v>
      </c>
      <c r="F6">
        <f t="shared" ref="F6:T6" si="0">IFERROR(INDEX($B$3:$B$19,MATCH(LEFT(F2,LEN(F2)-1),$A$3:$A$19,0))+12*RIGHT(F2),)</f>
        <v>48</v>
      </c>
      <c r="G6">
        <f t="shared" si="0"/>
        <v>55</v>
      </c>
      <c r="H6">
        <f t="shared" si="0"/>
        <v>55</v>
      </c>
      <c r="I6">
        <f t="shared" si="0"/>
        <v>57</v>
      </c>
      <c r="J6">
        <f t="shared" si="0"/>
        <v>57</v>
      </c>
      <c r="K6">
        <f t="shared" si="0"/>
        <v>55</v>
      </c>
      <c r="M6">
        <f t="shared" si="0"/>
        <v>53</v>
      </c>
      <c r="N6">
        <f t="shared" si="0"/>
        <v>53</v>
      </c>
      <c r="O6">
        <f t="shared" si="0"/>
        <v>52</v>
      </c>
      <c r="P6">
        <f t="shared" si="0"/>
        <v>52</v>
      </c>
      <c r="Q6">
        <f t="shared" si="0"/>
        <v>50</v>
      </c>
      <c r="R6">
        <f t="shared" si="0"/>
        <v>50</v>
      </c>
      <c r="S6">
        <f t="shared" si="0"/>
        <v>48</v>
      </c>
    </row>
    <row r="7" spans="1:20">
      <c r="A7" t="s">
        <v>231</v>
      </c>
      <c r="B7">
        <v>3</v>
      </c>
      <c r="E7">
        <f t="shared" ref="E7:T7" si="1">IFERROR(INDEX($B$3:$B$19,MATCH(LEFT(E3,LEN(E3)-1),$A$3:$A$19,0))+12*RIGHT(E3),)</f>
        <v>36</v>
      </c>
      <c r="G7">
        <f t="shared" si="1"/>
        <v>47</v>
      </c>
      <c r="I7">
        <f t="shared" si="1"/>
        <v>45</v>
      </c>
      <c r="K7">
        <f t="shared" si="1"/>
        <v>48</v>
      </c>
      <c r="M7">
        <f t="shared" si="1"/>
        <v>45</v>
      </c>
      <c r="N7">
        <f t="shared" si="1"/>
        <v>44</v>
      </c>
      <c r="O7">
        <f t="shared" si="1"/>
        <v>43</v>
      </c>
      <c r="Q7">
        <f t="shared" si="1"/>
        <v>45</v>
      </c>
      <c r="R7">
        <f t="shared" si="1"/>
        <v>44</v>
      </c>
      <c r="S7">
        <f t="shared" si="1"/>
        <v>43</v>
      </c>
    </row>
    <row r="8" spans="1:20">
      <c r="A8" t="s">
        <v>232</v>
      </c>
      <c r="B8">
        <v>3</v>
      </c>
      <c r="G8">
        <f t="shared" ref="E8:T8" si="2">IFERROR(INDEX($B$3:$B$19,MATCH(LEFT(G4,LEN(G4)-1),$A$3:$A$19,0))+12*RIGHT(G4),)</f>
        <v>40</v>
      </c>
      <c r="I8">
        <f t="shared" si="2"/>
        <v>41</v>
      </c>
      <c r="K8">
        <f t="shared" si="2"/>
        <v>52</v>
      </c>
      <c r="Q8">
        <f t="shared" si="2"/>
        <v>41</v>
      </c>
      <c r="R8">
        <f t="shared" si="2"/>
        <v>41</v>
      </c>
      <c r="S8">
        <f t="shared" si="2"/>
        <v>40</v>
      </c>
    </row>
    <row r="9" spans="1:20">
      <c r="A9" t="s">
        <v>188</v>
      </c>
      <c r="B9">
        <v>4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</row>
    <row r="10" spans="1:20">
      <c r="A10" t="s">
        <v>233</v>
      </c>
      <c r="B10">
        <v>5</v>
      </c>
    </row>
    <row r="11" spans="1:20">
      <c r="A11" t="s">
        <v>234</v>
      </c>
      <c r="B11">
        <v>6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  <c r="N11">
        <v>65</v>
      </c>
      <c r="O11">
        <v>65</v>
      </c>
      <c r="P11">
        <v>65</v>
      </c>
      <c r="Q11">
        <v>65</v>
      </c>
      <c r="R11">
        <v>65</v>
      </c>
      <c r="S11">
        <v>65</v>
      </c>
      <c r="T11">
        <v>65</v>
      </c>
    </row>
    <row r="12" spans="1:20">
      <c r="A12" t="s">
        <v>235</v>
      </c>
      <c r="B12">
        <v>6</v>
      </c>
      <c r="E12">
        <v>62</v>
      </c>
      <c r="F12">
        <v>62</v>
      </c>
      <c r="G12">
        <v>62</v>
      </c>
      <c r="H12">
        <v>62</v>
      </c>
      <c r="I12">
        <v>62</v>
      </c>
      <c r="J12">
        <v>62</v>
      </c>
      <c r="K12">
        <v>62</v>
      </c>
      <c r="L12">
        <v>62</v>
      </c>
      <c r="M12">
        <v>62</v>
      </c>
      <c r="N12">
        <v>62</v>
      </c>
      <c r="O12">
        <v>62</v>
      </c>
      <c r="P12">
        <v>62</v>
      </c>
      <c r="Q12">
        <v>62</v>
      </c>
      <c r="R12">
        <v>62</v>
      </c>
      <c r="S12">
        <v>62</v>
      </c>
      <c r="T12">
        <v>62</v>
      </c>
    </row>
    <row r="13" spans="1:20">
      <c r="A13" t="s">
        <v>227</v>
      </c>
      <c r="B13">
        <v>7</v>
      </c>
      <c r="E13">
        <v>59</v>
      </c>
      <c r="F13">
        <v>59</v>
      </c>
      <c r="G13">
        <v>59</v>
      </c>
      <c r="H13">
        <v>59</v>
      </c>
      <c r="I13">
        <v>59</v>
      </c>
      <c r="J13">
        <v>59</v>
      </c>
      <c r="K13">
        <v>59</v>
      </c>
      <c r="L13">
        <v>59</v>
      </c>
      <c r="M13">
        <v>59</v>
      </c>
      <c r="N13">
        <v>59</v>
      </c>
      <c r="O13">
        <v>59</v>
      </c>
      <c r="P13">
        <v>59</v>
      </c>
      <c r="Q13">
        <v>59</v>
      </c>
      <c r="R13">
        <v>59</v>
      </c>
      <c r="S13">
        <v>59</v>
      </c>
      <c r="T13">
        <v>59</v>
      </c>
    </row>
    <row r="14" spans="1:20">
      <c r="A14" t="s">
        <v>236</v>
      </c>
      <c r="B14">
        <v>8</v>
      </c>
      <c r="E14">
        <v>55</v>
      </c>
      <c r="F14">
        <v>55</v>
      </c>
      <c r="G14">
        <v>55</v>
      </c>
      <c r="H14">
        <v>55</v>
      </c>
      <c r="I14">
        <v>55</v>
      </c>
      <c r="J14">
        <v>55</v>
      </c>
      <c r="K14">
        <v>55</v>
      </c>
      <c r="L14">
        <v>55</v>
      </c>
      <c r="M14">
        <v>55</v>
      </c>
      <c r="N14">
        <v>55</v>
      </c>
      <c r="O14">
        <v>55</v>
      </c>
      <c r="P14">
        <v>55</v>
      </c>
      <c r="Q14">
        <v>55</v>
      </c>
      <c r="R14">
        <v>55</v>
      </c>
      <c r="S14">
        <v>55</v>
      </c>
      <c r="T14">
        <v>55</v>
      </c>
    </row>
    <row r="15" spans="1:20">
      <c r="A15" t="s">
        <v>237</v>
      </c>
      <c r="B15">
        <v>8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  <c r="N15">
        <v>52</v>
      </c>
      <c r="O15">
        <v>52</v>
      </c>
      <c r="P15">
        <v>52</v>
      </c>
      <c r="Q15">
        <v>52</v>
      </c>
      <c r="R15">
        <v>52</v>
      </c>
      <c r="S15">
        <v>52</v>
      </c>
      <c r="T15">
        <v>52</v>
      </c>
    </row>
    <row r="16" spans="1:20">
      <c r="A16" t="s">
        <v>238</v>
      </c>
      <c r="B16">
        <v>9</v>
      </c>
      <c r="E16">
        <v>45</v>
      </c>
      <c r="F16">
        <v>45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45</v>
      </c>
      <c r="R16">
        <v>45</v>
      </c>
      <c r="S16">
        <v>45</v>
      </c>
      <c r="T16">
        <v>45</v>
      </c>
    </row>
    <row r="17" spans="1:20">
      <c r="A17" t="s">
        <v>239</v>
      </c>
      <c r="B17">
        <v>10</v>
      </c>
      <c r="E17">
        <v>41</v>
      </c>
      <c r="F17">
        <v>41</v>
      </c>
      <c r="G17">
        <v>41</v>
      </c>
      <c r="H17">
        <v>41</v>
      </c>
      <c r="I17">
        <v>41</v>
      </c>
      <c r="J17">
        <v>41</v>
      </c>
      <c r="K17">
        <v>41</v>
      </c>
      <c r="L17">
        <v>41</v>
      </c>
      <c r="M17">
        <v>41</v>
      </c>
      <c r="N17">
        <v>41</v>
      </c>
      <c r="O17">
        <v>41</v>
      </c>
      <c r="P17">
        <v>41</v>
      </c>
      <c r="Q17">
        <v>41</v>
      </c>
      <c r="R17">
        <v>41</v>
      </c>
      <c r="S17">
        <v>41</v>
      </c>
      <c r="T17">
        <v>41</v>
      </c>
    </row>
    <row r="18" spans="1:20">
      <c r="A18" t="s">
        <v>240</v>
      </c>
      <c r="B18">
        <v>10</v>
      </c>
      <c r="E18">
        <v>38</v>
      </c>
      <c r="F18">
        <v>38</v>
      </c>
      <c r="G18">
        <v>38</v>
      </c>
      <c r="H18">
        <v>38</v>
      </c>
      <c r="I18">
        <v>38</v>
      </c>
      <c r="J18">
        <v>38</v>
      </c>
      <c r="K18">
        <v>38</v>
      </c>
      <c r="L18">
        <v>38</v>
      </c>
      <c r="M18">
        <v>38</v>
      </c>
      <c r="N18">
        <v>38</v>
      </c>
      <c r="O18">
        <v>38</v>
      </c>
      <c r="P18">
        <v>38</v>
      </c>
      <c r="Q18">
        <v>38</v>
      </c>
      <c r="R18">
        <v>38</v>
      </c>
      <c r="S18">
        <v>38</v>
      </c>
      <c r="T18">
        <v>38</v>
      </c>
    </row>
    <row r="19" spans="1:20">
      <c r="A19" t="s">
        <v>241</v>
      </c>
      <c r="B19">
        <v>11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</row>
    <row r="20" spans="1:20"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Tutorial</vt:lpstr>
      <vt:lpstr>Exercise 1</vt:lpstr>
      <vt:lpstr>Exercise 1 Solution</vt:lpstr>
      <vt:lpstr>Exercise 2</vt:lpstr>
      <vt:lpstr>Exercise 2 Solution</vt:lpstr>
      <vt:lpstr>Piano Phase</vt:lpstr>
      <vt:lpstr>Clapping Music</vt:lpstr>
      <vt:lpstr>Christmas</vt:lpstr>
      <vt:lpstr>Graph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Mattinson</cp:lastModifiedBy>
  <cp:revision/>
  <dcterms:created xsi:type="dcterms:W3CDTF">2018-10-25T19:59:41Z</dcterms:created>
  <dcterms:modified xsi:type="dcterms:W3CDTF">2019-01-24T21:41:21Z</dcterms:modified>
  <cp:category/>
  <cp:contentStatus/>
</cp:coreProperties>
</file>