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ugo\Documents\GitHub\htmrenamer\extras\"/>
    </mc:Choice>
  </mc:AlternateContent>
  <xr:revisionPtr revIDLastSave="0" documentId="13_ncr:1_{CFCB00F2-18BB-4FCC-BBCE-437EE29422B8}" xr6:coauthVersionLast="45" xr6:coauthVersionMax="45" xr10:uidLastSave="{00000000-0000-0000-0000-000000000000}"/>
  <bookViews>
    <workbookView xWindow="1220" yWindow="1200" windowWidth="22730" windowHeight="15540" xr2:uid="{00000000-000D-0000-FFFF-FFFF00000000}"/>
  </bookViews>
  <sheets>
    <sheet name="Instructions" sheetId="6" r:id="rId1"/>
    <sheet name="Layout" sheetId="5" r:id="rId2"/>
    <sheet name="Well Numbers" sheetId="4" r:id="rId3"/>
    <sheet name="96 Well" sheetId="1" r:id="rId4"/>
    <sheet name="384 Wel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G60" i="1"/>
  <c r="F46" i="1"/>
  <c r="F342" i="3"/>
  <c r="G333" i="3"/>
  <c r="F7" i="3"/>
  <c r="G78" i="1"/>
  <c r="F382" i="3"/>
  <c r="G357" i="3"/>
  <c r="F36" i="1"/>
  <c r="G99" i="3"/>
  <c r="F165" i="3"/>
  <c r="F150" i="3"/>
  <c r="G20" i="3"/>
  <c r="F313" i="3"/>
  <c r="F48" i="3"/>
  <c r="G90" i="3"/>
  <c r="F123" i="3"/>
  <c r="F134" i="3"/>
  <c r="F273" i="3"/>
  <c r="F140" i="3"/>
  <c r="F221" i="3"/>
  <c r="G268" i="3"/>
  <c r="F285" i="3"/>
  <c r="G295" i="3"/>
  <c r="G341" i="3"/>
  <c r="G67" i="3"/>
  <c r="G67" i="1"/>
  <c r="F40" i="1"/>
  <c r="G48" i="1"/>
  <c r="F42" i="3"/>
  <c r="F288" i="3"/>
  <c r="F286" i="3"/>
  <c r="F112" i="3"/>
  <c r="F161" i="3"/>
  <c r="F2" i="3"/>
  <c r="F296" i="3"/>
  <c r="G149" i="3"/>
  <c r="F186" i="3"/>
  <c r="G17" i="3"/>
  <c r="F303" i="3"/>
  <c r="G73" i="3"/>
  <c r="F203" i="3"/>
  <c r="G20" i="1"/>
  <c r="F287" i="3"/>
  <c r="G18" i="3"/>
  <c r="F209" i="3"/>
  <c r="G85" i="3"/>
  <c r="F51" i="3"/>
  <c r="F370" i="3"/>
  <c r="G366" i="3"/>
  <c r="F76" i="3"/>
  <c r="G49" i="3"/>
  <c r="F200" i="3"/>
  <c r="G161" i="3"/>
  <c r="G62" i="1"/>
  <c r="F51" i="1"/>
  <c r="F58" i="3"/>
  <c r="G266" i="3"/>
  <c r="F190" i="3"/>
  <c r="G71" i="1"/>
  <c r="G155" i="3"/>
  <c r="F52" i="3"/>
  <c r="F298" i="3"/>
  <c r="G339" i="3"/>
  <c r="F38" i="3"/>
  <c r="G359" i="3"/>
  <c r="G40" i="3"/>
  <c r="G148" i="3"/>
  <c r="F305" i="3"/>
  <c r="G75" i="3"/>
  <c r="G82" i="3"/>
  <c r="F341" i="3"/>
  <c r="G77" i="3"/>
  <c r="F78" i="3"/>
  <c r="F172" i="3"/>
  <c r="G363" i="3"/>
  <c r="G125" i="3"/>
  <c r="F174" i="3"/>
  <c r="G187" i="3"/>
  <c r="F280" i="3"/>
  <c r="G14" i="3"/>
  <c r="G254" i="3"/>
  <c r="G97" i="1"/>
  <c r="F173" i="3"/>
  <c r="F252" i="3"/>
  <c r="F304" i="3"/>
  <c r="G222" i="3"/>
  <c r="G119" i="3"/>
  <c r="F81" i="3"/>
  <c r="G61" i="3"/>
  <c r="G85" i="1"/>
  <c r="F332" i="3"/>
  <c r="G272" i="3"/>
  <c r="G171" i="3"/>
  <c r="F118" i="3"/>
  <c r="F15" i="3"/>
  <c r="G320" i="3"/>
  <c r="G63" i="1"/>
  <c r="G4" i="1"/>
  <c r="F319" i="3"/>
  <c r="F160" i="3"/>
  <c r="G86" i="1"/>
  <c r="F106" i="3"/>
  <c r="G188" i="3"/>
  <c r="F41" i="1"/>
  <c r="AA13" i="3"/>
  <c r="AE48" i="3"/>
  <c r="G140" i="3"/>
  <c r="F220" i="3"/>
  <c r="F195" i="3"/>
  <c r="G102" i="3"/>
  <c r="G327" i="3"/>
  <c r="G158" i="3"/>
  <c r="F88" i="3"/>
  <c r="F10" i="1"/>
  <c r="G274" i="3"/>
  <c r="F44" i="1"/>
  <c r="G160" i="3"/>
  <c r="F45" i="1"/>
  <c r="G152" i="3"/>
  <c r="F102" i="3"/>
  <c r="G169" i="3"/>
  <c r="G252" i="3"/>
  <c r="F97" i="3"/>
  <c r="G37" i="1"/>
  <c r="G118" i="3"/>
  <c r="F130" i="3"/>
  <c r="G256" i="3"/>
  <c r="F54" i="3"/>
  <c r="F384" i="3"/>
  <c r="G286" i="3"/>
  <c r="F80" i="1"/>
  <c r="G24" i="1"/>
  <c r="F46" i="3"/>
  <c r="F83" i="3"/>
  <c r="F383" i="3"/>
  <c r="G325" i="3"/>
  <c r="G25" i="1"/>
  <c r="F73" i="1"/>
  <c r="G21" i="1"/>
  <c r="G208" i="3"/>
  <c r="G58" i="3"/>
  <c r="G89" i="1"/>
  <c r="G358" i="3"/>
  <c r="F71" i="3"/>
  <c r="F295" i="3"/>
  <c r="G280" i="3"/>
  <c r="F146" i="3"/>
  <c r="G35" i="1"/>
  <c r="F108" i="3"/>
  <c r="F137" i="3"/>
  <c r="G348" i="3"/>
  <c r="F262" i="3"/>
  <c r="F92" i="3"/>
  <c r="G48" i="3"/>
  <c r="F25" i="3"/>
  <c r="F132" i="3"/>
  <c r="F327" i="3"/>
  <c r="F364" i="3"/>
  <c r="F278" i="3"/>
  <c r="F247" i="3"/>
  <c r="G136" i="3"/>
  <c r="G380" i="3"/>
  <c r="G307" i="3"/>
  <c r="G94" i="1"/>
  <c r="G80" i="3"/>
  <c r="F114" i="3"/>
  <c r="G132" i="3"/>
  <c r="F72" i="1"/>
  <c r="F302" i="3"/>
  <c r="F369" i="3"/>
  <c r="F47" i="1"/>
  <c r="F208" i="3"/>
  <c r="F254" i="3"/>
  <c r="F19" i="1"/>
  <c r="F77" i="3"/>
  <c r="F135" i="3"/>
  <c r="G215" i="3"/>
  <c r="G240" i="3"/>
  <c r="F141" i="3"/>
  <c r="G105" i="3"/>
  <c r="G16" i="1"/>
  <c r="G61" i="1"/>
  <c r="F242" i="3"/>
  <c r="F189" i="3"/>
  <c r="F11" i="1"/>
  <c r="F357" i="3"/>
  <c r="G143" i="3"/>
  <c r="G214" i="3"/>
  <c r="F328" i="3"/>
  <c r="G68" i="1"/>
  <c r="G249" i="3"/>
  <c r="G91" i="3"/>
  <c r="G13" i="3"/>
  <c r="G323" i="3"/>
  <c r="G298" i="3"/>
  <c r="G90" i="1"/>
  <c r="G192" i="3"/>
  <c r="G217" i="3"/>
  <c r="G210" i="3"/>
  <c r="F131" i="3"/>
  <c r="G250" i="3"/>
  <c r="F128" i="3"/>
  <c r="G180" i="3"/>
  <c r="F92" i="1"/>
  <c r="G114" i="3"/>
  <c r="G3" i="1"/>
  <c r="G182" i="3"/>
  <c r="F95" i="1"/>
  <c r="F153" i="3"/>
  <c r="F169" i="3"/>
  <c r="F163" i="3"/>
  <c r="F361" i="3"/>
  <c r="F264" i="3"/>
  <c r="T42" i="3"/>
  <c r="AB24" i="3"/>
  <c r="AA45" i="3"/>
  <c r="F216" i="3"/>
  <c r="G317" i="3"/>
  <c r="F358" i="3"/>
  <c r="G338" i="3"/>
  <c r="G347" i="3"/>
  <c r="F373" i="3"/>
  <c r="G227" i="3"/>
  <c r="F53" i="1"/>
  <c r="F157" i="3"/>
  <c r="G198" i="3"/>
  <c r="G33" i="3"/>
  <c r="G47" i="3"/>
  <c r="G209" i="3"/>
  <c r="G173" i="3"/>
  <c r="F196" i="3"/>
  <c r="F233" i="3"/>
  <c r="F33" i="1"/>
  <c r="F40" i="3"/>
  <c r="F6" i="1"/>
  <c r="F67" i="1"/>
  <c r="F119" i="3"/>
  <c r="F105" i="3"/>
  <c r="G228" i="3"/>
  <c r="F379" i="3"/>
  <c r="F50" i="1"/>
  <c r="F43" i="3"/>
  <c r="G220" i="3"/>
  <c r="O37" i="3" s="1"/>
  <c r="F91" i="3"/>
  <c r="G123" i="3"/>
  <c r="F151" i="3"/>
  <c r="X54" i="3"/>
  <c r="G133" i="3"/>
  <c r="G116" i="3"/>
  <c r="AE22" i="3" s="1"/>
  <c r="F356" i="3"/>
  <c r="G56" i="3"/>
  <c r="G81" i="1"/>
  <c r="F39" i="1"/>
  <c r="G98" i="3"/>
  <c r="G108" i="3"/>
  <c r="G54" i="1"/>
  <c r="G38" i="1"/>
  <c r="F374" i="3"/>
  <c r="F147" i="3"/>
  <c r="G279" i="3"/>
  <c r="F21" i="1"/>
  <c r="G21" i="3"/>
  <c r="F255" i="3"/>
  <c r="F219" i="3"/>
  <c r="F18" i="3"/>
  <c r="F93" i="3"/>
  <c r="G88" i="3"/>
  <c r="F261" i="3"/>
  <c r="F22" i="1"/>
  <c r="G253" i="3"/>
  <c r="G309" i="3"/>
  <c r="G26" i="3"/>
  <c r="G375" i="3"/>
  <c r="G127" i="3"/>
  <c r="G12" i="1"/>
  <c r="F236" i="3"/>
  <c r="F274" i="3"/>
  <c r="F225" i="3"/>
  <c r="F307" i="3"/>
  <c r="G60" i="3"/>
  <c r="F322" i="3"/>
  <c r="G297" i="3"/>
  <c r="F10" i="3"/>
  <c r="F85" i="1"/>
  <c r="F267" i="3"/>
  <c r="F355" i="3"/>
  <c r="G284" i="3"/>
  <c r="G202" i="3"/>
  <c r="F323" i="3"/>
  <c r="F89" i="3"/>
  <c r="F243" i="3"/>
  <c r="F240" i="3"/>
  <c r="F326" i="3"/>
  <c r="G3" i="3"/>
  <c r="G189" i="3"/>
  <c r="G175" i="3"/>
  <c r="G51" i="3"/>
  <c r="G150" i="3"/>
  <c r="F23" i="1"/>
  <c r="G145" i="3"/>
  <c r="G83" i="3"/>
  <c r="F34" i="1"/>
  <c r="F84" i="3"/>
  <c r="G384" i="3"/>
  <c r="F12" i="3"/>
  <c r="G55" i="3"/>
  <c r="F39" i="3"/>
  <c r="P21" i="1"/>
  <c r="G356" i="3"/>
  <c r="G22" i="1"/>
  <c r="G19" i="1"/>
  <c r="F291" i="3"/>
  <c r="G365" i="3"/>
  <c r="G234" i="3"/>
  <c r="G300" i="3"/>
  <c r="F385" i="3"/>
  <c r="F35" i="1"/>
  <c r="G135" i="3"/>
  <c r="F65" i="3"/>
  <c r="F317" i="3"/>
  <c r="G121" i="3"/>
  <c r="F266" i="3"/>
  <c r="G353" i="3"/>
  <c r="G146" i="3"/>
  <c r="G76" i="3"/>
  <c r="V30" i="1"/>
  <c r="AB10" i="3"/>
  <c r="S18" i="1"/>
  <c r="Z48" i="3"/>
  <c r="F44" i="3"/>
  <c r="F347" i="3"/>
  <c r="F368" i="3"/>
  <c r="F265" i="3"/>
  <c r="F74" i="3"/>
  <c r="F82" i="1"/>
  <c r="F294" i="3"/>
  <c r="F70" i="3"/>
  <c r="G318" i="3"/>
  <c r="F139" i="3"/>
  <c r="F4" i="3"/>
  <c r="G288" i="3"/>
  <c r="G15" i="3"/>
  <c r="F230" i="3"/>
  <c r="F96" i="3"/>
  <c r="G218" i="3"/>
  <c r="G290" i="3"/>
  <c r="F3" i="1"/>
  <c r="G42" i="3"/>
  <c r="G203" i="3"/>
  <c r="F199" i="3"/>
  <c r="G305" i="3"/>
  <c r="F14" i="1"/>
  <c r="G301" i="3"/>
  <c r="F339" i="3"/>
  <c r="G179" i="3"/>
  <c r="G285" i="3"/>
  <c r="G166" i="3"/>
  <c r="F33" i="3"/>
  <c r="G50" i="1"/>
  <c r="G129" i="3"/>
  <c r="G181" i="3"/>
  <c r="G382" i="3"/>
  <c r="F378" i="3"/>
  <c r="F37" i="3"/>
  <c r="G153" i="3"/>
  <c r="G376" i="3"/>
  <c r="F79" i="3"/>
  <c r="G168" i="3"/>
  <c r="AI28" i="3" s="1"/>
  <c r="G8" i="3"/>
  <c r="F88" i="1"/>
  <c r="G236" i="3"/>
  <c r="F222" i="3"/>
  <c r="G151" i="3"/>
  <c r="F293" i="3"/>
  <c r="G235" i="3"/>
  <c r="F224" i="3"/>
  <c r="G41" i="3"/>
  <c r="G273" i="3"/>
  <c r="G49" i="1"/>
  <c r="G373" i="3"/>
  <c r="G95" i="3"/>
  <c r="G117" i="3"/>
  <c r="G124" i="3"/>
  <c r="G216" i="3"/>
  <c r="G334" i="3"/>
  <c r="G231" i="3"/>
  <c r="G8" i="1"/>
  <c r="F148" i="3"/>
  <c r="G32" i="1"/>
  <c r="G351" i="3"/>
  <c r="G186" i="3"/>
  <c r="G10" i="1"/>
  <c r="G259" i="3"/>
  <c r="F198" i="3"/>
  <c r="G321" i="3"/>
  <c r="F338" i="3"/>
  <c r="F250" i="3"/>
  <c r="G310" i="3"/>
  <c r="F175" i="3"/>
  <c r="G63" i="3"/>
  <c r="G29" i="1"/>
  <c r="G33" i="1"/>
  <c r="G332" i="3"/>
  <c r="F276" i="3"/>
  <c r="W21" i="3"/>
  <c r="G267" i="3"/>
  <c r="F11" i="3"/>
  <c r="F101" i="3"/>
  <c r="F210" i="3"/>
  <c r="G144" i="3"/>
  <c r="AI25" i="3" s="1"/>
  <c r="G308" i="3"/>
  <c r="F197" i="3"/>
  <c r="F103" i="3"/>
  <c r="G355" i="3"/>
  <c r="F253" i="3"/>
  <c r="F311" i="3"/>
  <c r="F53" i="3"/>
  <c r="G86" i="3"/>
  <c r="G371" i="3"/>
  <c r="V55" i="3" s="1"/>
  <c r="G283" i="3"/>
  <c r="G385" i="3"/>
  <c r="F68" i="3"/>
  <c r="F87" i="1"/>
  <c r="G282" i="3"/>
  <c r="F45" i="3"/>
  <c r="G80" i="1"/>
  <c r="G30" i="1"/>
  <c r="G9" i="1"/>
  <c r="F94" i="3"/>
  <c r="F354" i="3"/>
  <c r="F180" i="3"/>
  <c r="F34" i="3"/>
  <c r="F22" i="3"/>
  <c r="G248" i="3"/>
  <c r="G68" i="3"/>
  <c r="AB33" i="3"/>
  <c r="G18" i="1"/>
  <c r="G25" i="3"/>
  <c r="AJ10" i="3" s="1"/>
  <c r="O13" i="1"/>
  <c r="Y45" i="3"/>
  <c r="AG43" i="3"/>
  <c r="T12" i="1"/>
  <c r="N42" i="3"/>
  <c r="AA18" i="3"/>
  <c r="S54" i="3"/>
  <c r="M22" i="3"/>
  <c r="Q28" i="1"/>
  <c r="F69" i="3"/>
  <c r="G367" i="3"/>
  <c r="F48" i="1"/>
  <c r="G69" i="1"/>
  <c r="T25" i="1" s="1"/>
  <c r="F69" i="1"/>
  <c r="F206" i="3"/>
  <c r="F352" i="3"/>
  <c r="F59" i="1"/>
  <c r="G138" i="3"/>
  <c r="F57" i="3"/>
  <c r="G42" i="1"/>
  <c r="F257" i="3"/>
  <c r="F83" i="1"/>
  <c r="F371" i="3"/>
  <c r="G257" i="3"/>
  <c r="F300" i="3"/>
  <c r="F99" i="3"/>
  <c r="G242" i="3"/>
  <c r="G62" i="3"/>
  <c r="F366" i="3"/>
  <c r="F336" i="3"/>
  <c r="G82" i="1"/>
  <c r="F98" i="3"/>
  <c r="F238" i="3"/>
  <c r="G221" i="3"/>
  <c r="G213" i="3"/>
  <c r="F84" i="1"/>
  <c r="F76" i="1"/>
  <c r="F223" i="3"/>
  <c r="G354" i="3"/>
  <c r="G361" i="3"/>
  <c r="F77" i="1"/>
  <c r="G245" i="3"/>
  <c r="F120" i="3"/>
  <c r="G23" i="1"/>
  <c r="V13" i="1" s="1"/>
  <c r="G159" i="3"/>
  <c r="F256" i="3"/>
  <c r="F237" i="3"/>
  <c r="G96" i="3"/>
  <c r="G34" i="3"/>
  <c r="G292" i="3"/>
  <c r="F246" i="3"/>
  <c r="F104" i="3"/>
  <c r="G41" i="1"/>
  <c r="F32" i="3"/>
  <c r="F35" i="3"/>
  <c r="G38" i="3"/>
  <c r="Y13" i="3" s="1"/>
  <c r="F5" i="1"/>
  <c r="F217" i="3"/>
  <c r="G72" i="3"/>
  <c r="G35" i="3"/>
  <c r="V13" i="3" s="1"/>
  <c r="G74" i="1"/>
  <c r="F330" i="3"/>
  <c r="G36" i="1"/>
  <c r="G95" i="1"/>
  <c r="G107" i="3"/>
  <c r="G75" i="1"/>
  <c r="F16" i="1"/>
  <c r="F377" i="3"/>
  <c r="G4" i="3"/>
  <c r="O10" i="3" s="1"/>
  <c r="F96" i="1"/>
  <c r="F192" i="3"/>
  <c r="G83" i="1"/>
  <c r="F143" i="3"/>
  <c r="G70" i="3"/>
  <c r="F57" i="1"/>
  <c r="G316" i="3"/>
  <c r="F259" i="3"/>
  <c r="F235" i="3"/>
  <c r="G89" i="3"/>
  <c r="G225" i="3"/>
  <c r="F168" i="3"/>
  <c r="G115" i="3"/>
  <c r="F154" i="3"/>
  <c r="G314" i="3"/>
  <c r="Y24" i="3"/>
  <c r="G77" i="1"/>
  <c r="F100" i="3"/>
  <c r="G28" i="1"/>
  <c r="G368" i="3"/>
  <c r="G174" i="3"/>
  <c r="F63" i="1"/>
  <c r="G5" i="1"/>
  <c r="F4" i="1"/>
  <c r="F248" i="3"/>
  <c r="G47" i="1"/>
  <c r="F87" i="3"/>
  <c r="G269" i="3"/>
  <c r="F62" i="1"/>
  <c r="F205" i="3"/>
  <c r="G131" i="3"/>
  <c r="F249" i="3"/>
  <c r="F277" i="3"/>
  <c r="F121" i="3"/>
  <c r="G10" i="3"/>
  <c r="U10" i="3" s="1"/>
  <c r="G226" i="3"/>
  <c r="F320" i="3"/>
  <c r="G306" i="3"/>
  <c r="G162" i="3"/>
  <c r="F126" i="3"/>
  <c r="G76" i="1"/>
  <c r="G157" i="3"/>
  <c r="G335" i="3"/>
  <c r="F25" i="1"/>
  <c r="G79" i="1"/>
  <c r="F28" i="1"/>
  <c r="G2" i="1"/>
  <c r="G15" i="1"/>
  <c r="Q49" i="3"/>
  <c r="O25" i="3"/>
  <c r="R27" i="3"/>
  <c r="V24" i="3"/>
  <c r="AC10" i="3"/>
  <c r="S28" i="1"/>
  <c r="Z25" i="3"/>
  <c r="O10" i="1"/>
  <c r="N52" i="3"/>
  <c r="W46" i="3"/>
  <c r="U21" i="3"/>
  <c r="G113" i="3"/>
  <c r="F297" i="3"/>
  <c r="G22" i="3"/>
  <c r="AG10" i="3" s="1"/>
  <c r="G261" i="3"/>
  <c r="F218" i="3"/>
  <c r="F187" i="3"/>
  <c r="G100" i="3"/>
  <c r="F20" i="3"/>
  <c r="G246" i="3"/>
  <c r="G278" i="3"/>
  <c r="F359" i="3"/>
  <c r="F26" i="1"/>
  <c r="G291" i="3"/>
  <c r="F64" i="3"/>
  <c r="G369" i="3"/>
  <c r="F15" i="1"/>
  <c r="F89" i="1"/>
  <c r="F325" i="3"/>
  <c r="F21" i="3"/>
  <c r="F56" i="3"/>
  <c r="F62" i="3"/>
  <c r="F184" i="3"/>
  <c r="F271" i="3"/>
  <c r="F193" i="3"/>
  <c r="F281" i="3"/>
  <c r="F81" i="1"/>
  <c r="G34" i="1"/>
  <c r="F211" i="3"/>
  <c r="G330" i="3"/>
  <c r="AC49" i="3" s="1"/>
  <c r="F337" i="3"/>
  <c r="G193" i="3"/>
  <c r="AJ31" i="3" s="1"/>
  <c r="G59" i="3"/>
  <c r="G101" i="3"/>
  <c r="G185" i="3"/>
  <c r="G19" i="3"/>
  <c r="G172" i="3"/>
  <c r="F14" i="3"/>
  <c r="G372" i="3"/>
  <c r="G287" i="3"/>
  <c r="F70" i="1"/>
  <c r="F284" i="3"/>
  <c r="G311" i="3"/>
  <c r="F156" i="3"/>
  <c r="F64" i="1"/>
  <c r="G164" i="3"/>
  <c r="G88" i="1"/>
  <c r="AF36" i="3"/>
  <c r="G112" i="3"/>
  <c r="F177" i="3"/>
  <c r="F351" i="3"/>
  <c r="F214" i="3"/>
  <c r="F263" i="3"/>
  <c r="G66" i="1"/>
  <c r="G142" i="3"/>
  <c r="F166" i="3"/>
  <c r="G58" i="1"/>
  <c r="G331" i="3"/>
  <c r="F215" i="3"/>
  <c r="G196" i="3"/>
  <c r="O34" i="3" s="1"/>
  <c r="F17" i="3"/>
  <c r="G289" i="3"/>
  <c r="G45" i="1"/>
  <c r="F316" i="3"/>
  <c r="F7" i="1"/>
  <c r="G23" i="3"/>
  <c r="G219" i="3"/>
  <c r="F301" i="3"/>
  <c r="G296" i="3"/>
  <c r="G377" i="3"/>
  <c r="G126" i="3"/>
  <c r="G206" i="3"/>
  <c r="Y34" i="3" s="1"/>
  <c r="F232" i="3"/>
  <c r="F344" i="3"/>
  <c r="F24" i="1"/>
  <c r="F306" i="3"/>
  <c r="F178" i="3"/>
  <c r="F346" i="3"/>
  <c r="P16" i="1"/>
  <c r="F31" i="3"/>
  <c r="F73" i="3"/>
  <c r="G197" i="3"/>
  <c r="G87" i="1"/>
  <c r="F113" i="3"/>
  <c r="G84" i="1"/>
  <c r="F268" i="3"/>
  <c r="F145" i="3"/>
  <c r="G156" i="3"/>
  <c r="F179" i="3"/>
  <c r="F50" i="3"/>
  <c r="G120" i="3"/>
  <c r="F188" i="3"/>
  <c r="G345" i="3"/>
  <c r="F314" i="3"/>
  <c r="F144" i="3"/>
  <c r="F228" i="3"/>
  <c r="F258" i="3"/>
  <c r="F207" i="3"/>
  <c r="F54" i="1"/>
  <c r="F181" i="3"/>
  <c r="G260" i="3"/>
  <c r="F324" i="3"/>
  <c r="G11" i="1"/>
  <c r="G299" i="3"/>
  <c r="G92" i="1"/>
  <c r="F74" i="1"/>
  <c r="G66" i="3"/>
  <c r="F2" i="1"/>
  <c r="G73" i="1"/>
  <c r="AG49" i="3"/>
  <c r="G78" i="3"/>
  <c r="F251" i="3"/>
  <c r="AG54" i="3"/>
  <c r="AB28" i="3"/>
  <c r="Y36" i="3"/>
  <c r="X24" i="1"/>
  <c r="AC52" i="3"/>
  <c r="AI34" i="3"/>
  <c r="G293" i="3"/>
  <c r="G134" i="3"/>
  <c r="F231" i="3"/>
  <c r="F167" i="3"/>
  <c r="F37" i="1"/>
  <c r="F372" i="3"/>
  <c r="G194" i="3"/>
  <c r="M34" i="3" s="1"/>
  <c r="G111" i="3"/>
  <c r="F30" i="3"/>
  <c r="G39" i="3"/>
  <c r="G176" i="3"/>
  <c r="G103" i="3"/>
  <c r="G281" i="3"/>
  <c r="F133" i="3"/>
  <c r="F229" i="3"/>
  <c r="F176" i="3"/>
  <c r="G258" i="3"/>
  <c r="F335" i="3"/>
  <c r="G342" i="3"/>
  <c r="G57" i="3"/>
  <c r="G7" i="1"/>
  <c r="R10" i="1" s="1"/>
  <c r="G241" i="3"/>
  <c r="F183" i="3"/>
  <c r="G205" i="3"/>
  <c r="G13" i="1"/>
  <c r="F58" i="1"/>
  <c r="G165" i="3"/>
  <c r="G349" i="3"/>
  <c r="G271" i="3"/>
  <c r="G32" i="3"/>
  <c r="G128" i="3"/>
  <c r="F41" i="3"/>
  <c r="G17" i="1"/>
  <c r="G191" i="3"/>
  <c r="F66" i="3"/>
  <c r="F9" i="1"/>
  <c r="F94" i="1"/>
  <c r="G315" i="3"/>
  <c r="F13" i="1"/>
  <c r="F16" i="3"/>
  <c r="G2" i="3"/>
  <c r="F299" i="3"/>
  <c r="F162" i="3"/>
  <c r="F29" i="1"/>
  <c r="F269" i="3"/>
  <c r="AH54" i="3"/>
  <c r="F158" i="3"/>
  <c r="G381" i="3"/>
  <c r="G302" i="3"/>
  <c r="G45" i="3"/>
  <c r="G326" i="3"/>
  <c r="Y49" i="3" s="1"/>
  <c r="G230" i="3"/>
  <c r="F345" i="3"/>
  <c r="F334" i="3"/>
  <c r="G30" i="3"/>
  <c r="G53" i="1"/>
  <c r="G94" i="3"/>
  <c r="G37" i="3"/>
  <c r="F155" i="3"/>
  <c r="F136" i="3"/>
  <c r="G64" i="1"/>
  <c r="F59" i="3"/>
  <c r="G350" i="3"/>
  <c r="G65" i="3"/>
  <c r="F202" i="3"/>
  <c r="G163" i="3"/>
  <c r="F282" i="3"/>
  <c r="F49" i="3"/>
  <c r="G24" i="3"/>
  <c r="G55" i="1"/>
  <c r="G16" i="3"/>
  <c r="F353" i="3"/>
  <c r="G93" i="1"/>
  <c r="G81" i="3"/>
  <c r="F86" i="3"/>
  <c r="G31" i="1"/>
  <c r="F201" i="3"/>
  <c r="F24" i="3"/>
  <c r="G11" i="3"/>
  <c r="F309" i="3"/>
  <c r="F129" i="3"/>
  <c r="F18" i="1"/>
  <c r="F78" i="1"/>
  <c r="F60" i="3"/>
  <c r="G277" i="3"/>
  <c r="F360" i="3"/>
  <c r="G170" i="3"/>
  <c r="F82" i="3"/>
  <c r="G7" i="3"/>
  <c r="G91" i="1"/>
  <c r="F241" i="3"/>
  <c r="R28" i="3"/>
  <c r="F381" i="3"/>
  <c r="F321" i="3"/>
  <c r="F17" i="1"/>
  <c r="F164" i="3"/>
  <c r="G141" i="3"/>
  <c r="G59" i="1"/>
  <c r="F95" i="3"/>
  <c r="F204" i="3"/>
  <c r="G69" i="3"/>
  <c r="G344" i="3"/>
  <c r="S52" i="3" s="1"/>
  <c r="F38" i="1"/>
  <c r="G97" i="3"/>
  <c r="F75" i="1"/>
  <c r="F90" i="3"/>
  <c r="G224" i="3"/>
  <c r="F182" i="3"/>
  <c r="G147" i="3"/>
  <c r="AA55" i="3"/>
  <c r="Y48" i="3"/>
  <c r="AD45" i="3"/>
  <c r="T31" i="1"/>
  <c r="AB39" i="3"/>
  <c r="Y43" i="3"/>
  <c r="X34" i="3"/>
  <c r="M18" i="1"/>
  <c r="N51" i="3"/>
  <c r="F65" i="1"/>
  <c r="G56" i="1"/>
  <c r="S22" i="1" s="1"/>
  <c r="G329" i="3"/>
  <c r="G36" i="3"/>
  <c r="G304" i="3"/>
  <c r="G312" i="3"/>
  <c r="G74" i="3"/>
  <c r="G6" i="3"/>
  <c r="Q10" i="3" s="1"/>
  <c r="F227" i="3"/>
  <c r="F308" i="3"/>
  <c r="F318" i="3"/>
  <c r="G239" i="3"/>
  <c r="F348" i="3"/>
  <c r="G379" i="3"/>
  <c r="AD55" i="3" s="1"/>
  <c r="G251" i="3"/>
  <c r="F116" i="3"/>
  <c r="F97" i="1"/>
  <c r="F109" i="3"/>
  <c r="G52" i="1"/>
  <c r="G303" i="3"/>
  <c r="G72" i="1"/>
  <c r="F42" i="1"/>
  <c r="F19" i="3"/>
  <c r="G237" i="3"/>
  <c r="AF37" i="3" s="1"/>
  <c r="G319" i="3"/>
  <c r="G9" i="3"/>
  <c r="F312" i="3"/>
  <c r="G340" i="3"/>
  <c r="F49" i="1"/>
  <c r="G26" i="1"/>
  <c r="F79" i="1"/>
  <c r="G79" i="3"/>
  <c r="R19" i="3" s="1"/>
  <c r="F152" i="3"/>
  <c r="F27" i="1"/>
  <c r="G262" i="3"/>
  <c r="F60" i="1"/>
  <c r="F26" i="3"/>
  <c r="G270" i="3"/>
  <c r="G65" i="1"/>
  <c r="F125" i="3"/>
  <c r="G364" i="3"/>
  <c r="G199" i="3"/>
  <c r="G6" i="1"/>
  <c r="G51" i="1"/>
  <c r="G28" i="3"/>
  <c r="G211" i="3"/>
  <c r="F36" i="3"/>
  <c r="G167" i="3"/>
  <c r="AH28" i="3" s="1"/>
  <c r="F13" i="3"/>
  <c r="G178" i="3"/>
  <c r="G247" i="3"/>
  <c r="F27" i="3"/>
  <c r="F239" i="3"/>
  <c r="G64" i="3"/>
  <c r="F75" i="3"/>
  <c r="F226" i="3"/>
  <c r="F159" i="3"/>
  <c r="F362" i="3"/>
  <c r="F234" i="3"/>
  <c r="F149" i="3"/>
  <c r="AH13" i="3"/>
  <c r="G362" i="3"/>
  <c r="G276" i="3"/>
  <c r="F289" i="3"/>
  <c r="G46" i="1"/>
  <c r="U19" i="1" s="1"/>
  <c r="G5" i="3"/>
  <c r="G106" i="3"/>
  <c r="F343" i="3"/>
  <c r="F376" i="3"/>
  <c r="F340" i="3"/>
  <c r="G190" i="3"/>
  <c r="G336" i="3"/>
  <c r="G204" i="3"/>
  <c r="F127" i="3"/>
  <c r="G212" i="3"/>
  <c r="F245" i="3"/>
  <c r="G238" i="3"/>
  <c r="G229" i="3"/>
  <c r="G53" i="3"/>
  <c r="F375" i="3"/>
  <c r="F117" i="3"/>
  <c r="F43" i="1"/>
  <c r="G12" i="3"/>
  <c r="W10" i="3" s="1"/>
  <c r="F315" i="3"/>
  <c r="G352" i="3"/>
  <c r="F185" i="3"/>
  <c r="G370" i="3"/>
  <c r="F52" i="1"/>
  <c r="G46" i="3"/>
  <c r="G313" i="3"/>
  <c r="G265" i="3"/>
  <c r="P15" i="1"/>
  <c r="F279" i="3"/>
  <c r="G243" i="3"/>
  <c r="F275" i="3"/>
  <c r="F142" i="3"/>
  <c r="G207" i="3"/>
  <c r="G233" i="3"/>
  <c r="AB37" i="3" s="1"/>
  <c r="G29" i="3"/>
  <c r="G177" i="3"/>
  <c r="F170" i="3"/>
  <c r="G232" i="3"/>
  <c r="G44" i="3"/>
  <c r="F28" i="3"/>
  <c r="G43" i="3"/>
  <c r="G104" i="3"/>
  <c r="S22" i="3" s="1"/>
  <c r="F138" i="3"/>
  <c r="M36" i="3"/>
  <c r="G154" i="3"/>
  <c r="G346" i="3"/>
  <c r="U30" i="3"/>
  <c r="AC13" i="3"/>
  <c r="Y16" i="3"/>
  <c r="AJ48" i="3"/>
  <c r="P15" i="3"/>
  <c r="AB54" i="3"/>
  <c r="AA48" i="3"/>
  <c r="T16" i="3"/>
  <c r="P30" i="1"/>
  <c r="M27" i="1"/>
  <c r="Y15" i="3"/>
  <c r="V45" i="3"/>
  <c r="G122" i="3"/>
  <c r="F86" i="1"/>
  <c r="N13" i="1"/>
  <c r="N43" i="3"/>
  <c r="U33" i="3"/>
  <c r="V15" i="1"/>
  <c r="F80" i="3"/>
  <c r="F124" i="3"/>
  <c r="AE27" i="3"/>
  <c r="M42" i="3"/>
  <c r="P18" i="1"/>
  <c r="AE37" i="3"/>
  <c r="AC36" i="3"/>
  <c r="AC27" i="3"/>
  <c r="U24" i="1"/>
  <c r="AB52" i="3"/>
  <c r="AA39" i="3"/>
  <c r="AI19" i="3"/>
  <c r="U13" i="1"/>
  <c r="F213" i="3"/>
  <c r="F194" i="3"/>
  <c r="U18" i="1"/>
  <c r="AJ21" i="3"/>
  <c r="V27" i="1"/>
  <c r="X9" i="1"/>
  <c r="U15" i="1"/>
  <c r="AG46" i="3"/>
  <c r="AJ34" i="3"/>
  <c r="AJ52" i="3"/>
  <c r="R45" i="3"/>
  <c r="X13" i="1"/>
  <c r="R12" i="1"/>
  <c r="M12" i="3"/>
  <c r="G27" i="1"/>
  <c r="F329" i="3"/>
  <c r="V12" i="1"/>
  <c r="S31" i="3"/>
  <c r="M30" i="1"/>
  <c r="S19" i="3"/>
  <c r="Q43" i="3"/>
  <c r="V48" i="3"/>
  <c r="AD28" i="3"/>
  <c r="O25" i="1"/>
  <c r="Y25" i="3"/>
  <c r="N12" i="1"/>
  <c r="P13" i="3"/>
  <c r="M49" i="3"/>
  <c r="AC16" i="3"/>
  <c r="F72" i="3"/>
  <c r="F67" i="3"/>
  <c r="S48" i="3"/>
  <c r="AH36" i="3"/>
  <c r="M15" i="1"/>
  <c r="O52" i="3"/>
  <c r="Q52" i="3"/>
  <c r="AG19" i="3"/>
  <c r="N55" i="3"/>
  <c r="AH43" i="3"/>
  <c r="AJ40" i="3"/>
  <c r="R25" i="1"/>
  <c r="T13" i="3"/>
  <c r="F5" i="3"/>
  <c r="G324" i="3"/>
  <c r="X52" i="3"/>
  <c r="M22" i="1"/>
  <c r="O30" i="1"/>
  <c r="W21" i="1"/>
  <c r="W22" i="3"/>
  <c r="T10" i="1"/>
  <c r="AA51" i="3"/>
  <c r="M18" i="3"/>
  <c r="AC48" i="3"/>
  <c r="AE34" i="3"/>
  <c r="Q15" i="3"/>
  <c r="AH37" i="3"/>
  <c r="S33" i="3"/>
  <c r="S16" i="3"/>
  <c r="G184" i="3"/>
  <c r="F47" i="3"/>
  <c r="W48" i="3"/>
  <c r="AB13" i="3"/>
  <c r="AH34" i="3"/>
  <c r="P19" i="1"/>
  <c r="W15" i="1"/>
  <c r="V49" i="3"/>
  <c r="P51" i="3"/>
  <c r="U15" i="3"/>
  <c r="M10" i="1"/>
  <c r="AB40" i="3"/>
  <c r="O15" i="1"/>
  <c r="U9" i="3"/>
  <c r="F171" i="3"/>
  <c r="F367" i="3"/>
  <c r="W25" i="1"/>
  <c r="T16" i="1"/>
  <c r="AD39" i="3"/>
  <c r="AD9" i="3"/>
  <c r="S13" i="3"/>
  <c r="X22" i="1"/>
  <c r="M12" i="1"/>
  <c r="AG42" i="3"/>
  <c r="M52" i="3"/>
  <c r="Y52" i="3"/>
  <c r="AG34" i="3"/>
  <c r="M21" i="3"/>
  <c r="X39" i="3"/>
  <c r="AA24" i="3"/>
  <c r="N46" i="3"/>
  <c r="Z30" i="3"/>
  <c r="AI24" i="3"/>
  <c r="AC33" i="3"/>
  <c r="G139" i="3"/>
  <c r="AD25" i="3" s="1"/>
  <c r="AI30" i="3"/>
  <c r="M24" i="1"/>
  <c r="S25" i="1"/>
  <c r="R25" i="3"/>
  <c r="Z51" i="3"/>
  <c r="R9" i="3"/>
  <c r="Z27" i="3"/>
  <c r="AI31" i="3"/>
  <c r="V18" i="1"/>
  <c r="G93" i="3"/>
  <c r="G360" i="3"/>
  <c r="AI52" i="3" s="1"/>
  <c r="V42" i="3"/>
  <c r="AF24" i="3"/>
  <c r="U31" i="3"/>
  <c r="AA43" i="3"/>
  <c r="T27" i="3"/>
  <c r="T25" i="3"/>
  <c r="N12" i="3"/>
  <c r="P28" i="3"/>
  <c r="AI21" i="3"/>
  <c r="W28" i="3"/>
  <c r="AI46" i="3"/>
  <c r="G52" i="3"/>
  <c r="F29" i="3"/>
  <c r="W37" i="3"/>
  <c r="R40" i="3"/>
  <c r="P31" i="3"/>
  <c r="O36" i="3"/>
  <c r="AG9" i="3"/>
  <c r="AC31" i="3"/>
  <c r="R18" i="1"/>
  <c r="AI36" i="3"/>
  <c r="AD33" i="3"/>
  <c r="AH22" i="3"/>
  <c r="R31" i="3"/>
  <c r="G201" i="3"/>
  <c r="G255" i="3"/>
  <c r="X10" i="3"/>
  <c r="Q18" i="3"/>
  <c r="Q13" i="3"/>
  <c r="V10" i="1"/>
  <c r="O18" i="1"/>
  <c r="N16" i="3"/>
  <c r="S46" i="3"/>
  <c r="AE49" i="3"/>
  <c r="Q36" i="3"/>
  <c r="AH46" i="3"/>
  <c r="T19" i="1"/>
  <c r="R30" i="3"/>
  <c r="AD46" i="3"/>
  <c r="G275" i="3"/>
  <c r="G374" i="3"/>
  <c r="X9" i="3"/>
  <c r="AB31" i="3"/>
  <c r="T19" i="3"/>
  <c r="U13" i="3"/>
  <c r="AC25" i="3"/>
  <c r="V31" i="3"/>
  <c r="AF31" i="3"/>
  <c r="S15" i="3"/>
  <c r="Q13" i="1"/>
  <c r="Q55" i="3"/>
  <c r="AC18" i="3"/>
  <c r="AB43" i="3"/>
  <c r="G200" i="3"/>
  <c r="G54" i="3"/>
  <c r="U21" i="1"/>
  <c r="Y31" i="3"/>
  <c r="Q9" i="1"/>
  <c r="AE43" i="3"/>
  <c r="AI42" i="3"/>
  <c r="Q27" i="1"/>
  <c r="N24" i="3"/>
  <c r="O27" i="1"/>
  <c r="AC34" i="3"/>
  <c r="W9" i="3"/>
  <c r="V33" i="3"/>
  <c r="P42" i="3"/>
  <c r="AH33" i="3"/>
  <c r="F55" i="3"/>
  <c r="AF40" i="3"/>
  <c r="Y10" i="3"/>
  <c r="N15" i="3"/>
  <c r="R16" i="1"/>
  <c r="O43" i="3"/>
  <c r="W28" i="1"/>
  <c r="X45" i="3"/>
  <c r="AJ25" i="3"/>
  <c r="AG21" i="3"/>
  <c r="U9" i="1"/>
  <c r="V19" i="1"/>
  <c r="V19" i="3"/>
  <c r="R36" i="3"/>
  <c r="AB9" i="3"/>
  <c r="G328" i="3"/>
  <c r="F68" i="1"/>
  <c r="S43" i="3"/>
  <c r="N48" i="3"/>
  <c r="U30" i="1"/>
  <c r="AE36" i="3"/>
  <c r="AC9" i="3"/>
  <c r="P49" i="3"/>
  <c r="AI9" i="3"/>
  <c r="N16" i="1"/>
  <c r="AG55" i="3"/>
  <c r="AF18" i="3"/>
  <c r="AH15" i="3"/>
  <c r="AG15" i="3"/>
  <c r="AG36" i="3"/>
  <c r="X16" i="1"/>
  <c r="P18" i="3"/>
  <c r="S12" i="3"/>
  <c r="W36" i="3"/>
  <c r="P9" i="3"/>
  <c r="R54" i="3"/>
  <c r="X28" i="1"/>
  <c r="M16" i="1"/>
  <c r="AC12" i="3"/>
  <c r="F111" i="3"/>
  <c r="T18" i="1"/>
  <c r="AB34" i="3"/>
  <c r="Y42" i="3"/>
  <c r="Q27" i="3"/>
  <c r="O49" i="3"/>
  <c r="P22" i="3"/>
  <c r="Y19" i="3"/>
  <c r="F55" i="1"/>
  <c r="F292" i="3"/>
  <c r="X13" i="3"/>
  <c r="Z36" i="3"/>
  <c r="AC54" i="3"/>
  <c r="N33" i="3"/>
  <c r="Y33" i="3"/>
  <c r="N21" i="3"/>
  <c r="AD10" i="3"/>
  <c r="AH45" i="3"/>
  <c r="T10" i="3"/>
  <c r="S30" i="1"/>
  <c r="N25" i="1"/>
  <c r="G92" i="3"/>
  <c r="F244" i="3"/>
  <c r="O46" i="3"/>
  <c r="AG22" i="3"/>
  <c r="Q12" i="1"/>
  <c r="P46" i="3"/>
  <c r="U12" i="1"/>
  <c r="W25" i="3"/>
  <c r="Y28" i="3"/>
  <c r="AF12" i="3"/>
  <c r="AJ12" i="3"/>
  <c r="W16" i="3"/>
  <c r="O31" i="3"/>
  <c r="X28" i="3"/>
  <c r="G87" i="3"/>
  <c r="F107" i="3"/>
  <c r="S13" i="1"/>
  <c r="R34" i="3"/>
  <c r="AC37" i="3"/>
  <c r="R49" i="3"/>
  <c r="N28" i="3"/>
  <c r="AF45" i="3"/>
  <c r="AI18" i="3"/>
  <c r="S49" i="3"/>
  <c r="X36" i="3"/>
  <c r="S10" i="1"/>
  <c r="AJ24" i="3"/>
  <c r="U48" i="3"/>
  <c r="AG30" i="3"/>
  <c r="F61" i="3"/>
  <c r="G137" i="3"/>
  <c r="V21" i="1"/>
  <c r="AC30" i="3"/>
  <c r="AC39" i="3"/>
  <c r="M43" i="3"/>
  <c r="AB45" i="3"/>
  <c r="V22" i="1"/>
  <c r="AC40" i="3"/>
  <c r="P43" i="3"/>
  <c r="AE12" i="3"/>
  <c r="AE31" i="3"/>
  <c r="R22" i="1"/>
  <c r="X25" i="1"/>
  <c r="F333" i="3"/>
  <c r="F260" i="3"/>
  <c r="N37" i="3"/>
  <c r="P24" i="3"/>
  <c r="Z28" i="3"/>
  <c r="O30" i="3"/>
  <c r="P52" i="3"/>
  <c r="AH31" i="3"/>
  <c r="M10" i="3"/>
  <c r="X42" i="3"/>
  <c r="T21" i="1"/>
  <c r="F350" i="3"/>
  <c r="F85" i="3"/>
  <c r="V30" i="3"/>
  <c r="W33" i="3"/>
  <c r="T48" i="3"/>
  <c r="P24" i="1"/>
  <c r="AA12" i="3"/>
  <c r="AI43" i="3"/>
  <c r="U45" i="3"/>
  <c r="O31" i="1"/>
  <c r="V22" i="3"/>
  <c r="M28" i="3"/>
  <c r="Q25" i="3"/>
  <c r="F12" i="1"/>
  <c r="AF16" i="3"/>
  <c r="P10" i="1"/>
  <c r="AA21" i="3"/>
  <c r="AA37" i="3"/>
  <c r="R48" i="3"/>
  <c r="W22" i="1"/>
  <c r="AJ18" i="3"/>
  <c r="AH25" i="3"/>
  <c r="AF13" i="3"/>
  <c r="AD36" i="3"/>
  <c r="O18" i="3"/>
  <c r="AH19" i="3"/>
  <c r="M39" i="3"/>
  <c r="F270" i="3"/>
  <c r="N49" i="3"/>
  <c r="Z52" i="3"/>
  <c r="S45" i="3"/>
  <c r="W24" i="1"/>
  <c r="AH42" i="3"/>
  <c r="W10" i="1"/>
  <c r="AF27" i="3"/>
  <c r="AC51" i="3"/>
  <c r="X27" i="3"/>
  <c r="AH49" i="3"/>
  <c r="X24" i="3"/>
  <c r="R31" i="1"/>
  <c r="G183" i="3"/>
  <c r="G223" i="3"/>
  <c r="W19" i="1"/>
  <c r="AG31" i="3"/>
  <c r="Q51" i="3"/>
  <c r="AE24" i="3"/>
  <c r="Z55" i="3"/>
  <c r="R46" i="3"/>
  <c r="R22" i="3"/>
  <c r="Q19" i="3"/>
  <c r="P30" i="3"/>
  <c r="Z22" i="3"/>
  <c r="N45" i="3"/>
  <c r="U24" i="3"/>
  <c r="Z40" i="3"/>
  <c r="F23" i="3"/>
  <c r="G294" i="3"/>
  <c r="O48" i="3"/>
  <c r="X18" i="3"/>
  <c r="AA10" i="3"/>
  <c r="W52" i="3"/>
  <c r="AF30" i="3"/>
  <c r="AG13" i="3"/>
  <c r="AD52" i="3"/>
  <c r="R43" i="3"/>
  <c r="Q34" i="3"/>
  <c r="R24" i="3"/>
  <c r="V15" i="3"/>
  <c r="O13" i="3"/>
  <c r="F110" i="3"/>
  <c r="G263" i="3"/>
  <c r="AJ28" i="3"/>
  <c r="AD22" i="3"/>
  <c r="M27" i="3"/>
  <c r="Q24" i="3"/>
  <c r="V37" i="3"/>
  <c r="AH10" i="3"/>
  <c r="X33" i="3"/>
  <c r="O28" i="3"/>
  <c r="W27" i="3"/>
  <c r="AJ43" i="3"/>
  <c r="AE51" i="3"/>
  <c r="AE21" i="3"/>
  <c r="AI27" i="3"/>
  <c r="O12" i="3"/>
  <c r="F30" i="1"/>
  <c r="U28" i="3"/>
  <c r="AF39" i="3"/>
  <c r="M40" i="3"/>
  <c r="Q12" i="3"/>
  <c r="AD34" i="3"/>
  <c r="AI39" i="3"/>
  <c r="AA49" i="3"/>
  <c r="Q48" i="3"/>
  <c r="V27" i="3"/>
  <c r="AC45" i="3"/>
  <c r="S24" i="3"/>
  <c r="Y40" i="3"/>
  <c r="AD13" i="3"/>
  <c r="S40" i="3"/>
  <c r="AG37" i="3"/>
  <c r="T40" i="3"/>
  <c r="W40" i="3"/>
  <c r="W30" i="3"/>
  <c r="N39" i="3"/>
  <c r="M30" i="3"/>
  <c r="V21" i="3"/>
  <c r="AH9" i="3"/>
  <c r="AB18" i="3"/>
  <c r="Y39" i="3"/>
  <c r="O54" i="3"/>
  <c r="F380" i="3"/>
  <c r="P45" i="3"/>
  <c r="Q28" i="3"/>
  <c r="W34" i="3"/>
  <c r="T51" i="3"/>
  <c r="AJ30" i="3"/>
  <c r="N27" i="1"/>
  <c r="R42" i="3"/>
  <c r="V34" i="3"/>
  <c r="P10" i="3"/>
  <c r="AC28" i="3"/>
  <c r="AD49" i="3"/>
  <c r="F32" i="1"/>
  <c r="F115" i="3"/>
  <c r="AF19" i="3"/>
  <c r="N10" i="1"/>
  <c r="S30" i="3"/>
  <c r="Q31" i="1"/>
  <c r="T54" i="3"/>
  <c r="AH18" i="3"/>
  <c r="N18" i="1"/>
  <c r="V28" i="1"/>
  <c r="Z9" i="3"/>
  <c r="T43" i="3"/>
  <c r="U37" i="3"/>
  <c r="X12" i="3"/>
  <c r="F191" i="3"/>
  <c r="F66" i="1"/>
  <c r="AI49" i="3"/>
  <c r="Y27" i="3"/>
  <c r="AE42" i="3"/>
  <c r="N25" i="3"/>
  <c r="S31" i="1"/>
  <c r="X48" i="3"/>
  <c r="AD16" i="3"/>
  <c r="V12" i="3"/>
  <c r="U10" i="1"/>
  <c r="AB30" i="3"/>
  <c r="Y51" i="3"/>
  <c r="T24" i="3"/>
  <c r="R9" i="1"/>
  <c r="AD27" i="3"/>
  <c r="F56" i="1"/>
  <c r="G14" i="1"/>
  <c r="V46" i="3"/>
  <c r="M54" i="3"/>
  <c r="AF55" i="3"/>
  <c r="M28" i="1"/>
  <c r="AF43" i="3"/>
  <c r="AI13" i="3"/>
  <c r="W18" i="1"/>
  <c r="T15" i="1"/>
  <c r="AA34" i="3"/>
  <c r="Y12" i="3"/>
  <c r="R13" i="1"/>
  <c r="N27" i="3"/>
  <c r="P22" i="1"/>
  <c r="F122" i="3"/>
  <c r="F331" i="3"/>
  <c r="Q39" i="3"/>
  <c r="V9" i="3"/>
  <c r="AI12" i="3"/>
  <c r="Q16" i="1"/>
  <c r="S36" i="3"/>
  <c r="AD37" i="3"/>
  <c r="P13" i="1"/>
  <c r="Q25" i="1"/>
  <c r="AD40" i="3"/>
  <c r="R27" i="1"/>
  <c r="AD31" i="3"/>
  <c r="AA25" i="3"/>
  <c r="AA28" i="3"/>
  <c r="G27" i="3"/>
  <c r="F20" i="1"/>
  <c r="P28" i="1"/>
  <c r="U52" i="3"/>
  <c r="P36" i="3"/>
  <c r="AE54" i="3"/>
  <c r="AG51" i="3"/>
  <c r="T28" i="3"/>
  <c r="AI48" i="3"/>
  <c r="T52" i="3"/>
  <c r="T45" i="3"/>
  <c r="X30" i="3"/>
  <c r="AG28" i="3"/>
  <c r="X15" i="3"/>
  <c r="AA52" i="3"/>
  <c r="G195" i="3"/>
  <c r="G70" i="1"/>
  <c r="V40" i="3"/>
  <c r="AD51" i="3"/>
  <c r="X31" i="3"/>
  <c r="M31" i="3"/>
  <c r="AE40" i="3"/>
  <c r="AF42" i="3"/>
  <c r="X19" i="3"/>
  <c r="AB36" i="3"/>
  <c r="V39" i="3"/>
  <c r="AC43" i="3"/>
  <c r="X18" i="1"/>
  <c r="V16" i="1"/>
  <c r="AI37" i="3"/>
  <c r="T39" i="3"/>
  <c r="AE30" i="3"/>
  <c r="O16" i="1"/>
  <c r="U36" i="3"/>
  <c r="U27" i="3"/>
  <c r="AA27" i="3"/>
  <c r="S21" i="1"/>
  <c r="X49" i="3"/>
  <c r="O12" i="1"/>
  <c r="N19" i="3"/>
  <c r="S24" i="1"/>
  <c r="V25" i="3"/>
  <c r="G337" i="3"/>
  <c r="Q21" i="1"/>
  <c r="S16" i="1"/>
  <c r="M21" i="1"/>
  <c r="T9" i="1"/>
  <c r="AA22" i="3"/>
  <c r="M25" i="3"/>
  <c r="AB16" i="3"/>
  <c r="AE46" i="3"/>
  <c r="N31" i="3"/>
  <c r="AD18" i="3"/>
  <c r="AE13" i="3"/>
  <c r="F93" i="1"/>
  <c r="F212" i="3"/>
  <c r="S27" i="1"/>
  <c r="O28" i="1"/>
  <c r="O27" i="3"/>
  <c r="Q40" i="3"/>
  <c r="AC22" i="3"/>
  <c r="AG16" i="3"/>
  <c r="X21" i="3"/>
  <c r="U51" i="3"/>
  <c r="R55" i="3"/>
  <c r="Q37" i="3"/>
  <c r="W13" i="1"/>
  <c r="X16" i="3"/>
  <c r="F272" i="3"/>
  <c r="F71" i="1"/>
  <c r="Z49" i="3"/>
  <c r="P31" i="1"/>
  <c r="AF9" i="3"/>
  <c r="X30" i="1"/>
  <c r="AH21" i="3"/>
  <c r="M51" i="3"/>
  <c r="O21" i="3"/>
  <c r="T18" i="3"/>
  <c r="Z18" i="3"/>
  <c r="AE9" i="3"/>
  <c r="AF10" i="3"/>
  <c r="M19" i="3"/>
  <c r="N40" i="3"/>
  <c r="T30" i="1"/>
  <c r="G84" i="3"/>
  <c r="G57" i="1"/>
  <c r="T22" i="1" s="1"/>
  <c r="Y30" i="3"/>
  <c r="Q19" i="1"/>
  <c r="W16" i="1"/>
  <c r="S37" i="3"/>
  <c r="AC15" i="3"/>
  <c r="W18" i="3"/>
  <c r="AE16" i="3"/>
  <c r="AG33" i="3"/>
  <c r="P9" i="1"/>
  <c r="AJ37" i="3"/>
  <c r="R28" i="1"/>
  <c r="AG27" i="3"/>
  <c r="AJ45" i="3"/>
  <c r="G264" i="3"/>
  <c r="G50" i="3"/>
  <c r="M16" i="3" s="1"/>
  <c r="U22" i="1"/>
  <c r="V18" i="3"/>
  <c r="T55" i="3"/>
  <c r="W9" i="1"/>
  <c r="X31" i="1"/>
  <c r="AJ33" i="3"/>
  <c r="AJ39" i="3"/>
  <c r="R21" i="1"/>
  <c r="W31" i="3"/>
  <c r="AI22" i="3"/>
  <c r="U54" i="3"/>
  <c r="Z42" i="3"/>
  <c r="Z33" i="3"/>
  <c r="G44" i="1"/>
  <c r="G378" i="3"/>
  <c r="AA19" i="3"/>
  <c r="AH27" i="3"/>
  <c r="T36" i="3"/>
  <c r="AF15" i="3"/>
  <c r="AE25" i="3"/>
  <c r="N9" i="1"/>
  <c r="AG25" i="3"/>
  <c r="Z43" i="3"/>
  <c r="T12" i="3"/>
  <c r="W55" i="3"/>
  <c r="S27" i="3"/>
  <c r="W54" i="3"/>
  <c r="F91" i="1"/>
  <c r="F31" i="1"/>
  <c r="AD24" i="3"/>
  <c r="M24" i="3"/>
  <c r="V10" i="3"/>
  <c r="Z24" i="3"/>
  <c r="U16" i="1"/>
  <c r="N28" i="1"/>
  <c r="T15" i="3"/>
  <c r="U55" i="3"/>
  <c r="X15" i="1"/>
  <c r="R39" i="3"/>
  <c r="T21" i="3"/>
  <c r="Z54" i="3"/>
  <c r="R21" i="3"/>
  <c r="AI55" i="3"/>
  <c r="U46" i="3"/>
  <c r="U16" i="3"/>
  <c r="AH48" i="3"/>
  <c r="O55" i="3"/>
  <c r="R12" i="3"/>
  <c r="S18" i="3"/>
  <c r="N30" i="3"/>
  <c r="P34" i="3"/>
  <c r="N21" i="1"/>
  <c r="Z45" i="3"/>
  <c r="AD48" i="3"/>
  <c r="S51" i="3"/>
  <c r="AE18" i="3"/>
  <c r="G130" i="3"/>
  <c r="G39" i="1"/>
  <c r="AI51" i="3"/>
  <c r="W45" i="3"/>
  <c r="AH12" i="3"/>
  <c r="AD54" i="3"/>
  <c r="G343" i="3"/>
  <c r="R52" i="3" s="1"/>
  <c r="AJ49" i="3"/>
  <c r="W24" i="3"/>
  <c r="S25" i="3"/>
  <c r="AH24" i="3"/>
  <c r="O19" i="3"/>
  <c r="P55" i="3"/>
  <c r="AB51" i="3"/>
  <c r="M25" i="1"/>
  <c r="M46" i="3"/>
  <c r="Q54" i="3"/>
  <c r="AF49" i="3"/>
  <c r="F310" i="3"/>
  <c r="F8" i="3"/>
  <c r="AF28" i="3"/>
  <c r="Q45" i="3"/>
  <c r="X55" i="3"/>
  <c r="AB42" i="3"/>
  <c r="Z37" i="3"/>
  <c r="Q18" i="1"/>
  <c r="T49" i="3"/>
  <c r="AC46" i="3"/>
  <c r="X46" i="3"/>
  <c r="M19" i="1"/>
  <c r="AA33" i="3"/>
  <c r="U42" i="3"/>
  <c r="G71" i="3"/>
  <c r="G383" i="3"/>
  <c r="O33" i="3"/>
  <c r="Q30" i="3"/>
  <c r="Q10" i="1"/>
  <c r="M9" i="3"/>
  <c r="U28" i="1"/>
  <c r="T24" i="1"/>
  <c r="P33" i="3"/>
  <c r="Q31" i="3"/>
  <c r="T33" i="3"/>
  <c r="AC42" i="3"/>
  <c r="Y9" i="3"/>
  <c r="V31" i="1"/>
  <c r="U19" i="3"/>
  <c r="Q33" i="3"/>
  <c r="F349" i="3"/>
  <c r="AC24" i="3"/>
  <c r="T30" i="3"/>
  <c r="T22" i="3"/>
  <c r="AB55" i="3"/>
  <c r="V16" i="3"/>
  <c r="P48" i="3"/>
  <c r="V24" i="1"/>
  <c r="V51" i="3"/>
  <c r="AA46" i="3"/>
  <c r="AI15" i="3"/>
  <c r="N9" i="3"/>
  <c r="AH39" i="3"/>
  <c r="T13" i="1"/>
  <c r="T46" i="3"/>
  <c r="F363" i="3"/>
  <c r="AH52" i="3"/>
  <c r="AB19" i="3"/>
  <c r="AB27" i="3"/>
  <c r="AJ9" i="3"/>
  <c r="Z16" i="3"/>
  <c r="P27" i="3"/>
  <c r="AJ55" i="3"/>
  <c r="Z39" i="3"/>
  <c r="Z13" i="3"/>
  <c r="O15" i="3"/>
  <c r="AI33" i="3"/>
  <c r="P12" i="1"/>
  <c r="S34" i="3"/>
  <c r="AF33" i="3"/>
  <c r="G31" i="3"/>
  <c r="F63" i="3"/>
  <c r="R10" i="3"/>
  <c r="N10" i="3"/>
  <c r="M9" i="1"/>
  <c r="R24" i="1"/>
  <c r="AB12" i="3"/>
  <c r="P25" i="3"/>
  <c r="AG12" i="3"/>
  <c r="AA40" i="3"/>
  <c r="N22" i="3"/>
  <c r="AB48" i="3"/>
  <c r="N36" i="3"/>
  <c r="V9" i="1"/>
  <c r="AG39" i="3"/>
  <c r="F365" i="3"/>
  <c r="G322" i="3"/>
  <c r="T37" i="3"/>
  <c r="AB49" i="3"/>
  <c r="Y46" i="3"/>
  <c r="AG45" i="3"/>
  <c r="O24" i="1"/>
  <c r="W12" i="3"/>
  <c r="U34" i="3"/>
  <c r="AE52" i="3"/>
  <c r="P37" i="3"/>
  <c r="U18" i="3"/>
  <c r="X10" i="1"/>
  <c r="R18" i="3"/>
  <c r="Z34" i="3"/>
  <c r="X19" i="1"/>
  <c r="M15" i="3"/>
  <c r="M33" i="3"/>
  <c r="Q15" i="1"/>
  <c r="AD15" i="3"/>
  <c r="R15" i="1"/>
  <c r="M48" i="3"/>
  <c r="P39" i="3"/>
  <c r="S55" i="3"/>
  <c r="V28" i="3"/>
  <c r="Q24" i="1"/>
  <c r="Z10" i="3"/>
  <c r="G109" i="3"/>
  <c r="X22" i="3" s="1"/>
  <c r="Y37" i="3"/>
  <c r="AE10" i="3"/>
  <c r="AB15" i="3"/>
  <c r="Q22" i="1"/>
  <c r="O9" i="1"/>
  <c r="S21" i="3"/>
  <c r="AE55" i="3"/>
  <c r="Q22" i="3"/>
  <c r="AJ22" i="3"/>
  <c r="V54" i="3"/>
  <c r="AA30" i="3"/>
  <c r="F90" i="1"/>
  <c r="G40" i="1"/>
  <c r="O19" i="1" s="1"/>
  <c r="T28" i="1"/>
  <c r="X37" i="3"/>
  <c r="AF34" i="3"/>
  <c r="X40" i="3"/>
  <c r="V25" i="1"/>
  <c r="AJ42" i="3"/>
  <c r="S39" i="3"/>
  <c r="AI54" i="3"/>
  <c r="AJ46" i="3"/>
  <c r="AJ27" i="3"/>
  <c r="U22" i="3"/>
  <c r="W27" i="1"/>
  <c r="G244" i="3"/>
  <c r="O40" i="3" s="1"/>
  <c r="G43" i="1"/>
  <c r="AA36" i="3"/>
  <c r="W30" i="1"/>
  <c r="Z12" i="3"/>
  <c r="O24" i="3"/>
  <c r="U40" i="3"/>
  <c r="AH51" i="3"/>
  <c r="W13" i="3"/>
  <c r="M55" i="3"/>
  <c r="S28" i="3"/>
  <c r="AH55" i="3"/>
  <c r="Y18" i="3"/>
  <c r="AA15" i="3"/>
  <c r="AJ36" i="3"/>
  <c r="G110" i="3"/>
  <c r="Y22" i="3" s="1"/>
  <c r="F61" i="1"/>
  <c r="AB21" i="3"/>
  <c r="P25" i="1"/>
  <c r="AJ16" i="3"/>
  <c r="O22" i="3"/>
  <c r="N31" i="1"/>
  <c r="AD12" i="3"/>
  <c r="Z46" i="3"/>
  <c r="AI45" i="3"/>
  <c r="AF22" i="3"/>
  <c r="O9" i="3"/>
  <c r="AI10" i="3"/>
  <c r="M13" i="3"/>
  <c r="W51" i="3"/>
  <c r="F283" i="3"/>
  <c r="F290" i="3"/>
  <c r="AD43" i="3"/>
  <c r="AF46" i="3"/>
  <c r="W15" i="3"/>
  <c r="W39" i="3"/>
  <c r="AG40" i="3"/>
  <c r="AA16" i="3"/>
  <c r="U43" i="3"/>
  <c r="W49" i="3"/>
  <c r="AG52" i="3"/>
  <c r="AC19" i="3"/>
  <c r="S10" i="3"/>
  <c r="O22" i="1"/>
  <c r="P40" i="3"/>
  <c r="Y54" i="3"/>
  <c r="F8" i="1"/>
  <c r="G96" i="1"/>
  <c r="X25" i="3"/>
  <c r="AB22" i="3"/>
  <c r="R16" i="3"/>
  <c r="AI16" i="3"/>
  <c r="AE39" i="3"/>
  <c r="AD19" i="3"/>
  <c r="AJ15" i="3"/>
  <c r="T31" i="3"/>
  <c r="AF52" i="3"/>
  <c r="N30" i="1"/>
  <c r="V52" i="3"/>
  <c r="AE28" i="3"/>
  <c r="AJ54" i="3"/>
  <c r="F6" i="3"/>
  <c r="F9" i="3"/>
  <c r="AA42" i="3"/>
  <c r="N15" i="1"/>
  <c r="P19" i="3"/>
  <c r="P27" i="1"/>
  <c r="AA9" i="3"/>
  <c r="W43" i="3"/>
  <c r="AJ13" i="3"/>
  <c r="AJ51" i="3"/>
  <c r="AE19" i="3"/>
  <c r="S42" i="3"/>
  <c r="T27" i="1"/>
  <c r="P54" i="3"/>
  <c r="N18" i="3"/>
  <c r="AF51" i="3"/>
  <c r="M37" i="3"/>
  <c r="P16" i="3"/>
  <c r="P21" i="3"/>
  <c r="X43" i="3"/>
  <c r="O21" i="1"/>
  <c r="P12" i="3"/>
  <c r="Y21" i="3"/>
  <c r="AC21" i="3"/>
  <c r="U39" i="3"/>
  <c r="O51" i="3"/>
  <c r="AE45" i="3"/>
  <c r="R15" i="3"/>
  <c r="AG24" i="3"/>
  <c r="Q21" i="3"/>
  <c r="X27" i="1"/>
  <c r="U27" i="1"/>
  <c r="R33" i="3"/>
  <c r="W42" i="3"/>
  <c r="AE15" i="3"/>
  <c r="AG18" i="3"/>
  <c r="U12" i="3"/>
  <c r="N24" i="1"/>
  <c r="X12" i="1"/>
  <c r="AD30" i="3"/>
  <c r="W12" i="1"/>
  <c r="O42" i="3"/>
  <c r="AG48" i="3"/>
  <c r="AF54" i="3"/>
  <c r="V36" i="3"/>
  <c r="R51" i="3"/>
  <c r="AA54" i="3"/>
  <c r="AF21" i="3"/>
  <c r="Z21" i="3"/>
  <c r="O45" i="3"/>
  <c r="O39" i="3"/>
  <c r="AF48" i="3"/>
  <c r="Q42" i="3"/>
  <c r="S15" i="1"/>
  <c r="AD21" i="3"/>
  <c r="AH30" i="3"/>
  <c r="S12" i="1"/>
  <c r="AE33" i="3"/>
  <c r="R30" i="1"/>
  <c r="S9" i="3"/>
  <c r="X51" i="3"/>
  <c r="N54" i="3"/>
  <c r="Z15" i="3"/>
  <c r="Q30" i="1"/>
  <c r="X21" i="1"/>
  <c r="AD42" i="3"/>
  <c r="M45" i="3"/>
  <c r="S9" i="1"/>
  <c r="Q9" i="3"/>
  <c r="T9" i="3"/>
  <c r="I9" i="3" l="1"/>
  <c r="I6" i="3"/>
  <c r="I8" i="1"/>
  <c r="I290" i="3"/>
  <c r="I283" i="3"/>
  <c r="I61" i="1"/>
  <c r="I90" i="1"/>
  <c r="I365" i="3"/>
  <c r="I63" i="3"/>
  <c r="I363" i="3"/>
  <c r="I349" i="3"/>
  <c r="I8" i="3"/>
  <c r="I310" i="3"/>
  <c r="I31" i="1"/>
  <c r="I91" i="1"/>
  <c r="I71" i="1"/>
  <c r="I272" i="3"/>
  <c r="I212" i="3"/>
  <c r="I93" i="1"/>
  <c r="I20" i="1"/>
  <c r="I331" i="3"/>
  <c r="I122" i="3"/>
  <c r="I56" i="1"/>
  <c r="I66" i="1"/>
  <c r="I191" i="3"/>
  <c r="I115" i="3"/>
  <c r="I32" i="1"/>
  <c r="I380" i="3"/>
  <c r="I30" i="1"/>
  <c r="I110" i="3"/>
  <c r="I23" i="3"/>
  <c r="I270" i="3"/>
  <c r="I12" i="1"/>
  <c r="I85" i="3"/>
  <c r="I350" i="3"/>
  <c r="I260" i="3"/>
  <c r="I333" i="3"/>
  <c r="I61" i="3"/>
  <c r="I107" i="3"/>
  <c r="I244" i="3"/>
  <c r="I292" i="3"/>
  <c r="I55" i="1"/>
  <c r="I111" i="3"/>
  <c r="I68" i="1"/>
  <c r="I55" i="3"/>
  <c r="I29" i="3"/>
  <c r="I367" i="3"/>
  <c r="I171" i="3"/>
  <c r="I47" i="3"/>
  <c r="I5" i="3"/>
  <c r="I67" i="3"/>
  <c r="I72" i="3"/>
  <c r="I329" i="3"/>
  <c r="I194" i="3"/>
  <c r="I213" i="3"/>
  <c r="I124" i="3"/>
  <c r="I80" i="3"/>
  <c r="I86" i="1"/>
  <c r="I138" i="3"/>
  <c r="I28" i="3"/>
  <c r="I170" i="3"/>
  <c r="I142" i="3"/>
  <c r="I275" i="3"/>
  <c r="I279" i="3"/>
  <c r="I52" i="1"/>
  <c r="I185" i="3"/>
  <c r="I315" i="3"/>
  <c r="I43" i="1"/>
  <c r="I117" i="3"/>
  <c r="I375" i="3"/>
  <c r="I245" i="3"/>
  <c r="I127" i="3"/>
  <c r="I340" i="3"/>
  <c r="I376" i="3"/>
  <c r="I343" i="3"/>
  <c r="I289" i="3"/>
  <c r="I149" i="3"/>
  <c r="I234" i="3"/>
  <c r="I362" i="3"/>
  <c r="I159" i="3"/>
  <c r="I226" i="3"/>
  <c r="I75" i="3"/>
  <c r="I239" i="3"/>
  <c r="I27" i="3"/>
  <c r="I13" i="3"/>
  <c r="I36" i="3"/>
  <c r="I125" i="3"/>
  <c r="I26" i="3"/>
  <c r="I60" i="1"/>
  <c r="I27" i="1"/>
  <c r="I152" i="3"/>
  <c r="I79" i="1"/>
  <c r="I49" i="1"/>
  <c r="I312" i="3"/>
  <c r="I19" i="3"/>
  <c r="I42" i="1"/>
  <c r="I109" i="3"/>
  <c r="I97" i="1"/>
  <c r="I116" i="3"/>
  <c r="I348" i="3"/>
  <c r="I318" i="3"/>
  <c r="I308" i="3"/>
  <c r="I227" i="3"/>
  <c r="I65" i="1"/>
  <c r="I182" i="3"/>
  <c r="I90" i="3"/>
  <c r="I75" i="1"/>
  <c r="I38" i="1"/>
  <c r="I204" i="3"/>
  <c r="I95" i="3"/>
  <c r="I164" i="3"/>
  <c r="I17" i="1"/>
  <c r="I321" i="3"/>
  <c r="I381" i="3"/>
  <c r="I241" i="3"/>
  <c r="I82" i="3"/>
  <c r="I360" i="3"/>
  <c r="I60" i="3"/>
  <c r="I78" i="1"/>
  <c r="I18" i="1"/>
  <c r="I129" i="3"/>
  <c r="I309" i="3"/>
  <c r="I24" i="3"/>
  <c r="I201" i="3"/>
  <c r="I86" i="3"/>
  <c r="I353" i="3"/>
  <c r="I49" i="3"/>
  <c r="I282" i="3"/>
  <c r="I202" i="3"/>
  <c r="I59" i="3"/>
  <c r="I136" i="3"/>
  <c r="I155" i="3"/>
  <c r="I334" i="3"/>
  <c r="I345" i="3"/>
  <c r="I158" i="3"/>
  <c r="I269" i="3"/>
  <c r="I29" i="1"/>
  <c r="I162" i="3"/>
  <c r="I299" i="3"/>
  <c r="I16" i="3"/>
  <c r="I13" i="1"/>
  <c r="I94" i="1"/>
  <c r="I9" i="1"/>
  <c r="I66" i="3"/>
  <c r="I41" i="3"/>
  <c r="I58" i="1"/>
  <c r="I183" i="3"/>
  <c r="I335" i="3"/>
  <c r="I176" i="3"/>
  <c r="I229" i="3"/>
  <c r="I133" i="3"/>
  <c r="I30" i="3"/>
  <c r="I372" i="3"/>
  <c r="I37" i="1"/>
  <c r="I167" i="3"/>
  <c r="I231" i="3"/>
  <c r="I251" i="3"/>
  <c r="I2" i="1"/>
  <c r="I74" i="1"/>
  <c r="I324" i="3"/>
  <c r="I181" i="3"/>
  <c r="I54" i="1"/>
  <c r="I207" i="3"/>
  <c r="I258" i="3"/>
  <c r="I228" i="3"/>
  <c r="I144" i="3"/>
  <c r="I314" i="3"/>
  <c r="I188" i="3"/>
  <c r="I50" i="3"/>
  <c r="I179" i="3"/>
  <c r="I145" i="3"/>
  <c r="I268" i="3"/>
  <c r="I113" i="3"/>
  <c r="I73" i="3"/>
  <c r="I31" i="3"/>
  <c r="I346" i="3"/>
  <c r="I178" i="3"/>
  <c r="I306" i="3"/>
  <c r="I24" i="1"/>
  <c r="I344" i="3"/>
  <c r="I232" i="3"/>
  <c r="I301" i="3"/>
  <c r="I7" i="1"/>
  <c r="I316" i="3"/>
  <c r="I17" i="3"/>
  <c r="I215" i="3"/>
  <c r="I166" i="3"/>
  <c r="I263" i="3"/>
  <c r="I214" i="3"/>
  <c r="I351" i="3"/>
  <c r="I177" i="3"/>
  <c r="I64" i="1"/>
  <c r="I156" i="3"/>
  <c r="I284" i="3"/>
  <c r="I70" i="1"/>
  <c r="I14" i="3"/>
  <c r="I337" i="3"/>
  <c r="I211" i="3"/>
  <c r="I81" i="1"/>
  <c r="I281" i="3"/>
  <c r="I193" i="3"/>
  <c r="I271" i="3"/>
  <c r="I184" i="3"/>
  <c r="I62" i="3"/>
  <c r="I56" i="3"/>
  <c r="I21" i="3"/>
  <c r="I325" i="3"/>
  <c r="I89" i="1"/>
  <c r="I15" i="1"/>
  <c r="I64" i="3"/>
  <c r="I26" i="1"/>
  <c r="I359" i="3"/>
  <c r="I20" i="3"/>
  <c r="I187" i="3"/>
  <c r="I218" i="3"/>
  <c r="I297" i="3"/>
  <c r="I28" i="1"/>
  <c r="I25" i="1"/>
  <c r="I126" i="3"/>
  <c r="I320" i="3"/>
  <c r="I121" i="3"/>
  <c r="I277" i="3"/>
  <c r="I249" i="3"/>
  <c r="I205" i="3"/>
  <c r="I62" i="1"/>
  <c r="I87" i="3"/>
  <c r="I248" i="3"/>
  <c r="I4" i="1"/>
  <c r="I63" i="1"/>
  <c r="I100" i="3"/>
  <c r="I154" i="3"/>
  <c r="I168" i="3"/>
  <c r="I235" i="3"/>
  <c r="I259" i="3"/>
  <c r="I57" i="1"/>
  <c r="I143" i="3"/>
  <c r="I192" i="3"/>
  <c r="I96" i="1"/>
  <c r="I377" i="3"/>
  <c r="I16" i="1"/>
  <c r="I330" i="3"/>
  <c r="I217" i="3"/>
  <c r="I5" i="1"/>
  <c r="I35" i="3"/>
  <c r="I32" i="3"/>
  <c r="I104" i="3"/>
  <c r="I246" i="3"/>
  <c r="I237" i="3"/>
  <c r="I256" i="3"/>
  <c r="I120" i="3"/>
  <c r="I77" i="1"/>
  <c r="I223" i="3"/>
  <c r="I76" i="1"/>
  <c r="I84" i="1"/>
  <c r="I238" i="3"/>
  <c r="I98" i="3"/>
  <c r="I336" i="3"/>
  <c r="I366" i="3"/>
  <c r="I99" i="3"/>
  <c r="I300" i="3"/>
  <c r="I371" i="3"/>
  <c r="I83" i="1"/>
  <c r="I257" i="3"/>
  <c r="I57" i="3"/>
  <c r="I59" i="1"/>
  <c r="I352" i="3"/>
  <c r="I206" i="3"/>
  <c r="I69" i="1"/>
  <c r="I48" i="1"/>
  <c r="I69" i="3"/>
  <c r="I22" i="3"/>
  <c r="I34" i="3"/>
  <c r="I180" i="3"/>
  <c r="I354" i="3"/>
  <c r="I94" i="3"/>
  <c r="I45" i="3"/>
  <c r="I87" i="1"/>
  <c r="I68" i="3"/>
  <c r="I53" i="3"/>
  <c r="I311" i="3"/>
  <c r="I253" i="3"/>
  <c r="I103" i="3"/>
  <c r="I197" i="3"/>
  <c r="I210" i="3"/>
  <c r="I101" i="3"/>
  <c r="I11" i="3"/>
  <c r="I276" i="3"/>
  <c r="I175" i="3"/>
  <c r="I250" i="3"/>
  <c r="I338" i="3"/>
  <c r="I198" i="3"/>
  <c r="I148" i="3"/>
  <c r="I224" i="3"/>
  <c r="I293" i="3"/>
  <c r="I222" i="3"/>
  <c r="I88" i="1"/>
  <c r="I79" i="3"/>
  <c r="I37" i="3"/>
  <c r="I378" i="3"/>
  <c r="I33" i="3"/>
  <c r="I339" i="3"/>
  <c r="I14" i="1"/>
  <c r="I199" i="3"/>
  <c r="I3" i="1"/>
  <c r="I96" i="3"/>
  <c r="I230" i="3"/>
  <c r="I4" i="3"/>
  <c r="I139" i="3"/>
  <c r="I70" i="3"/>
  <c r="I294" i="3"/>
  <c r="I82" i="1"/>
  <c r="I74" i="3"/>
  <c r="I265" i="3"/>
  <c r="I368" i="3"/>
  <c r="I347" i="3"/>
  <c r="I44" i="3"/>
  <c r="I266" i="3"/>
  <c r="I317" i="3"/>
  <c r="I65" i="3"/>
  <c r="I35" i="1"/>
  <c r="I385" i="3"/>
  <c r="I291" i="3"/>
  <c r="I39" i="3"/>
  <c r="I12" i="3"/>
  <c r="I84" i="3"/>
  <c r="I34" i="1"/>
  <c r="I23" i="1"/>
  <c r="I326" i="3"/>
  <c r="I240" i="3"/>
  <c r="I243" i="3"/>
  <c r="I89" i="3"/>
  <c r="I323" i="3"/>
  <c r="I355" i="3"/>
  <c r="I267" i="3"/>
  <c r="I85" i="1"/>
  <c r="I10" i="3"/>
  <c r="I322" i="3"/>
  <c r="I307" i="3"/>
  <c r="I225" i="3"/>
  <c r="I274" i="3"/>
  <c r="I236" i="3"/>
  <c r="I22" i="1"/>
  <c r="I261" i="3"/>
  <c r="I93" i="3"/>
  <c r="I18" i="3"/>
  <c r="I219" i="3"/>
  <c r="I255" i="3"/>
  <c r="I21" i="1"/>
  <c r="I147" i="3"/>
  <c r="I374" i="3"/>
  <c r="I39" i="1"/>
  <c r="I356" i="3"/>
  <c r="I151" i="3"/>
  <c r="I91" i="3"/>
  <c r="I43" i="3"/>
  <c r="I50" i="1"/>
  <c r="I379" i="3"/>
  <c r="I105" i="3"/>
  <c r="I119" i="3"/>
  <c r="I67" i="1"/>
  <c r="I6" i="1"/>
  <c r="I40" i="3"/>
  <c r="I33" i="1"/>
  <c r="I233" i="3"/>
  <c r="I196" i="3"/>
  <c r="I157" i="3"/>
  <c r="I53" i="1"/>
  <c r="I373" i="3"/>
  <c r="I358" i="3"/>
  <c r="I216" i="3"/>
  <c r="I264" i="3"/>
  <c r="I361" i="3"/>
  <c r="I163" i="3"/>
  <c r="I169" i="3"/>
  <c r="I153" i="3"/>
  <c r="I95" i="1"/>
  <c r="I92" i="1"/>
  <c r="I128" i="3"/>
  <c r="I131" i="3"/>
  <c r="I328" i="3"/>
  <c r="I357" i="3"/>
  <c r="I11" i="1"/>
  <c r="I189" i="3"/>
  <c r="I242" i="3"/>
  <c r="I141" i="3"/>
  <c r="I135" i="3"/>
  <c r="I77" i="3"/>
  <c r="I19" i="1"/>
  <c r="I254" i="3"/>
  <c r="I208" i="3"/>
  <c r="I47" i="1"/>
  <c r="I369" i="3"/>
  <c r="I302" i="3"/>
  <c r="I72" i="1"/>
  <c r="I114" i="3"/>
  <c r="I247" i="3"/>
  <c r="I278" i="3"/>
  <c r="I364" i="3"/>
  <c r="I327" i="3"/>
  <c r="I132" i="3"/>
  <c r="I25" i="3"/>
  <c r="I92" i="3"/>
  <c r="I262" i="3"/>
  <c r="I137" i="3"/>
  <c r="I108" i="3"/>
  <c r="I146" i="3"/>
  <c r="I295" i="3"/>
  <c r="I71" i="3"/>
  <c r="I73" i="1"/>
  <c r="I383" i="3"/>
  <c r="I83" i="3"/>
  <c r="I46" i="3"/>
  <c r="I80" i="1"/>
  <c r="I384" i="3"/>
  <c r="I54" i="3"/>
  <c r="I130" i="3"/>
  <c r="I97" i="3"/>
  <c r="I102" i="3"/>
  <c r="I45" i="1"/>
  <c r="I44" i="1"/>
  <c r="I10" i="1"/>
  <c r="I88" i="3"/>
  <c r="I195" i="3"/>
  <c r="I220" i="3"/>
  <c r="I41" i="1"/>
  <c r="I106" i="3"/>
  <c r="I160" i="3"/>
  <c r="I319" i="3"/>
  <c r="I15" i="3"/>
  <c r="I118" i="3"/>
  <c r="I332" i="3"/>
  <c r="I81" i="3"/>
  <c r="I304" i="3"/>
  <c r="I252" i="3"/>
  <c r="I173" i="3"/>
  <c r="I280" i="3"/>
  <c r="I174" i="3"/>
  <c r="I172" i="3"/>
  <c r="I78" i="3"/>
  <c r="I341" i="3"/>
  <c r="I305" i="3"/>
  <c r="I38" i="3"/>
  <c r="I298" i="3"/>
  <c r="I52" i="3"/>
  <c r="I190" i="3"/>
  <c r="I58" i="3"/>
  <c r="I51" i="1"/>
  <c r="I200" i="3"/>
  <c r="I76" i="3"/>
  <c r="I370" i="3"/>
  <c r="I51" i="3"/>
  <c r="I209" i="3"/>
  <c r="I287" i="3"/>
  <c r="I203" i="3"/>
  <c r="I303" i="3"/>
  <c r="I186" i="3"/>
  <c r="I296" i="3"/>
  <c r="I2" i="3"/>
  <c r="I161" i="3"/>
  <c r="I112" i="3"/>
  <c r="I286" i="3"/>
  <c r="I288" i="3"/>
  <c r="I42" i="3"/>
  <c r="I40" i="1"/>
  <c r="I285" i="3"/>
  <c r="I221" i="3"/>
  <c r="I140" i="3"/>
  <c r="I273" i="3"/>
  <c r="I134" i="3"/>
  <c r="I123" i="3"/>
  <c r="I48" i="3"/>
  <c r="I313" i="3"/>
  <c r="I150" i="3"/>
  <c r="I165" i="3"/>
  <c r="I36" i="1"/>
  <c r="I382" i="3"/>
  <c r="I7" i="3"/>
  <c r="I342" i="3"/>
  <c r="I46" i="1"/>
  <c r="I3" i="3"/>
  <c r="AI40" i="3"/>
  <c r="R37" i="3"/>
  <c r="AB25" i="3"/>
  <c r="M31" i="1"/>
  <c r="U49" i="3"/>
  <c r="W19" i="3"/>
  <c r="N13" i="3"/>
  <c r="Z31" i="3"/>
  <c r="N22" i="1"/>
  <c r="O16" i="3"/>
  <c r="W31" i="1"/>
  <c r="N19" i="1"/>
  <c r="Q16" i="3"/>
  <c r="U31" i="1"/>
  <c r="U25" i="3"/>
  <c r="Z19" i="3"/>
  <c r="Y55" i="3"/>
  <c r="AA31" i="3"/>
  <c r="AF25" i="3"/>
  <c r="AJ19" i="3"/>
  <c r="R13" i="3"/>
  <c r="M13" i="1"/>
  <c r="AH40" i="3"/>
  <c r="V43" i="3"/>
  <c r="AB46" i="3"/>
  <c r="T34" i="3"/>
  <c r="R19" i="1"/>
  <c r="S19" i="1"/>
  <c r="AC55" i="3"/>
  <c r="U25" i="1"/>
  <c r="Q46" i="3"/>
  <c r="AH16" i="3"/>
  <c r="N34" i="3"/>
</calcChain>
</file>

<file path=xl/sharedStrings.xml><?xml version="1.0" encoding="utf-8"?>
<sst xmlns="http://schemas.openxmlformats.org/spreadsheetml/2006/main" count="2503" uniqueCount="446">
  <si>
    <t>Well#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</si>
  <si>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</si>
  <si>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</si>
  <si>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</si>
  <si>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</si>
  <si>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</si>
  <si>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</si>
  <si>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</si>
  <si>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</si>
  <si>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</si>
  <si>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</si>
  <si>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</si>
  <si>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</si>
  <si>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</si>
  <si>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</si>
  <si>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</si>
  <si>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</si>
  <si>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</si>
  <si>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</si>
  <si>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</si>
  <si>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</si>
  <si>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</si>
  <si>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</si>
  <si>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</si>
  <si>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</si>
  <si>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</si>
  <si>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</si>
  <si>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</si>
  <si>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</si>
  <si>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</si>
  <si>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</si>
  <si>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</si>
  <si>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</si>
  <si>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</si>
  <si>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</si>
  <si>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</si>
  <si>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</si>
  <si>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</si>
  <si>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</si>
  <si>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</si>
  <si>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</si>
  <si>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</si>
  <si>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</si>
  <si>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</si>
  <si>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</si>
  <si>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</si>
  <si>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</si>
  <si>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</si>
  <si>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</si>
  <si>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</si>
  <si>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</si>
  <si>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</si>
  <si>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</si>
  <si>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</si>
  <si>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</si>
  <si>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</si>
  <si>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</si>
  <si>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</si>
  <si>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</si>
  <si>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</si>
  <si>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</si>
  <si>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</si>
  <si>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</si>
  <si>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</si>
  <si>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</si>
  <si>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</si>
  <si>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</si>
  <si>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</si>
  <si>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</si>
  <si>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</si>
  <si>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</si>
  <si>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</si>
  <si>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</si>
  <si>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</si>
  <si>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</si>
  <si>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</si>
  <si>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</si>
  <si>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</si>
  <si>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</si>
  <si>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</si>
  <si>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</si>
  <si>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</si>
  <si>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</si>
  <si>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</si>
  <si>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</si>
  <si>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</si>
  <si>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</si>
  <si>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</si>
  <si>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</si>
  <si>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</si>
  <si>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</si>
  <si>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</si>
  <si>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</si>
  <si>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</si>
  <si>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</si>
  <si>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</si>
  <si>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</si>
  <si>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A</t>
  </si>
  <si>
    <t>B</t>
  </si>
  <si>
    <t>C</t>
  </si>
  <si>
    <t>D</t>
  </si>
  <si>
    <t>E</t>
  </si>
  <si>
    <t>F</t>
  </si>
  <si>
    <t>G</t>
  </si>
  <si>
    <t>H</t>
  </si>
  <si>
    <t>U_coord</t>
  </si>
  <si>
    <t>V_coord</t>
  </si>
  <si>
    <t>Gene</t>
  </si>
  <si>
    <t>siRNA</t>
  </si>
  <si>
    <t>Infile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</si>
  <si>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</si>
  <si>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</si>
  <si>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</si>
  <si>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</si>
  <si>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</si>
  <si>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</si>
  <si>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</si>
  <si>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</si>
  <si>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</si>
  <si>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</si>
  <si>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</si>
  <si>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</si>
  <si>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</si>
  <si>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</si>
  <si>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</si>
  <si>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</si>
  <si>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</si>
  <si>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</si>
  <si>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</si>
  <si>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</si>
  <si>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</si>
  <si>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</si>
  <si>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</si>
  <si>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</si>
  <si>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</si>
  <si>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</si>
  <si>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</si>
  <si>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</si>
  <si>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</si>
  <si>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</si>
  <si>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</si>
  <si>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</si>
  <si>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</si>
  <si>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</si>
  <si>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</si>
  <si>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</si>
  <si>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</si>
  <si>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</si>
  <si>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</si>
  <si>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</si>
  <si>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</si>
  <si>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</si>
  <si>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</si>
  <si>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</si>
  <si>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</si>
  <si>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</si>
  <si>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</si>
  <si>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</si>
  <si>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</si>
  <si>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</si>
  <si>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</si>
  <si>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</si>
  <si>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</si>
  <si>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</si>
  <si>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</si>
  <si>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</si>
  <si>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</si>
  <si>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</si>
  <si>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</si>
  <si>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</si>
  <si>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</si>
  <si>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</si>
  <si>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</si>
  <si>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</si>
  <si>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</si>
  <si>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</si>
  <si>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</si>
  <si>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</si>
  <si>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</si>
  <si>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</si>
  <si>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</si>
  <si>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</si>
  <si>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</si>
  <si>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</si>
  <si>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</si>
  <si>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</si>
  <si>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</si>
  <si>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</si>
  <si>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</si>
  <si>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</si>
  <si>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</si>
  <si>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</si>
  <si>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</si>
  <si>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</si>
  <si>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</si>
  <si>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</si>
  <si>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</si>
  <si>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</si>
  <si>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</si>
  <si>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</si>
  <si>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</si>
  <si>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</si>
  <si>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</si>
  <si>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</si>
  <si>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</si>
  <si>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</si>
  <si>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</si>
  <si>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</si>
  <si>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</si>
  <si>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</si>
  <si>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</si>
  <si>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</si>
  <si>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</si>
  <si>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</si>
  <si>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</si>
  <si>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</si>
  <si>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</si>
  <si>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</si>
  <si>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</si>
  <si>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</si>
  <si>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</si>
  <si>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</si>
  <si>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</si>
  <si>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</si>
  <si>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</si>
  <si>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</si>
  <si>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</si>
  <si>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</si>
  <si>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</si>
  <si>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</si>
  <si>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</si>
  <si>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</si>
  <si>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</si>
  <si>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</si>
  <si>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</si>
  <si>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</si>
  <si>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</si>
  <si>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</si>
  <si>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</si>
  <si>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</si>
  <si>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</si>
  <si>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</si>
  <si>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</si>
  <si>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</si>
  <si>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</si>
  <si>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</si>
  <si>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</si>
  <si>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</si>
  <si>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</si>
  <si>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</si>
  <si>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</si>
  <si>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</si>
  <si>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</si>
  <si>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</si>
  <si>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</si>
  <si>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</si>
  <si>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</si>
  <si>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</si>
  <si>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</si>
  <si>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</si>
  <si>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</si>
  <si>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</si>
  <si>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</si>
  <si>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</si>
  <si>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</si>
  <si>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</si>
  <si>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</si>
  <si>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</si>
  <si>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</si>
  <si>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</si>
  <si>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</si>
  <si>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</si>
  <si>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</si>
  <si>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</si>
  <si>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</si>
  <si>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</si>
  <si>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</si>
  <si>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</si>
  <si>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</si>
  <si>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</si>
  <si>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</si>
  <si>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</si>
  <si>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</si>
  <si>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</si>
  <si>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</si>
  <si>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</si>
  <si>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</si>
  <si>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</si>
  <si>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</si>
  <si>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</si>
  <si>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</si>
  <si>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</si>
  <si>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</si>
  <si>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</si>
  <si>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</si>
  <si>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</si>
  <si>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</si>
  <si>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</si>
  <si>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</si>
  <si>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</si>
  <si>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</si>
  <si>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</si>
  <si>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</si>
  <si>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</si>
  <si>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</si>
  <si>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</si>
  <si>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</si>
  <si>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</si>
  <si>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</si>
  <si>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</si>
  <si>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</si>
  <si>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</si>
  <si>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</si>
  <si>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</si>
  <si>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</si>
  <si>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</si>
  <si>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</si>
  <si>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</si>
  <si>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</si>
  <si>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</si>
  <si>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</si>
  <si>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</si>
  <si>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</si>
  <si>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</si>
  <si>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</si>
  <si>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</si>
  <si>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</si>
  <si>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</si>
  <si>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</si>
  <si>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</si>
  <si>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</si>
  <si>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</si>
  <si>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</si>
  <si>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</si>
  <si>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</si>
  <si>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</si>
  <si>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</si>
  <si>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</si>
  <si>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</si>
  <si>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</si>
  <si>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</si>
  <si>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</si>
  <si>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</si>
  <si>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</si>
  <si>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</si>
  <si>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</si>
  <si>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</si>
  <si>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</si>
  <si>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</si>
  <si>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</si>
  <si>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</si>
  <si>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</si>
  <si>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</si>
  <si>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</si>
  <si>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</si>
  <si>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</si>
  <si>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</si>
  <si>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</si>
  <si>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</si>
  <si>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</si>
  <si>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</si>
  <si>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</si>
  <si>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</si>
  <si>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</si>
  <si>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</si>
  <si>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</si>
  <si>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</si>
  <si>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</si>
  <si>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</si>
  <si>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</si>
  <si>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</si>
  <si>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</si>
  <si>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</si>
  <si>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</si>
  <si>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</si>
  <si>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</si>
  <si>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</si>
  <si>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</si>
  <si>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</si>
  <si>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</si>
  <si>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</si>
  <si>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</si>
  <si>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</si>
  <si>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</si>
  <si>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</si>
  <si>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</si>
  <si>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</si>
  <si>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</si>
  <si>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</si>
  <si>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</si>
  <si>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</si>
  <si>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</si>
  <si>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</si>
  <si>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</si>
  <si>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</si>
  <si>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</si>
  <si>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</si>
  <si>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</si>
  <si>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</si>
  <si>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</si>
  <si>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</si>
  <si>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</si>
  <si>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</si>
  <si>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</si>
  <si>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</si>
  <si>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</si>
  <si>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</si>
  <si>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</si>
  <si>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</si>
  <si>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</si>
  <si>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</si>
  <si>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</si>
  <si>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</si>
  <si>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</si>
  <si>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</si>
  <si>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</si>
  <si>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</si>
  <si>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</si>
  <si>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</si>
  <si>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</si>
  <si>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</si>
  <si>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</si>
  <si>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Row</t>
  </si>
  <si>
    <t>Column</t>
  </si>
  <si>
    <t>I</t>
  </si>
  <si>
    <t>J</t>
  </si>
  <si>
    <t>K</t>
  </si>
  <si>
    <t>L</t>
  </si>
  <si>
    <t>M</t>
  </si>
  <si>
    <t>N</t>
  </si>
  <si>
    <t>O</t>
  </si>
  <si>
    <t>P</t>
  </si>
  <si>
    <t>00</t>
  </si>
  <si>
    <t>96 Well</t>
  </si>
  <si>
    <t>384 Well</t>
  </si>
  <si>
    <t>Infile template for 96 and 384 well plates</t>
  </si>
  <si>
    <t>Usage instructions</t>
  </si>
  <si>
    <t>This file simplifies the generation of microscope infiles for 96 and 384 well plates.</t>
  </si>
  <si>
    <r>
      <t>1.</t>
    </r>
    <r>
      <rPr>
        <sz val="11"/>
        <color theme="1"/>
        <rFont val="Calibri Light"/>
        <family val="2"/>
        <scheme val="major"/>
      </rPr>
      <t xml:space="preserve"> Fill in sheet </t>
    </r>
    <r>
      <rPr>
        <b/>
        <sz val="11"/>
        <color theme="1"/>
        <rFont val="Consolas"/>
        <family val="3"/>
      </rPr>
      <t>Layout</t>
    </r>
    <r>
      <rPr>
        <sz val="11"/>
        <color theme="1"/>
        <rFont val="Calibri Light"/>
        <family val="2"/>
        <scheme val="major"/>
      </rPr>
      <t xml:space="preserve"> with the contents of each well. Each well can be annotated in two cells</t>
    </r>
  </si>
  <si>
    <r>
      <rPr>
        <i/>
        <sz val="11"/>
        <color theme="1"/>
        <rFont val="Calibri Light"/>
        <family val="2"/>
        <scheme val="major"/>
      </rPr>
      <t>e.g.</t>
    </r>
    <r>
      <rPr>
        <sz val="11"/>
        <color theme="1"/>
        <rFont val="Calibri Light"/>
        <family val="2"/>
        <scheme val="major"/>
      </rPr>
      <t>: cell 1 may contain a compound name, and cell 2 its concentration in the assay)</t>
    </r>
  </si>
  <si>
    <r>
      <t>2.</t>
    </r>
    <r>
      <rPr>
        <sz val="11"/>
        <color theme="1"/>
        <rFont val="Calibri Light"/>
        <family val="2"/>
        <scheme val="major"/>
      </rPr>
      <t xml:space="preserve"> The infile contents will be formed in sheets </t>
    </r>
    <r>
      <rPr>
        <b/>
        <sz val="11"/>
        <color theme="1"/>
        <rFont val="Consolas"/>
        <family val="3"/>
      </rPr>
      <t>96 Well</t>
    </r>
    <r>
      <rPr>
        <sz val="11"/>
        <color theme="1"/>
        <rFont val="Calibri Light"/>
        <family val="2"/>
        <scheme val="major"/>
      </rPr>
      <t xml:space="preserve"> or </t>
    </r>
    <r>
      <rPr>
        <b/>
        <sz val="11"/>
        <color theme="1"/>
        <rFont val="Consolas"/>
        <family val="3"/>
      </rPr>
      <t>384 Well</t>
    </r>
    <r>
      <rPr>
        <sz val="11"/>
        <color theme="1"/>
        <rFont val="Calibri Light"/>
        <family val="2"/>
        <scheme val="major"/>
      </rPr>
      <t>.</t>
    </r>
  </si>
  <si>
    <t>Notes:</t>
  </si>
  <si>
    <r>
      <t xml:space="preserve">Well annotations can also be written directly on columns </t>
    </r>
    <r>
      <rPr>
        <b/>
        <sz val="11"/>
        <color theme="1"/>
        <rFont val="Consolas"/>
        <family val="3"/>
      </rPr>
      <t>F</t>
    </r>
    <r>
      <rPr>
        <sz val="11"/>
        <color theme="1"/>
        <rFont val="Calibri Light"/>
        <family val="2"/>
        <scheme val="major"/>
      </rPr>
      <t xml:space="preserve"> and </t>
    </r>
    <r>
      <rPr>
        <sz val="11"/>
        <color theme="1"/>
        <rFont val="Consolas"/>
        <family val="3"/>
      </rPr>
      <t>G</t>
    </r>
    <r>
      <rPr>
        <sz val="11"/>
        <color theme="1"/>
        <rFont val="Calibri Light"/>
        <family val="2"/>
        <scheme val="major"/>
      </rPr>
      <t xml:space="preserve"> of sheets </t>
    </r>
    <r>
      <rPr>
        <b/>
        <sz val="11"/>
        <color theme="1"/>
        <rFont val="Consolas"/>
        <family val="3"/>
      </rPr>
      <t>96 Well</t>
    </r>
    <r>
      <rPr>
        <sz val="11"/>
        <color theme="1"/>
        <rFont val="Calibri Light"/>
        <family val="2"/>
        <scheme val="major"/>
      </rPr>
      <t xml:space="preserve"> or </t>
    </r>
    <r>
      <rPr>
        <b/>
        <sz val="11"/>
        <color theme="1"/>
        <rFont val="Consolas"/>
        <family val="3"/>
      </rPr>
      <t>384 Well</t>
    </r>
    <r>
      <rPr>
        <sz val="11"/>
        <color theme="1"/>
        <rFont val="Calibri Light"/>
        <family val="2"/>
        <scheme val="major"/>
      </rPr>
      <t>.</t>
    </r>
  </si>
  <si>
    <t>Do not use double dashes or the infile will become ambiguous.</t>
  </si>
  <si>
    <r>
      <t xml:space="preserve">Well numbers are assigned as shown in sheet </t>
    </r>
    <r>
      <rPr>
        <b/>
        <sz val="11"/>
        <color theme="1"/>
        <rFont val="Consolas"/>
        <family val="3"/>
      </rPr>
      <t>Well Numbers</t>
    </r>
    <r>
      <rPr>
        <sz val="11"/>
        <color theme="1"/>
        <rFont val="Calibri Light"/>
        <family val="2"/>
        <scheme val="major"/>
      </rPr>
      <t>.</t>
    </r>
  </si>
  <si>
    <r>
      <rPr>
        <b/>
        <sz val="11"/>
        <color theme="1"/>
        <rFont val="Calibri Light"/>
        <family val="2"/>
        <scheme val="major"/>
      </rPr>
      <t>3.</t>
    </r>
    <r>
      <rPr>
        <sz val="11"/>
        <color theme="1"/>
        <rFont val="Calibri Light"/>
        <family val="2"/>
        <scheme val="major"/>
      </rPr>
      <t xml:space="preserve"> Copy the contents of cells </t>
    </r>
    <r>
      <rPr>
        <b/>
        <sz val="11"/>
        <color theme="1"/>
        <rFont val="Consolas"/>
        <family val="3"/>
      </rPr>
      <t>I2:I97</t>
    </r>
    <r>
      <rPr>
        <sz val="11"/>
        <color theme="1"/>
        <rFont val="Calibri Light"/>
        <family val="2"/>
        <scheme val="major"/>
      </rPr>
      <t xml:space="preserve"> (96 well) or </t>
    </r>
    <r>
      <rPr>
        <b/>
        <sz val="11"/>
        <color theme="1"/>
        <rFont val="Consolas"/>
        <family val="3"/>
      </rPr>
      <t>I2:I385</t>
    </r>
    <r>
      <rPr>
        <sz val="11"/>
        <color theme="1"/>
        <rFont val="Calibri Light"/>
        <family val="2"/>
        <scheme val="major"/>
      </rPr>
      <t xml:space="preserve"> (384 wells) to a text file and save it on your computer. This is the infile.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</si>
</sst>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22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5"/>
      <color theme="1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EC8A4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2" fillId="2" borderId="8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5" borderId="7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4" borderId="19" xfId="0" applyFont="1" applyFill="1" applyBorder="1" applyProtection="1"/>
    <xf numFmtId="0" fontId="1" fillId="4" borderId="21" xfId="0" applyFont="1" applyFill="1" applyBorder="1" applyProtection="1"/>
    <xf numFmtId="0" fontId="1" fillId="4" borderId="18" xfId="0" applyFont="1" applyFill="1" applyBorder="1" applyProtection="1"/>
    <xf numFmtId="0" fontId="1" fillId="4" borderId="20" xfId="0" applyFont="1" applyFill="1" applyBorder="1" applyProtection="1"/>
    <xf numFmtId="0" fontId="1" fillId="4" borderId="22" xfId="0" applyFont="1" applyFill="1" applyBorder="1" applyProtection="1"/>
    <xf numFmtId="49" fontId="1" fillId="0" borderId="4" xfId="0" applyNumberFormat="1" applyFont="1" applyBorder="1" applyProtection="1">
      <protection locked="0"/>
    </xf>
    <xf numFmtId="49" fontId="1" fillId="0" borderId="5" xfId="0" applyNumberFormat="1" applyFont="1" applyBorder="1" applyProtection="1">
      <protection locked="0"/>
    </xf>
    <xf numFmtId="49" fontId="1" fillId="0" borderId="11" xfId="0" applyNumberFormat="1" applyFont="1" applyBorder="1" applyProtection="1">
      <protection locked="0"/>
    </xf>
    <xf numFmtId="49" fontId="1" fillId="0" borderId="16" xfId="0" applyNumberFormat="1" applyFont="1" applyBorder="1" applyProtection="1">
      <protection locked="0"/>
    </xf>
    <xf numFmtId="0" fontId="1" fillId="0" borderId="0" xfId="0" applyFont="1"/>
    <xf numFmtId="0" fontId="4" fillId="0" borderId="0" xfId="0" applyFont="1"/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/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left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 applyProtection="1">
      <alignment horizontal="center"/>
      <protection locked="0"/>
    </xf>
    <xf numFmtId="49" fontId="1" fillId="0" borderId="38" xfId="0" applyNumberFormat="1" applyFont="1" applyBorder="1" applyProtection="1">
      <protection locked="0"/>
    </xf>
    <xf numFmtId="49" fontId="1" fillId="0" borderId="42" xfId="0" applyNumberFormat="1" applyFont="1" applyBorder="1" applyProtection="1">
      <protection locked="0"/>
    </xf>
    <xf numFmtId="49" fontId="1" fillId="0" borderId="27" xfId="0" applyNumberFormat="1" applyFont="1" applyBorder="1" applyProtection="1">
      <protection locked="0"/>
    </xf>
    <xf numFmtId="49" fontId="1" fillId="0" borderId="40" xfId="0" applyNumberFormat="1" applyFont="1" applyBorder="1" applyProtection="1">
      <protection locked="0"/>
    </xf>
    <xf numFmtId="0" fontId="8" fillId="0" borderId="37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1" fillId="3" borderId="45" xfId="0" applyFont="1" applyFill="1" applyBorder="1" applyAlignment="1" applyProtection="1">
      <alignment horizontal="center"/>
    </xf>
    <xf numFmtId="0" fontId="1" fillId="3" borderId="25" xfId="0" applyFont="1" applyFill="1" applyBorder="1" applyAlignment="1" applyProtection="1">
      <alignment horizontal="center"/>
    </xf>
    <xf numFmtId="0" fontId="1" fillId="3" borderId="46" xfId="0" applyFont="1" applyFill="1" applyBorder="1" applyAlignment="1" applyProtection="1">
      <alignment horizontal="center"/>
    </xf>
    <xf numFmtId="0" fontId="1" fillId="3" borderId="47" xfId="0" applyFont="1" applyFill="1" applyBorder="1" applyAlignment="1" applyProtection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35" xfId="0" applyFont="1" applyBorder="1" applyAlignment="1">
      <alignment horizontal="left" vertical="top"/>
    </xf>
    <xf numFmtId="0" fontId="9" fillId="0" borderId="36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5" fillId="0" borderId="4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top"/>
    </xf>
    <xf numFmtId="0" fontId="9" fillId="0" borderId="39" xfId="0" applyFont="1" applyBorder="1" applyAlignment="1">
      <alignment horizontal="left" vertical="top"/>
    </xf>
    <xf numFmtId="49" fontId="1" fillId="0" borderId="1" xfId="0" applyNumberFormat="1" applyFont="1" applyBorder="1" applyProtection="1">
      <protection locked="0"/>
    </xf>
    <xf numFmtId="49" fontId="1" fillId="0" borderId="43" xfId="0" applyNumberFormat="1" applyFont="1" applyBorder="1" applyProtection="1">
      <protection locked="0"/>
    </xf>
    <xf numFmtId="49" fontId="1" fillId="0" borderId="3" xfId="0" applyNumberFormat="1" applyFont="1" applyBorder="1" applyProtection="1">
      <protection locked="0"/>
    </xf>
    <xf numFmtId="49" fontId="1" fillId="0" borderId="14" xfId="0" applyNumberFormat="1" applyFont="1" applyBorder="1" applyProtection="1">
      <protection locked="0"/>
    </xf>
    <xf numFmtId="49" fontId="1" fillId="0" borderId="6" xfId="0" applyNumberFormat="1" applyFont="1" applyBorder="1" applyProtection="1">
      <protection locked="0"/>
    </xf>
    <xf numFmtId="49" fontId="1" fillId="0" borderId="44" xfId="0" applyNumberFormat="1" applyFont="1" applyBorder="1" applyProtection="1">
      <protection locked="0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C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19D3-DED2-422F-A4A8-F4716F83B7E8}">
  <dimension ref="A1:B22"/>
  <sheetViews>
    <sheetView tabSelected="1" workbookViewId="0"/>
  </sheetViews>
  <sheetFormatPr defaultRowHeight="14.5" x14ac:dyDescent="0.35"/>
  <cols>
    <col min="1" max="16384" width="8.7265625" style="28"/>
  </cols>
  <sheetData>
    <row r="1" spans="1:2" ht="26" x14ac:dyDescent="0.6">
      <c r="A1" s="110" t="s">
        <v>435</v>
      </c>
    </row>
    <row r="3" spans="1:2" x14ac:dyDescent="0.35">
      <c r="A3" s="28" t="s">
        <v>437</v>
      </c>
    </row>
    <row r="5" spans="1:2" ht="18.5" x14ac:dyDescent="0.45">
      <c r="A5" s="109" t="s">
        <v>436</v>
      </c>
    </row>
    <row r="7" spans="1:2" x14ac:dyDescent="0.35">
      <c r="A7" s="108" t="s">
        <v>438</v>
      </c>
    </row>
    <row r="8" spans="1:2" x14ac:dyDescent="0.35">
      <c r="B8" s="28" t="s">
        <v>439</v>
      </c>
    </row>
    <row r="10" spans="1:2" x14ac:dyDescent="0.35">
      <c r="A10" s="108" t="s">
        <v>440</v>
      </c>
    </row>
    <row r="12" spans="1:2" x14ac:dyDescent="0.35">
      <c r="A12" s="28" t="s">
        <v>445</v>
      </c>
    </row>
    <row r="17" spans="1:1" x14ac:dyDescent="0.35">
      <c r="A17" s="108" t="s">
        <v>441</v>
      </c>
    </row>
    <row r="18" spans="1:1" x14ac:dyDescent="0.35">
      <c r="A18" s="28" t="s">
        <v>442</v>
      </c>
    </row>
    <row r="20" spans="1:1" x14ac:dyDescent="0.35">
      <c r="A20" s="28" t="s">
        <v>443</v>
      </c>
    </row>
    <row r="22" spans="1:1" x14ac:dyDescent="0.35">
      <c r="A22" s="28" t="s">
        <v>444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80"/>
  <sheetViews>
    <sheetView showGridLines="0" zoomScale="70" zoomScaleNormal="70" workbookViewId="0"/>
  </sheetViews>
  <sheetFormatPr defaultColWidth="9" defaultRowHeight="14.5" x14ac:dyDescent="0.35"/>
  <cols>
    <col min="1" max="1" width="9" style="28"/>
    <col min="2" max="2" width="3.54296875" style="28" customWidth="1"/>
    <col min="3" max="26" width="14.26953125" style="28" customWidth="1"/>
    <col min="27" max="16384" width="9" style="28"/>
  </cols>
  <sheetData>
    <row r="1" spans="2:26" x14ac:dyDescent="0.35">
      <c r="Q1" s="11"/>
    </row>
    <row r="2" spans="2:26" ht="29" thickBot="1" x14ac:dyDescent="0.7">
      <c r="B2" s="29" t="s">
        <v>433</v>
      </c>
    </row>
    <row r="3" spans="2:26" ht="19" thickBot="1" x14ac:dyDescent="0.4">
      <c r="C3" s="41">
        <v>1</v>
      </c>
      <c r="D3" s="53">
        <v>2</v>
      </c>
      <c r="E3" s="42">
        <v>3</v>
      </c>
      <c r="F3" s="53">
        <v>4</v>
      </c>
      <c r="G3" s="42">
        <v>5</v>
      </c>
      <c r="H3" s="53">
        <v>6</v>
      </c>
      <c r="I3" s="42">
        <v>7</v>
      </c>
      <c r="J3" s="53">
        <v>8</v>
      </c>
      <c r="K3" s="42">
        <v>9</v>
      </c>
      <c r="L3" s="53">
        <v>10</v>
      </c>
      <c r="M3" s="53">
        <v>11</v>
      </c>
      <c r="N3" s="43">
        <v>12</v>
      </c>
    </row>
    <row r="4" spans="2:26" s="40" customFormat="1" ht="8.25" customHeight="1" x14ac:dyDescent="0.35">
      <c r="B4" s="105" t="s">
        <v>97</v>
      </c>
      <c r="C4" s="46">
        <v>1</v>
      </c>
      <c r="D4" s="47">
        <v>2</v>
      </c>
      <c r="E4" s="48">
        <v>3</v>
      </c>
      <c r="F4" s="47">
        <v>4</v>
      </c>
      <c r="G4" s="48">
        <v>5</v>
      </c>
      <c r="H4" s="47">
        <v>6</v>
      </c>
      <c r="I4" s="48">
        <v>7</v>
      </c>
      <c r="J4" s="47">
        <v>8</v>
      </c>
      <c r="K4" s="48">
        <v>9</v>
      </c>
      <c r="L4" s="47">
        <v>10</v>
      </c>
      <c r="M4" s="47">
        <v>11</v>
      </c>
      <c r="N4" s="49">
        <v>12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2:26" ht="23.25" customHeight="1" x14ac:dyDescent="0.35">
      <c r="B5" s="103"/>
      <c r="C5" s="73"/>
      <c r="D5" s="50"/>
      <c r="E5" s="50"/>
      <c r="F5" s="50"/>
      <c r="G5" s="50"/>
      <c r="H5" s="50"/>
      <c r="I5" s="50"/>
      <c r="J5" s="50"/>
      <c r="K5" s="50"/>
      <c r="L5" s="50"/>
      <c r="M5" s="50"/>
      <c r="N5" s="56"/>
    </row>
    <row r="6" spans="2:26" ht="23.25" customHeight="1" x14ac:dyDescent="0.35">
      <c r="B6" s="104"/>
      <c r="C6" s="74"/>
      <c r="D6" s="51"/>
      <c r="E6" s="51"/>
      <c r="F6" s="51"/>
      <c r="G6" s="51"/>
      <c r="H6" s="51"/>
      <c r="I6" s="51"/>
      <c r="J6" s="51"/>
      <c r="K6" s="51"/>
      <c r="L6" s="51"/>
      <c r="M6" s="51"/>
      <c r="N6" s="57"/>
    </row>
    <row r="7" spans="2:26" s="40" customFormat="1" ht="8.25" customHeight="1" x14ac:dyDescent="0.35">
      <c r="B7" s="102" t="s">
        <v>98</v>
      </c>
      <c r="C7" s="44">
        <v>13</v>
      </c>
      <c r="D7" s="45">
        <v>14</v>
      </c>
      <c r="E7" s="45">
        <v>15</v>
      </c>
      <c r="F7" s="45">
        <v>16</v>
      </c>
      <c r="G7" s="45">
        <v>17</v>
      </c>
      <c r="H7" s="45">
        <v>18</v>
      </c>
      <c r="I7" s="45">
        <v>19</v>
      </c>
      <c r="J7" s="45">
        <v>20</v>
      </c>
      <c r="K7" s="45">
        <v>21</v>
      </c>
      <c r="L7" s="45">
        <v>22</v>
      </c>
      <c r="M7" s="45">
        <v>23</v>
      </c>
      <c r="N7" s="55">
        <v>24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2:26" ht="23.25" customHeight="1" x14ac:dyDescent="0.35">
      <c r="B8" s="103"/>
      <c r="C8" s="73"/>
      <c r="D8" s="50"/>
      <c r="E8" s="50"/>
      <c r="F8" s="50"/>
      <c r="G8" s="50"/>
      <c r="H8" s="50"/>
      <c r="I8" s="50"/>
      <c r="J8" s="50"/>
      <c r="K8" s="50"/>
      <c r="L8" s="50"/>
      <c r="M8" s="50"/>
      <c r="N8" s="56"/>
    </row>
    <row r="9" spans="2:26" ht="23.25" customHeight="1" x14ac:dyDescent="0.35">
      <c r="B9" s="104"/>
      <c r="C9" s="74"/>
      <c r="D9" s="51"/>
      <c r="E9" s="51"/>
      <c r="F9" s="51"/>
      <c r="G9" s="51"/>
      <c r="H9" s="51"/>
      <c r="I9" s="51"/>
      <c r="J9" s="51"/>
      <c r="K9" s="51"/>
      <c r="L9" s="51"/>
      <c r="M9" s="51"/>
      <c r="N9" s="57"/>
    </row>
    <row r="10" spans="2:26" s="40" customFormat="1" ht="8.25" customHeight="1" x14ac:dyDescent="0.35">
      <c r="B10" s="103" t="s">
        <v>99</v>
      </c>
      <c r="C10" s="46">
        <v>25</v>
      </c>
      <c r="D10" s="47">
        <v>26</v>
      </c>
      <c r="E10" s="47">
        <v>27</v>
      </c>
      <c r="F10" s="47">
        <v>28</v>
      </c>
      <c r="G10" s="47">
        <v>29</v>
      </c>
      <c r="H10" s="47">
        <v>30</v>
      </c>
      <c r="I10" s="47">
        <v>31</v>
      </c>
      <c r="J10" s="47">
        <v>32</v>
      </c>
      <c r="K10" s="47">
        <v>33</v>
      </c>
      <c r="L10" s="47">
        <v>34</v>
      </c>
      <c r="M10" s="47">
        <v>35</v>
      </c>
      <c r="N10" s="58">
        <v>36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2:26" ht="23.25" customHeight="1" x14ac:dyDescent="0.35">
      <c r="B11" s="103"/>
      <c r="C11" s="73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6"/>
    </row>
    <row r="12" spans="2:26" ht="23.25" customHeight="1" x14ac:dyDescent="0.35">
      <c r="B12" s="103"/>
      <c r="C12" s="74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7"/>
    </row>
    <row r="13" spans="2:26" s="40" customFormat="1" ht="8.25" customHeight="1" x14ac:dyDescent="0.35">
      <c r="B13" s="102" t="s">
        <v>100</v>
      </c>
      <c r="C13" s="44">
        <v>37</v>
      </c>
      <c r="D13" s="45">
        <v>38</v>
      </c>
      <c r="E13" s="45">
        <v>39</v>
      </c>
      <c r="F13" s="45">
        <v>40</v>
      </c>
      <c r="G13" s="45">
        <v>41</v>
      </c>
      <c r="H13" s="45">
        <v>42</v>
      </c>
      <c r="I13" s="45">
        <v>43</v>
      </c>
      <c r="J13" s="45">
        <v>44</v>
      </c>
      <c r="K13" s="45">
        <v>45</v>
      </c>
      <c r="L13" s="45">
        <v>46</v>
      </c>
      <c r="M13" s="45">
        <v>47</v>
      </c>
      <c r="N13" s="55">
        <v>48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2:26" ht="23.25" customHeight="1" x14ac:dyDescent="0.35">
      <c r="B14" s="103"/>
      <c r="C14" s="73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6"/>
    </row>
    <row r="15" spans="2:26" ht="23.25" customHeight="1" x14ac:dyDescent="0.35">
      <c r="B15" s="104"/>
      <c r="C15" s="74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7"/>
    </row>
    <row r="16" spans="2:26" s="40" customFormat="1" ht="8.25" customHeight="1" x14ac:dyDescent="0.35">
      <c r="B16" s="103" t="s">
        <v>101</v>
      </c>
      <c r="C16" s="46">
        <v>49</v>
      </c>
      <c r="D16" s="47">
        <v>50</v>
      </c>
      <c r="E16" s="47">
        <v>51</v>
      </c>
      <c r="F16" s="47">
        <v>52</v>
      </c>
      <c r="G16" s="47">
        <v>53</v>
      </c>
      <c r="H16" s="47">
        <v>54</v>
      </c>
      <c r="I16" s="47">
        <v>55</v>
      </c>
      <c r="J16" s="47">
        <v>56</v>
      </c>
      <c r="K16" s="47">
        <v>57</v>
      </c>
      <c r="L16" s="47">
        <v>58</v>
      </c>
      <c r="M16" s="47">
        <v>59</v>
      </c>
      <c r="N16" s="58">
        <v>60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2:26" ht="23.25" customHeight="1" x14ac:dyDescent="0.35">
      <c r="B17" s="103"/>
      <c r="C17" s="73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6"/>
    </row>
    <row r="18" spans="2:26" ht="23.25" customHeight="1" x14ac:dyDescent="0.35">
      <c r="B18" s="103"/>
      <c r="C18" s="74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7"/>
    </row>
    <row r="19" spans="2:26" s="40" customFormat="1" ht="8.25" customHeight="1" x14ac:dyDescent="0.35">
      <c r="B19" s="102" t="s">
        <v>102</v>
      </c>
      <c r="C19" s="44">
        <v>61</v>
      </c>
      <c r="D19" s="45">
        <v>62</v>
      </c>
      <c r="E19" s="45">
        <v>63</v>
      </c>
      <c r="F19" s="45">
        <v>64</v>
      </c>
      <c r="G19" s="45">
        <v>65</v>
      </c>
      <c r="H19" s="45">
        <v>66</v>
      </c>
      <c r="I19" s="45">
        <v>67</v>
      </c>
      <c r="J19" s="45">
        <v>68</v>
      </c>
      <c r="K19" s="45">
        <v>69</v>
      </c>
      <c r="L19" s="45">
        <v>70</v>
      </c>
      <c r="M19" s="45">
        <v>71</v>
      </c>
      <c r="N19" s="55">
        <v>72</v>
      </c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2:26" ht="23.25" customHeight="1" x14ac:dyDescent="0.35">
      <c r="B20" s="103"/>
      <c r="C20" s="73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6"/>
    </row>
    <row r="21" spans="2:26" ht="23.25" customHeight="1" x14ac:dyDescent="0.35">
      <c r="B21" s="104"/>
      <c r="C21" s="74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7"/>
    </row>
    <row r="22" spans="2:26" s="40" customFormat="1" ht="8.25" customHeight="1" x14ac:dyDescent="0.35">
      <c r="B22" s="102" t="s">
        <v>103</v>
      </c>
      <c r="C22" s="44">
        <v>73</v>
      </c>
      <c r="D22" s="45">
        <v>74</v>
      </c>
      <c r="E22" s="45">
        <v>75</v>
      </c>
      <c r="F22" s="45">
        <v>76</v>
      </c>
      <c r="G22" s="45">
        <v>77</v>
      </c>
      <c r="H22" s="45">
        <v>78</v>
      </c>
      <c r="I22" s="45">
        <v>79</v>
      </c>
      <c r="J22" s="45">
        <v>80</v>
      </c>
      <c r="K22" s="45">
        <v>81</v>
      </c>
      <c r="L22" s="45">
        <v>82</v>
      </c>
      <c r="M22" s="45">
        <v>83</v>
      </c>
      <c r="N22" s="55">
        <v>84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2:26" ht="23.25" customHeight="1" x14ac:dyDescent="0.35">
      <c r="B23" s="103"/>
      <c r="C23" s="73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6"/>
    </row>
    <row r="24" spans="2:26" ht="23.25" customHeight="1" x14ac:dyDescent="0.35">
      <c r="B24" s="104"/>
      <c r="C24" s="74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7"/>
    </row>
    <row r="25" spans="2:26" s="40" customFormat="1" ht="8.25" customHeight="1" x14ac:dyDescent="0.35">
      <c r="B25" s="103" t="s">
        <v>104</v>
      </c>
      <c r="C25" s="46">
        <v>85</v>
      </c>
      <c r="D25" s="47">
        <v>86</v>
      </c>
      <c r="E25" s="47">
        <v>87</v>
      </c>
      <c r="F25" s="47">
        <v>88</v>
      </c>
      <c r="G25" s="47">
        <v>89</v>
      </c>
      <c r="H25" s="47">
        <v>90</v>
      </c>
      <c r="I25" s="47">
        <v>91</v>
      </c>
      <c r="J25" s="47">
        <v>92</v>
      </c>
      <c r="K25" s="47">
        <v>93</v>
      </c>
      <c r="L25" s="47">
        <v>94</v>
      </c>
      <c r="M25" s="47">
        <v>95</v>
      </c>
      <c r="N25" s="58">
        <v>96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2:26" ht="23.25" customHeight="1" x14ac:dyDescent="0.35">
      <c r="B26" s="103"/>
      <c r="C26" s="73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6"/>
    </row>
    <row r="27" spans="2:26" ht="23.25" customHeight="1" thickBot="1" x14ac:dyDescent="0.4">
      <c r="B27" s="107"/>
      <c r="C27" s="59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60"/>
    </row>
    <row r="31" spans="2:26" ht="29" thickBot="1" x14ac:dyDescent="0.7">
      <c r="B31" s="29" t="s">
        <v>434</v>
      </c>
    </row>
    <row r="32" spans="2:26" ht="19" thickBot="1" x14ac:dyDescent="0.4">
      <c r="C32" s="41">
        <v>1</v>
      </c>
      <c r="D32" s="53">
        <v>2</v>
      </c>
      <c r="E32" s="42">
        <v>3</v>
      </c>
      <c r="F32" s="53">
        <v>4</v>
      </c>
      <c r="G32" s="53">
        <v>5</v>
      </c>
      <c r="H32" s="42">
        <v>6</v>
      </c>
      <c r="I32" s="53">
        <v>7</v>
      </c>
      <c r="J32" s="53">
        <v>8</v>
      </c>
      <c r="K32" s="42">
        <v>9</v>
      </c>
      <c r="L32" s="53">
        <v>10</v>
      </c>
      <c r="M32" s="53">
        <v>11</v>
      </c>
      <c r="N32" s="42">
        <v>12</v>
      </c>
      <c r="O32" s="53">
        <v>13</v>
      </c>
      <c r="P32" s="53">
        <v>14</v>
      </c>
      <c r="Q32" s="42">
        <v>15</v>
      </c>
      <c r="R32" s="53">
        <v>16</v>
      </c>
      <c r="S32" s="53">
        <v>17</v>
      </c>
      <c r="T32" s="42">
        <v>18</v>
      </c>
      <c r="U32" s="53">
        <v>19</v>
      </c>
      <c r="V32" s="53">
        <v>20</v>
      </c>
      <c r="W32" s="42">
        <v>21</v>
      </c>
      <c r="X32" s="53">
        <v>22</v>
      </c>
      <c r="Y32" s="53">
        <v>23</v>
      </c>
      <c r="Z32" s="54">
        <v>24</v>
      </c>
    </row>
    <row r="33" spans="2:26" s="40" customFormat="1" ht="8.25" customHeight="1" x14ac:dyDescent="0.3">
      <c r="B33" s="106" t="s">
        <v>97</v>
      </c>
      <c r="C33" s="46">
        <v>1</v>
      </c>
      <c r="D33" s="67">
        <v>2</v>
      </c>
      <c r="E33" s="67">
        <v>3</v>
      </c>
      <c r="F33" s="67">
        <v>4</v>
      </c>
      <c r="G33" s="67">
        <v>5</v>
      </c>
      <c r="H33" s="67">
        <v>6</v>
      </c>
      <c r="I33" s="67">
        <v>7</v>
      </c>
      <c r="J33" s="67">
        <v>8</v>
      </c>
      <c r="K33" s="67">
        <v>9</v>
      </c>
      <c r="L33" s="67">
        <v>10</v>
      </c>
      <c r="M33" s="67">
        <v>11</v>
      </c>
      <c r="N33" s="67">
        <v>12</v>
      </c>
      <c r="O33" s="67">
        <v>13</v>
      </c>
      <c r="P33" s="67">
        <v>14</v>
      </c>
      <c r="Q33" s="67">
        <v>15</v>
      </c>
      <c r="R33" s="67">
        <v>16</v>
      </c>
      <c r="S33" s="67">
        <v>17</v>
      </c>
      <c r="T33" s="67">
        <v>18</v>
      </c>
      <c r="U33" s="67">
        <v>19</v>
      </c>
      <c r="V33" s="67">
        <v>20</v>
      </c>
      <c r="W33" s="67">
        <v>21</v>
      </c>
      <c r="X33" s="67">
        <v>22</v>
      </c>
      <c r="Y33" s="67">
        <v>23</v>
      </c>
      <c r="Z33" s="68">
        <v>24</v>
      </c>
    </row>
    <row r="34" spans="2:26" ht="23.25" customHeight="1" x14ac:dyDescent="0.35">
      <c r="B34" s="100"/>
      <c r="C34" s="73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6"/>
    </row>
    <row r="35" spans="2:26" ht="23.25" customHeight="1" x14ac:dyDescent="0.35">
      <c r="B35" s="100"/>
      <c r="C35" s="74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7"/>
    </row>
    <row r="36" spans="2:26" s="40" customFormat="1" ht="8.25" customHeight="1" x14ac:dyDescent="0.3">
      <c r="B36" s="100" t="s">
        <v>98</v>
      </c>
      <c r="C36" s="44">
        <v>25</v>
      </c>
      <c r="D36" s="45">
        <v>26</v>
      </c>
      <c r="E36" s="45">
        <v>27</v>
      </c>
      <c r="F36" s="45">
        <v>28</v>
      </c>
      <c r="G36" s="45">
        <v>29</v>
      </c>
      <c r="H36" s="45">
        <v>30</v>
      </c>
      <c r="I36" s="45">
        <v>31</v>
      </c>
      <c r="J36" s="45">
        <v>32</v>
      </c>
      <c r="K36" s="45">
        <v>33</v>
      </c>
      <c r="L36" s="45">
        <v>34</v>
      </c>
      <c r="M36" s="45">
        <v>35</v>
      </c>
      <c r="N36" s="45">
        <v>36</v>
      </c>
      <c r="O36" s="45">
        <v>37</v>
      </c>
      <c r="P36" s="45">
        <v>38</v>
      </c>
      <c r="Q36" s="45">
        <v>39</v>
      </c>
      <c r="R36" s="45">
        <v>40</v>
      </c>
      <c r="S36" s="45">
        <v>41</v>
      </c>
      <c r="T36" s="45">
        <v>42</v>
      </c>
      <c r="U36" s="45">
        <v>43</v>
      </c>
      <c r="V36" s="45">
        <v>44</v>
      </c>
      <c r="W36" s="45">
        <v>45</v>
      </c>
      <c r="X36" s="45">
        <v>46</v>
      </c>
      <c r="Y36" s="45">
        <v>47</v>
      </c>
      <c r="Z36" s="55">
        <v>48</v>
      </c>
    </row>
    <row r="37" spans="2:26" ht="23.25" customHeight="1" x14ac:dyDescent="0.35">
      <c r="B37" s="100"/>
      <c r="C37" s="73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6"/>
    </row>
    <row r="38" spans="2:26" ht="23.25" customHeight="1" x14ac:dyDescent="0.35">
      <c r="B38" s="100"/>
      <c r="C38" s="74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7"/>
    </row>
    <row r="39" spans="2:26" s="40" customFormat="1" ht="8.25" customHeight="1" x14ac:dyDescent="0.3">
      <c r="B39" s="100" t="s">
        <v>99</v>
      </c>
      <c r="C39" s="44">
        <v>49</v>
      </c>
      <c r="D39" s="45">
        <v>50</v>
      </c>
      <c r="E39" s="45">
        <v>51</v>
      </c>
      <c r="F39" s="45">
        <v>52</v>
      </c>
      <c r="G39" s="45">
        <v>53</v>
      </c>
      <c r="H39" s="45">
        <v>54</v>
      </c>
      <c r="I39" s="45">
        <v>55</v>
      </c>
      <c r="J39" s="45">
        <v>56</v>
      </c>
      <c r="K39" s="45">
        <v>57</v>
      </c>
      <c r="L39" s="45">
        <v>58</v>
      </c>
      <c r="M39" s="45">
        <v>59</v>
      </c>
      <c r="N39" s="45">
        <v>60</v>
      </c>
      <c r="O39" s="45">
        <v>61</v>
      </c>
      <c r="P39" s="45">
        <v>62</v>
      </c>
      <c r="Q39" s="45">
        <v>63</v>
      </c>
      <c r="R39" s="45">
        <v>64</v>
      </c>
      <c r="S39" s="45">
        <v>65</v>
      </c>
      <c r="T39" s="45">
        <v>66</v>
      </c>
      <c r="U39" s="45">
        <v>67</v>
      </c>
      <c r="V39" s="45">
        <v>68</v>
      </c>
      <c r="W39" s="45">
        <v>69</v>
      </c>
      <c r="X39" s="45">
        <v>70</v>
      </c>
      <c r="Y39" s="45">
        <v>71</v>
      </c>
      <c r="Z39" s="55">
        <v>72</v>
      </c>
    </row>
    <row r="40" spans="2:26" ht="23.25" customHeight="1" x14ac:dyDescent="0.35">
      <c r="B40" s="100"/>
      <c r="C40" s="73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6"/>
    </row>
    <row r="41" spans="2:26" ht="23.25" customHeight="1" x14ac:dyDescent="0.35">
      <c r="B41" s="100"/>
      <c r="C41" s="74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7"/>
    </row>
    <row r="42" spans="2:26" s="40" customFormat="1" ht="8.25" customHeight="1" x14ac:dyDescent="0.3">
      <c r="B42" s="100" t="s">
        <v>100</v>
      </c>
      <c r="C42" s="44">
        <v>73</v>
      </c>
      <c r="D42" s="45">
        <v>74</v>
      </c>
      <c r="E42" s="45">
        <v>75</v>
      </c>
      <c r="F42" s="45">
        <v>76</v>
      </c>
      <c r="G42" s="45">
        <v>77</v>
      </c>
      <c r="H42" s="45">
        <v>78</v>
      </c>
      <c r="I42" s="45">
        <v>79</v>
      </c>
      <c r="J42" s="45">
        <v>80</v>
      </c>
      <c r="K42" s="45">
        <v>81</v>
      </c>
      <c r="L42" s="45">
        <v>82</v>
      </c>
      <c r="M42" s="45">
        <v>83</v>
      </c>
      <c r="N42" s="45">
        <v>84</v>
      </c>
      <c r="O42" s="45">
        <v>85</v>
      </c>
      <c r="P42" s="45">
        <v>86</v>
      </c>
      <c r="Q42" s="45">
        <v>87</v>
      </c>
      <c r="R42" s="45">
        <v>88</v>
      </c>
      <c r="S42" s="45">
        <v>89</v>
      </c>
      <c r="T42" s="45">
        <v>90</v>
      </c>
      <c r="U42" s="45">
        <v>91</v>
      </c>
      <c r="V42" s="45">
        <v>92</v>
      </c>
      <c r="W42" s="45">
        <v>93</v>
      </c>
      <c r="X42" s="45">
        <v>94</v>
      </c>
      <c r="Y42" s="45">
        <v>95</v>
      </c>
      <c r="Z42" s="55">
        <v>96</v>
      </c>
    </row>
    <row r="43" spans="2:26" ht="23.25" customHeight="1" x14ac:dyDescent="0.35">
      <c r="B43" s="100"/>
      <c r="C43" s="73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6"/>
    </row>
    <row r="44" spans="2:26" ht="23.25" customHeight="1" x14ac:dyDescent="0.35">
      <c r="B44" s="100"/>
      <c r="C44" s="74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7"/>
    </row>
    <row r="45" spans="2:26" s="40" customFormat="1" ht="8.25" customHeight="1" x14ac:dyDescent="0.3">
      <c r="B45" s="100" t="s">
        <v>101</v>
      </c>
      <c r="C45" s="44">
        <v>97</v>
      </c>
      <c r="D45" s="45">
        <v>98</v>
      </c>
      <c r="E45" s="45">
        <v>99</v>
      </c>
      <c r="F45" s="45">
        <v>100</v>
      </c>
      <c r="G45" s="45">
        <v>101</v>
      </c>
      <c r="H45" s="45">
        <v>102</v>
      </c>
      <c r="I45" s="45">
        <v>103</v>
      </c>
      <c r="J45" s="45">
        <v>104</v>
      </c>
      <c r="K45" s="45">
        <v>105</v>
      </c>
      <c r="L45" s="45">
        <v>106</v>
      </c>
      <c r="M45" s="45">
        <v>107</v>
      </c>
      <c r="N45" s="45">
        <v>108</v>
      </c>
      <c r="O45" s="45">
        <v>109</v>
      </c>
      <c r="P45" s="45">
        <v>110</v>
      </c>
      <c r="Q45" s="45">
        <v>111</v>
      </c>
      <c r="R45" s="45">
        <v>112</v>
      </c>
      <c r="S45" s="45">
        <v>113</v>
      </c>
      <c r="T45" s="45">
        <v>114</v>
      </c>
      <c r="U45" s="45">
        <v>115</v>
      </c>
      <c r="V45" s="45">
        <v>116</v>
      </c>
      <c r="W45" s="45">
        <v>117</v>
      </c>
      <c r="X45" s="45">
        <v>118</v>
      </c>
      <c r="Y45" s="45">
        <v>119</v>
      </c>
      <c r="Z45" s="55">
        <v>120</v>
      </c>
    </row>
    <row r="46" spans="2:26" ht="23.25" customHeight="1" x14ac:dyDescent="0.35">
      <c r="B46" s="100"/>
      <c r="C46" s="73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6"/>
    </row>
    <row r="47" spans="2:26" ht="23.25" customHeight="1" x14ac:dyDescent="0.35">
      <c r="B47" s="100"/>
      <c r="C47" s="74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7"/>
    </row>
    <row r="48" spans="2:26" s="40" customFormat="1" ht="8.25" customHeight="1" x14ac:dyDescent="0.3">
      <c r="B48" s="100" t="s">
        <v>102</v>
      </c>
      <c r="C48" s="44">
        <v>121</v>
      </c>
      <c r="D48" s="45">
        <v>122</v>
      </c>
      <c r="E48" s="45">
        <v>123</v>
      </c>
      <c r="F48" s="45">
        <v>124</v>
      </c>
      <c r="G48" s="45">
        <v>125</v>
      </c>
      <c r="H48" s="45">
        <v>126</v>
      </c>
      <c r="I48" s="45">
        <v>127</v>
      </c>
      <c r="J48" s="45">
        <v>128</v>
      </c>
      <c r="K48" s="45">
        <v>129</v>
      </c>
      <c r="L48" s="45">
        <v>130</v>
      </c>
      <c r="M48" s="45">
        <v>131</v>
      </c>
      <c r="N48" s="45">
        <v>132</v>
      </c>
      <c r="O48" s="45">
        <v>133</v>
      </c>
      <c r="P48" s="45">
        <v>134</v>
      </c>
      <c r="Q48" s="45">
        <v>135</v>
      </c>
      <c r="R48" s="45">
        <v>136</v>
      </c>
      <c r="S48" s="45">
        <v>137</v>
      </c>
      <c r="T48" s="45">
        <v>138</v>
      </c>
      <c r="U48" s="45">
        <v>139</v>
      </c>
      <c r="V48" s="45">
        <v>140</v>
      </c>
      <c r="W48" s="45">
        <v>141</v>
      </c>
      <c r="X48" s="45">
        <v>142</v>
      </c>
      <c r="Y48" s="45">
        <v>143</v>
      </c>
      <c r="Z48" s="55">
        <v>144</v>
      </c>
    </row>
    <row r="49" spans="2:26" ht="23.25" customHeight="1" x14ac:dyDescent="0.35">
      <c r="B49" s="100"/>
      <c r="C49" s="73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6"/>
    </row>
    <row r="50" spans="2:26" ht="23.25" customHeight="1" x14ac:dyDescent="0.35">
      <c r="B50" s="100"/>
      <c r="C50" s="74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7"/>
    </row>
    <row r="51" spans="2:26" s="40" customFormat="1" ht="8.25" customHeight="1" x14ac:dyDescent="0.3">
      <c r="B51" s="100" t="s">
        <v>103</v>
      </c>
      <c r="C51" s="44">
        <v>145</v>
      </c>
      <c r="D51" s="45">
        <v>146</v>
      </c>
      <c r="E51" s="45">
        <v>147</v>
      </c>
      <c r="F51" s="45">
        <v>148</v>
      </c>
      <c r="G51" s="45">
        <v>149</v>
      </c>
      <c r="H51" s="45">
        <v>150</v>
      </c>
      <c r="I51" s="45">
        <v>151</v>
      </c>
      <c r="J51" s="45">
        <v>152</v>
      </c>
      <c r="K51" s="45">
        <v>153</v>
      </c>
      <c r="L51" s="45">
        <v>154</v>
      </c>
      <c r="M51" s="45">
        <v>155</v>
      </c>
      <c r="N51" s="45">
        <v>156</v>
      </c>
      <c r="O51" s="45">
        <v>157</v>
      </c>
      <c r="P51" s="45">
        <v>158</v>
      </c>
      <c r="Q51" s="45">
        <v>159</v>
      </c>
      <c r="R51" s="45">
        <v>160</v>
      </c>
      <c r="S51" s="45">
        <v>161</v>
      </c>
      <c r="T51" s="45">
        <v>162</v>
      </c>
      <c r="U51" s="45">
        <v>163</v>
      </c>
      <c r="V51" s="45">
        <v>164</v>
      </c>
      <c r="W51" s="45">
        <v>165</v>
      </c>
      <c r="X51" s="45">
        <v>166</v>
      </c>
      <c r="Y51" s="45">
        <v>167</v>
      </c>
      <c r="Z51" s="55">
        <v>168</v>
      </c>
    </row>
    <row r="52" spans="2:26" ht="23.25" customHeight="1" x14ac:dyDescent="0.35">
      <c r="B52" s="100"/>
      <c r="C52" s="73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6"/>
    </row>
    <row r="53" spans="2:26" ht="23.25" customHeight="1" x14ac:dyDescent="0.35">
      <c r="B53" s="100"/>
      <c r="C53" s="74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7"/>
    </row>
    <row r="54" spans="2:26" s="40" customFormat="1" ht="8.25" customHeight="1" x14ac:dyDescent="0.3">
      <c r="B54" s="100" t="s">
        <v>104</v>
      </c>
      <c r="C54" s="44">
        <v>169</v>
      </c>
      <c r="D54" s="45">
        <v>170</v>
      </c>
      <c r="E54" s="45">
        <v>171</v>
      </c>
      <c r="F54" s="45">
        <v>172</v>
      </c>
      <c r="G54" s="45">
        <v>173</v>
      </c>
      <c r="H54" s="45">
        <v>174</v>
      </c>
      <c r="I54" s="45">
        <v>175</v>
      </c>
      <c r="J54" s="45">
        <v>176</v>
      </c>
      <c r="K54" s="45">
        <v>177</v>
      </c>
      <c r="L54" s="45">
        <v>178</v>
      </c>
      <c r="M54" s="45">
        <v>179</v>
      </c>
      <c r="N54" s="45">
        <v>180</v>
      </c>
      <c r="O54" s="45">
        <v>181</v>
      </c>
      <c r="P54" s="45">
        <v>182</v>
      </c>
      <c r="Q54" s="45">
        <v>183</v>
      </c>
      <c r="R54" s="45">
        <v>184</v>
      </c>
      <c r="S54" s="45">
        <v>185</v>
      </c>
      <c r="T54" s="45">
        <v>186</v>
      </c>
      <c r="U54" s="45">
        <v>187</v>
      </c>
      <c r="V54" s="45">
        <v>188</v>
      </c>
      <c r="W54" s="45">
        <v>189</v>
      </c>
      <c r="X54" s="45">
        <v>190</v>
      </c>
      <c r="Y54" s="45">
        <v>191</v>
      </c>
      <c r="Z54" s="55">
        <v>192</v>
      </c>
    </row>
    <row r="55" spans="2:26" ht="23.25" customHeight="1" x14ac:dyDescent="0.35">
      <c r="B55" s="100"/>
      <c r="C55" s="73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6"/>
    </row>
    <row r="56" spans="2:26" ht="23.25" customHeight="1" x14ac:dyDescent="0.35">
      <c r="B56" s="100"/>
      <c r="C56" s="74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7"/>
    </row>
    <row r="57" spans="2:26" s="40" customFormat="1" ht="8.25" customHeight="1" x14ac:dyDescent="0.3">
      <c r="B57" s="100" t="s">
        <v>424</v>
      </c>
      <c r="C57" s="44">
        <v>193</v>
      </c>
      <c r="D57" s="45">
        <v>194</v>
      </c>
      <c r="E57" s="45">
        <v>195</v>
      </c>
      <c r="F57" s="45">
        <v>196</v>
      </c>
      <c r="G57" s="45">
        <v>197</v>
      </c>
      <c r="H57" s="45">
        <v>198</v>
      </c>
      <c r="I57" s="45">
        <v>199</v>
      </c>
      <c r="J57" s="45">
        <v>200</v>
      </c>
      <c r="K57" s="45">
        <v>201</v>
      </c>
      <c r="L57" s="45">
        <v>202</v>
      </c>
      <c r="M57" s="45">
        <v>203</v>
      </c>
      <c r="N57" s="45">
        <v>204</v>
      </c>
      <c r="O57" s="45">
        <v>205</v>
      </c>
      <c r="P57" s="45">
        <v>206</v>
      </c>
      <c r="Q57" s="45">
        <v>207</v>
      </c>
      <c r="R57" s="45">
        <v>208</v>
      </c>
      <c r="S57" s="45">
        <v>209</v>
      </c>
      <c r="T57" s="45">
        <v>210</v>
      </c>
      <c r="U57" s="45">
        <v>211</v>
      </c>
      <c r="V57" s="45">
        <v>212</v>
      </c>
      <c r="W57" s="45">
        <v>213</v>
      </c>
      <c r="X57" s="45">
        <v>214</v>
      </c>
      <c r="Y57" s="45">
        <v>215</v>
      </c>
      <c r="Z57" s="55">
        <v>216</v>
      </c>
    </row>
    <row r="58" spans="2:26" ht="23.25" customHeight="1" x14ac:dyDescent="0.35">
      <c r="B58" s="100"/>
      <c r="C58" s="73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6"/>
    </row>
    <row r="59" spans="2:26" ht="23.25" customHeight="1" x14ac:dyDescent="0.35">
      <c r="B59" s="100"/>
      <c r="C59" s="74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7"/>
    </row>
    <row r="60" spans="2:26" s="40" customFormat="1" ht="8.25" customHeight="1" x14ac:dyDescent="0.3">
      <c r="B60" s="100" t="s">
        <v>425</v>
      </c>
      <c r="C60" s="44">
        <v>217</v>
      </c>
      <c r="D60" s="45">
        <v>218</v>
      </c>
      <c r="E60" s="45">
        <v>219</v>
      </c>
      <c r="F60" s="45">
        <v>220</v>
      </c>
      <c r="G60" s="45">
        <v>221</v>
      </c>
      <c r="H60" s="45">
        <v>222</v>
      </c>
      <c r="I60" s="45">
        <v>223</v>
      </c>
      <c r="J60" s="45">
        <v>224</v>
      </c>
      <c r="K60" s="45">
        <v>225</v>
      </c>
      <c r="L60" s="45">
        <v>226</v>
      </c>
      <c r="M60" s="45">
        <v>227</v>
      </c>
      <c r="N60" s="45">
        <v>228</v>
      </c>
      <c r="O60" s="45">
        <v>229</v>
      </c>
      <c r="P60" s="45">
        <v>230</v>
      </c>
      <c r="Q60" s="45">
        <v>231</v>
      </c>
      <c r="R60" s="45">
        <v>232</v>
      </c>
      <c r="S60" s="45">
        <v>233</v>
      </c>
      <c r="T60" s="45">
        <v>234</v>
      </c>
      <c r="U60" s="45">
        <v>235</v>
      </c>
      <c r="V60" s="45">
        <v>236</v>
      </c>
      <c r="W60" s="45">
        <v>237</v>
      </c>
      <c r="X60" s="45">
        <v>238</v>
      </c>
      <c r="Y60" s="45">
        <v>239</v>
      </c>
      <c r="Z60" s="55">
        <v>240</v>
      </c>
    </row>
    <row r="61" spans="2:26" ht="23.25" customHeight="1" x14ac:dyDescent="0.35">
      <c r="B61" s="100"/>
      <c r="C61" s="73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6"/>
    </row>
    <row r="62" spans="2:26" ht="23.25" customHeight="1" x14ac:dyDescent="0.35">
      <c r="B62" s="100"/>
      <c r="C62" s="74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7"/>
    </row>
    <row r="63" spans="2:26" s="40" customFormat="1" ht="8.25" customHeight="1" x14ac:dyDescent="0.3">
      <c r="B63" s="100" t="s">
        <v>426</v>
      </c>
      <c r="C63" s="44">
        <v>241</v>
      </c>
      <c r="D63" s="45">
        <v>242</v>
      </c>
      <c r="E63" s="45">
        <v>243</v>
      </c>
      <c r="F63" s="45">
        <v>244</v>
      </c>
      <c r="G63" s="45">
        <v>245</v>
      </c>
      <c r="H63" s="45">
        <v>246</v>
      </c>
      <c r="I63" s="45">
        <v>247</v>
      </c>
      <c r="J63" s="45">
        <v>248</v>
      </c>
      <c r="K63" s="45">
        <v>249</v>
      </c>
      <c r="L63" s="45">
        <v>250</v>
      </c>
      <c r="M63" s="45">
        <v>251</v>
      </c>
      <c r="N63" s="45">
        <v>252</v>
      </c>
      <c r="O63" s="45">
        <v>253</v>
      </c>
      <c r="P63" s="45">
        <v>254</v>
      </c>
      <c r="Q63" s="45">
        <v>255</v>
      </c>
      <c r="R63" s="45">
        <v>256</v>
      </c>
      <c r="S63" s="45">
        <v>257</v>
      </c>
      <c r="T63" s="45">
        <v>258</v>
      </c>
      <c r="U63" s="45">
        <v>259</v>
      </c>
      <c r="V63" s="45">
        <v>260</v>
      </c>
      <c r="W63" s="45">
        <v>261</v>
      </c>
      <c r="X63" s="45">
        <v>262</v>
      </c>
      <c r="Y63" s="45">
        <v>263</v>
      </c>
      <c r="Z63" s="55">
        <v>264</v>
      </c>
    </row>
    <row r="64" spans="2:26" ht="23.25" customHeight="1" x14ac:dyDescent="0.35">
      <c r="B64" s="100"/>
      <c r="C64" s="73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6"/>
    </row>
    <row r="65" spans="2:26" ht="23.25" customHeight="1" x14ac:dyDescent="0.35">
      <c r="B65" s="100"/>
      <c r="C65" s="74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7"/>
    </row>
    <row r="66" spans="2:26" s="40" customFormat="1" ht="8.25" customHeight="1" x14ac:dyDescent="0.3">
      <c r="B66" s="100" t="s">
        <v>427</v>
      </c>
      <c r="C66" s="44">
        <v>265</v>
      </c>
      <c r="D66" s="45">
        <v>266</v>
      </c>
      <c r="E66" s="45">
        <v>267</v>
      </c>
      <c r="F66" s="45">
        <v>268</v>
      </c>
      <c r="G66" s="45">
        <v>269</v>
      </c>
      <c r="H66" s="45">
        <v>270</v>
      </c>
      <c r="I66" s="45">
        <v>271</v>
      </c>
      <c r="J66" s="45">
        <v>272</v>
      </c>
      <c r="K66" s="45">
        <v>273</v>
      </c>
      <c r="L66" s="45">
        <v>274</v>
      </c>
      <c r="M66" s="45">
        <v>275</v>
      </c>
      <c r="N66" s="45">
        <v>276</v>
      </c>
      <c r="O66" s="45">
        <v>277</v>
      </c>
      <c r="P66" s="45">
        <v>278</v>
      </c>
      <c r="Q66" s="45">
        <v>279</v>
      </c>
      <c r="R66" s="45">
        <v>280</v>
      </c>
      <c r="S66" s="45">
        <v>281</v>
      </c>
      <c r="T66" s="45">
        <v>282</v>
      </c>
      <c r="U66" s="45">
        <v>283</v>
      </c>
      <c r="V66" s="45">
        <v>284</v>
      </c>
      <c r="W66" s="45">
        <v>285</v>
      </c>
      <c r="X66" s="45">
        <v>286</v>
      </c>
      <c r="Y66" s="45">
        <v>287</v>
      </c>
      <c r="Z66" s="55">
        <v>288</v>
      </c>
    </row>
    <row r="67" spans="2:26" ht="23.25" customHeight="1" x14ac:dyDescent="0.35">
      <c r="B67" s="100"/>
      <c r="C67" s="73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6"/>
    </row>
    <row r="68" spans="2:26" ht="23.25" customHeight="1" x14ac:dyDescent="0.35">
      <c r="B68" s="100"/>
      <c r="C68" s="74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7"/>
    </row>
    <row r="69" spans="2:26" s="40" customFormat="1" ht="8.25" customHeight="1" x14ac:dyDescent="0.3">
      <c r="B69" s="100" t="s">
        <v>428</v>
      </c>
      <c r="C69" s="44">
        <v>289</v>
      </c>
      <c r="D69" s="45">
        <v>290</v>
      </c>
      <c r="E69" s="45">
        <v>291</v>
      </c>
      <c r="F69" s="45">
        <v>292</v>
      </c>
      <c r="G69" s="45">
        <v>293</v>
      </c>
      <c r="H69" s="45">
        <v>294</v>
      </c>
      <c r="I69" s="45">
        <v>295</v>
      </c>
      <c r="J69" s="45">
        <v>296</v>
      </c>
      <c r="K69" s="45">
        <v>297</v>
      </c>
      <c r="L69" s="45">
        <v>298</v>
      </c>
      <c r="M69" s="45">
        <v>299</v>
      </c>
      <c r="N69" s="45">
        <v>300</v>
      </c>
      <c r="O69" s="45">
        <v>301</v>
      </c>
      <c r="P69" s="45">
        <v>302</v>
      </c>
      <c r="Q69" s="45">
        <v>303</v>
      </c>
      <c r="R69" s="45">
        <v>304</v>
      </c>
      <c r="S69" s="45">
        <v>305</v>
      </c>
      <c r="T69" s="45">
        <v>306</v>
      </c>
      <c r="U69" s="45">
        <v>307</v>
      </c>
      <c r="V69" s="45">
        <v>308</v>
      </c>
      <c r="W69" s="45">
        <v>309</v>
      </c>
      <c r="X69" s="45">
        <v>310</v>
      </c>
      <c r="Y69" s="45">
        <v>311</v>
      </c>
      <c r="Z69" s="55">
        <v>312</v>
      </c>
    </row>
    <row r="70" spans="2:26" ht="23.25" customHeight="1" x14ac:dyDescent="0.35">
      <c r="B70" s="100"/>
      <c r="C70" s="73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6"/>
    </row>
    <row r="71" spans="2:26" ht="23.25" customHeight="1" x14ac:dyDescent="0.35">
      <c r="B71" s="100"/>
      <c r="C71" s="74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7"/>
    </row>
    <row r="72" spans="2:26" s="40" customFormat="1" ht="8.25" customHeight="1" x14ac:dyDescent="0.3">
      <c r="B72" s="100" t="s">
        <v>429</v>
      </c>
      <c r="C72" s="44">
        <v>313</v>
      </c>
      <c r="D72" s="45">
        <v>314</v>
      </c>
      <c r="E72" s="45">
        <v>315</v>
      </c>
      <c r="F72" s="45">
        <v>316</v>
      </c>
      <c r="G72" s="45">
        <v>317</v>
      </c>
      <c r="H72" s="45">
        <v>318</v>
      </c>
      <c r="I72" s="45">
        <v>319</v>
      </c>
      <c r="J72" s="45">
        <v>320</v>
      </c>
      <c r="K72" s="45">
        <v>321</v>
      </c>
      <c r="L72" s="45">
        <v>322</v>
      </c>
      <c r="M72" s="45">
        <v>323</v>
      </c>
      <c r="N72" s="45">
        <v>324</v>
      </c>
      <c r="O72" s="45">
        <v>325</v>
      </c>
      <c r="P72" s="45">
        <v>326</v>
      </c>
      <c r="Q72" s="45">
        <v>327</v>
      </c>
      <c r="R72" s="45">
        <v>328</v>
      </c>
      <c r="S72" s="45">
        <v>329</v>
      </c>
      <c r="T72" s="45">
        <v>330</v>
      </c>
      <c r="U72" s="45">
        <v>331</v>
      </c>
      <c r="V72" s="45">
        <v>332</v>
      </c>
      <c r="W72" s="45">
        <v>333</v>
      </c>
      <c r="X72" s="45">
        <v>334</v>
      </c>
      <c r="Y72" s="45">
        <v>335</v>
      </c>
      <c r="Z72" s="55">
        <v>336</v>
      </c>
    </row>
    <row r="73" spans="2:26" ht="23.25" customHeight="1" x14ac:dyDescent="0.35">
      <c r="B73" s="100"/>
      <c r="C73" s="73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6"/>
    </row>
    <row r="74" spans="2:26" ht="23.25" customHeight="1" x14ac:dyDescent="0.35">
      <c r="B74" s="100"/>
      <c r="C74" s="74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7"/>
    </row>
    <row r="75" spans="2:26" s="40" customFormat="1" ht="8.25" customHeight="1" x14ac:dyDescent="0.3">
      <c r="B75" s="100" t="s">
        <v>430</v>
      </c>
      <c r="C75" s="44">
        <v>337</v>
      </c>
      <c r="D75" s="45">
        <v>338</v>
      </c>
      <c r="E75" s="45">
        <v>339</v>
      </c>
      <c r="F75" s="45">
        <v>340</v>
      </c>
      <c r="G75" s="45">
        <v>341</v>
      </c>
      <c r="H75" s="45">
        <v>342</v>
      </c>
      <c r="I75" s="45">
        <v>343</v>
      </c>
      <c r="J75" s="45">
        <v>344</v>
      </c>
      <c r="K75" s="45">
        <v>345</v>
      </c>
      <c r="L75" s="45">
        <v>346</v>
      </c>
      <c r="M75" s="45">
        <v>347</v>
      </c>
      <c r="N75" s="45">
        <v>348</v>
      </c>
      <c r="O75" s="45">
        <v>349</v>
      </c>
      <c r="P75" s="45">
        <v>350</v>
      </c>
      <c r="Q75" s="45">
        <v>351</v>
      </c>
      <c r="R75" s="45">
        <v>352</v>
      </c>
      <c r="S75" s="45">
        <v>353</v>
      </c>
      <c r="T75" s="45">
        <v>354</v>
      </c>
      <c r="U75" s="45">
        <v>355</v>
      </c>
      <c r="V75" s="45">
        <v>356</v>
      </c>
      <c r="W75" s="45">
        <v>357</v>
      </c>
      <c r="X75" s="45">
        <v>358</v>
      </c>
      <c r="Y75" s="45">
        <v>359</v>
      </c>
      <c r="Z75" s="55">
        <v>360</v>
      </c>
    </row>
    <row r="76" spans="2:26" ht="23.25" customHeight="1" x14ac:dyDescent="0.35">
      <c r="B76" s="100"/>
      <c r="C76" s="73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6"/>
    </row>
    <row r="77" spans="2:26" ht="23.25" customHeight="1" x14ac:dyDescent="0.35">
      <c r="B77" s="100"/>
      <c r="C77" s="74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7"/>
    </row>
    <row r="78" spans="2:26" s="40" customFormat="1" ht="8.25" customHeight="1" x14ac:dyDescent="0.3">
      <c r="B78" s="100" t="s">
        <v>431</v>
      </c>
      <c r="C78" s="44">
        <v>361</v>
      </c>
      <c r="D78" s="45">
        <v>362</v>
      </c>
      <c r="E78" s="45">
        <v>363</v>
      </c>
      <c r="F78" s="45">
        <v>364</v>
      </c>
      <c r="G78" s="45">
        <v>365</v>
      </c>
      <c r="H78" s="45">
        <v>366</v>
      </c>
      <c r="I78" s="45">
        <v>367</v>
      </c>
      <c r="J78" s="45">
        <v>368</v>
      </c>
      <c r="K78" s="45">
        <v>369</v>
      </c>
      <c r="L78" s="45">
        <v>370</v>
      </c>
      <c r="M78" s="45">
        <v>371</v>
      </c>
      <c r="N78" s="45">
        <v>372</v>
      </c>
      <c r="O78" s="45">
        <v>373</v>
      </c>
      <c r="P78" s="45">
        <v>374</v>
      </c>
      <c r="Q78" s="45">
        <v>375</v>
      </c>
      <c r="R78" s="45">
        <v>376</v>
      </c>
      <c r="S78" s="45">
        <v>377</v>
      </c>
      <c r="T78" s="45">
        <v>378</v>
      </c>
      <c r="U78" s="45">
        <v>379</v>
      </c>
      <c r="V78" s="45">
        <v>380</v>
      </c>
      <c r="W78" s="45">
        <v>381</v>
      </c>
      <c r="X78" s="45">
        <v>382</v>
      </c>
      <c r="Y78" s="45">
        <v>383</v>
      </c>
      <c r="Z78" s="55">
        <v>384</v>
      </c>
    </row>
    <row r="79" spans="2:26" ht="23.25" customHeight="1" x14ac:dyDescent="0.35">
      <c r="B79" s="100"/>
      <c r="C79" s="73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6"/>
    </row>
    <row r="80" spans="2:26" ht="23.25" customHeight="1" thickBot="1" x14ac:dyDescent="0.4">
      <c r="B80" s="101"/>
      <c r="C80" s="59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60"/>
    </row>
  </sheetData>
  <sheetProtection algorithmName="SHA-512" hashValue="3EjkicU9FFDyxWPF3qYpgxDOGcJWT9GODfPrwHqZpzJKMUkGrw6I4ypDE5SbYu16k3tQcwLW83O3CbUBlg6eYQ==" saltValue="bPGxCc3Ocx8x6alqdMfP5A==" spinCount="100000" sheet="1" objects="1" scenarios="1"/>
  <protectedRanges>
    <protectedRange sqref="C34:Z35 C37:Z38 C40:Z41 C43:Z44 C46:Z47 C49:Z50 C52:Z53 C55:Z56 C58:Z59 C61:Z62 C64:Z65 C67:Z68 C70:Z71 C73:Z74 C76:Z77 C79:Z80" name="well384"/>
    <protectedRange sqref="C5:N6 C8:N9 C11:N12 C14:N15 C17:N18 C20:N21 C23:N24 C26:N27" name="well96"/>
  </protectedRanges>
  <mergeCells count="24">
    <mergeCell ref="B42:B44"/>
    <mergeCell ref="B25:B27"/>
    <mergeCell ref="B22:B24"/>
    <mergeCell ref="B19:B21"/>
    <mergeCell ref="B16:B18"/>
    <mergeCell ref="B7:B9"/>
    <mergeCell ref="B4:B6"/>
    <mergeCell ref="B33:B35"/>
    <mergeCell ref="B36:B38"/>
    <mergeCell ref="B39:B41"/>
    <mergeCell ref="B13:B15"/>
    <mergeCell ref="B10:B12"/>
    <mergeCell ref="B78:B80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34"/>
  <sheetViews>
    <sheetView showGridLines="0" workbookViewId="0"/>
  </sheetViews>
  <sheetFormatPr defaultColWidth="9" defaultRowHeight="14.5" x14ac:dyDescent="0.35"/>
  <cols>
    <col min="1" max="1" width="9" style="28"/>
    <col min="2" max="2" width="3" style="28" customWidth="1"/>
    <col min="3" max="26" width="4.26953125" style="28" customWidth="1"/>
    <col min="27" max="16384" width="9" style="28"/>
  </cols>
  <sheetData>
    <row r="1" spans="2:28" x14ac:dyDescent="0.35">
      <c r="AB1" s="11"/>
    </row>
    <row r="2" spans="2:28" ht="28.5" x14ac:dyDescent="0.65">
      <c r="B2" s="29" t="s">
        <v>433</v>
      </c>
    </row>
    <row r="4" spans="2:28" x14ac:dyDescent="0.35">
      <c r="C4" s="30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2">
        <v>12</v>
      </c>
    </row>
    <row r="5" spans="2:28" x14ac:dyDescent="0.35">
      <c r="B5" s="33" t="s">
        <v>97</v>
      </c>
      <c r="C5" s="36">
        <v>1</v>
      </c>
      <c r="D5" s="37">
        <v>2</v>
      </c>
      <c r="E5" s="37">
        <v>3</v>
      </c>
      <c r="F5" s="37">
        <v>4</v>
      </c>
      <c r="G5" s="37">
        <v>5</v>
      </c>
      <c r="H5" s="37">
        <v>6</v>
      </c>
      <c r="I5" s="37">
        <v>7</v>
      </c>
      <c r="J5" s="37">
        <v>8</v>
      </c>
      <c r="K5" s="37">
        <v>9</v>
      </c>
      <c r="L5" s="37">
        <v>10</v>
      </c>
      <c r="M5" s="37">
        <v>11</v>
      </c>
      <c r="N5" s="37">
        <v>12</v>
      </c>
    </row>
    <row r="6" spans="2:28" x14ac:dyDescent="0.35">
      <c r="B6" s="34" t="s">
        <v>98</v>
      </c>
      <c r="C6" s="38">
        <v>13</v>
      </c>
      <c r="D6" s="39">
        <v>14</v>
      </c>
      <c r="E6" s="39">
        <v>15</v>
      </c>
      <c r="F6" s="39">
        <v>16</v>
      </c>
      <c r="G6" s="39">
        <v>17</v>
      </c>
      <c r="H6" s="39">
        <v>18</v>
      </c>
      <c r="I6" s="39">
        <v>19</v>
      </c>
      <c r="J6" s="39">
        <v>20</v>
      </c>
      <c r="K6" s="39">
        <v>21</v>
      </c>
      <c r="L6" s="39">
        <v>22</v>
      </c>
      <c r="M6" s="39">
        <v>23</v>
      </c>
      <c r="N6" s="39">
        <v>24</v>
      </c>
    </row>
    <row r="7" spans="2:28" x14ac:dyDescent="0.35">
      <c r="B7" s="34" t="s">
        <v>99</v>
      </c>
      <c r="C7" s="38">
        <v>25</v>
      </c>
      <c r="D7" s="39">
        <v>26</v>
      </c>
      <c r="E7" s="39">
        <v>27</v>
      </c>
      <c r="F7" s="39">
        <v>28</v>
      </c>
      <c r="G7" s="39">
        <v>29</v>
      </c>
      <c r="H7" s="39">
        <v>30</v>
      </c>
      <c r="I7" s="39">
        <v>31</v>
      </c>
      <c r="J7" s="39">
        <v>32</v>
      </c>
      <c r="K7" s="39">
        <v>33</v>
      </c>
      <c r="L7" s="39">
        <v>34</v>
      </c>
      <c r="M7" s="39">
        <v>35</v>
      </c>
      <c r="N7" s="39">
        <v>36</v>
      </c>
    </row>
    <row r="8" spans="2:28" x14ac:dyDescent="0.35">
      <c r="B8" s="34" t="s">
        <v>100</v>
      </c>
      <c r="C8" s="38">
        <v>37</v>
      </c>
      <c r="D8" s="39">
        <v>38</v>
      </c>
      <c r="E8" s="39">
        <v>39</v>
      </c>
      <c r="F8" s="39">
        <v>40</v>
      </c>
      <c r="G8" s="39">
        <v>41</v>
      </c>
      <c r="H8" s="39">
        <v>42</v>
      </c>
      <c r="I8" s="39">
        <v>43</v>
      </c>
      <c r="J8" s="39">
        <v>44</v>
      </c>
      <c r="K8" s="39">
        <v>45</v>
      </c>
      <c r="L8" s="39">
        <v>46</v>
      </c>
      <c r="M8" s="39">
        <v>47</v>
      </c>
      <c r="N8" s="39">
        <v>48</v>
      </c>
    </row>
    <row r="9" spans="2:28" x14ac:dyDescent="0.35">
      <c r="B9" s="34" t="s">
        <v>101</v>
      </c>
      <c r="C9" s="38">
        <v>49</v>
      </c>
      <c r="D9" s="39">
        <v>50</v>
      </c>
      <c r="E9" s="39">
        <v>51</v>
      </c>
      <c r="F9" s="39">
        <v>52</v>
      </c>
      <c r="G9" s="39">
        <v>53</v>
      </c>
      <c r="H9" s="39">
        <v>54</v>
      </c>
      <c r="I9" s="39">
        <v>55</v>
      </c>
      <c r="J9" s="39">
        <v>56</v>
      </c>
      <c r="K9" s="39">
        <v>57</v>
      </c>
      <c r="L9" s="39">
        <v>58</v>
      </c>
      <c r="M9" s="39">
        <v>59</v>
      </c>
      <c r="N9" s="39">
        <v>60</v>
      </c>
    </row>
    <row r="10" spans="2:28" x14ac:dyDescent="0.35">
      <c r="B10" s="34" t="s">
        <v>102</v>
      </c>
      <c r="C10" s="38">
        <v>61</v>
      </c>
      <c r="D10" s="39">
        <v>62</v>
      </c>
      <c r="E10" s="39">
        <v>63</v>
      </c>
      <c r="F10" s="39">
        <v>64</v>
      </c>
      <c r="G10" s="39">
        <v>65</v>
      </c>
      <c r="H10" s="39">
        <v>66</v>
      </c>
      <c r="I10" s="39">
        <v>67</v>
      </c>
      <c r="J10" s="39">
        <v>68</v>
      </c>
      <c r="K10" s="39">
        <v>69</v>
      </c>
      <c r="L10" s="39">
        <v>70</v>
      </c>
      <c r="M10" s="39">
        <v>71</v>
      </c>
      <c r="N10" s="39">
        <v>72</v>
      </c>
    </row>
    <row r="11" spans="2:28" x14ac:dyDescent="0.35">
      <c r="B11" s="34" t="s">
        <v>103</v>
      </c>
      <c r="C11" s="38">
        <v>73</v>
      </c>
      <c r="D11" s="39">
        <v>74</v>
      </c>
      <c r="E11" s="39">
        <v>75</v>
      </c>
      <c r="F11" s="39">
        <v>76</v>
      </c>
      <c r="G11" s="39">
        <v>77</v>
      </c>
      <c r="H11" s="39">
        <v>78</v>
      </c>
      <c r="I11" s="39">
        <v>79</v>
      </c>
      <c r="J11" s="39">
        <v>80</v>
      </c>
      <c r="K11" s="39">
        <v>81</v>
      </c>
      <c r="L11" s="39">
        <v>82</v>
      </c>
      <c r="M11" s="39">
        <v>83</v>
      </c>
      <c r="N11" s="39">
        <v>84</v>
      </c>
    </row>
    <row r="12" spans="2:28" x14ac:dyDescent="0.35">
      <c r="B12" s="35" t="s">
        <v>104</v>
      </c>
      <c r="C12" s="38">
        <v>85</v>
      </c>
      <c r="D12" s="39">
        <v>86</v>
      </c>
      <c r="E12" s="39">
        <v>87</v>
      </c>
      <c r="F12" s="39">
        <v>88</v>
      </c>
      <c r="G12" s="39">
        <v>89</v>
      </c>
      <c r="H12" s="39">
        <v>90</v>
      </c>
      <c r="I12" s="39">
        <v>91</v>
      </c>
      <c r="J12" s="39">
        <v>92</v>
      </c>
      <c r="K12" s="39">
        <v>93</v>
      </c>
      <c r="L12" s="39">
        <v>94</v>
      </c>
      <c r="M12" s="39">
        <v>95</v>
      </c>
      <c r="N12" s="39">
        <v>96</v>
      </c>
    </row>
    <row r="16" spans="2:28" ht="28.5" x14ac:dyDescent="0.65">
      <c r="B16" s="29" t="s">
        <v>434</v>
      </c>
    </row>
    <row r="18" spans="2:26" x14ac:dyDescent="0.35">
      <c r="C18" s="30">
        <v>1</v>
      </c>
      <c r="D18" s="31">
        <v>2</v>
      </c>
      <c r="E18" s="31">
        <v>3</v>
      </c>
      <c r="F18" s="31">
        <v>4</v>
      </c>
      <c r="G18" s="31">
        <v>5</v>
      </c>
      <c r="H18" s="31">
        <v>6</v>
      </c>
      <c r="I18" s="31">
        <v>7</v>
      </c>
      <c r="J18" s="31">
        <v>8</v>
      </c>
      <c r="K18" s="31">
        <v>9</v>
      </c>
      <c r="L18" s="31">
        <v>10</v>
      </c>
      <c r="M18" s="31">
        <v>11</v>
      </c>
      <c r="N18" s="31">
        <v>12</v>
      </c>
      <c r="O18" s="31">
        <v>13</v>
      </c>
      <c r="P18" s="31">
        <v>14</v>
      </c>
      <c r="Q18" s="31">
        <v>15</v>
      </c>
      <c r="R18" s="31">
        <v>16</v>
      </c>
      <c r="S18" s="31">
        <v>17</v>
      </c>
      <c r="T18" s="31">
        <v>18</v>
      </c>
      <c r="U18" s="31">
        <v>19</v>
      </c>
      <c r="V18" s="31">
        <v>20</v>
      </c>
      <c r="W18" s="31">
        <v>21</v>
      </c>
      <c r="X18" s="31">
        <v>22</v>
      </c>
      <c r="Y18" s="31">
        <v>23</v>
      </c>
      <c r="Z18" s="32">
        <v>24</v>
      </c>
    </row>
    <row r="19" spans="2:26" x14ac:dyDescent="0.35">
      <c r="B19" s="33" t="s">
        <v>97</v>
      </c>
      <c r="C19" s="36">
        <v>1</v>
      </c>
      <c r="D19" s="37">
        <v>2</v>
      </c>
      <c r="E19" s="37">
        <v>3</v>
      </c>
      <c r="F19" s="37">
        <v>4</v>
      </c>
      <c r="G19" s="37">
        <v>5</v>
      </c>
      <c r="H19" s="37">
        <v>6</v>
      </c>
      <c r="I19" s="37">
        <v>7</v>
      </c>
      <c r="J19" s="37">
        <v>8</v>
      </c>
      <c r="K19" s="37">
        <v>9</v>
      </c>
      <c r="L19" s="37">
        <v>10</v>
      </c>
      <c r="M19" s="37">
        <v>11</v>
      </c>
      <c r="N19" s="37">
        <v>12</v>
      </c>
      <c r="O19" s="37">
        <v>13</v>
      </c>
      <c r="P19" s="37">
        <v>14</v>
      </c>
      <c r="Q19" s="37">
        <v>15</v>
      </c>
      <c r="R19" s="37">
        <v>16</v>
      </c>
      <c r="S19" s="37">
        <v>17</v>
      </c>
      <c r="T19" s="37">
        <v>18</v>
      </c>
      <c r="U19" s="37">
        <v>19</v>
      </c>
      <c r="V19" s="37">
        <v>20</v>
      </c>
      <c r="W19" s="37">
        <v>21</v>
      </c>
      <c r="X19" s="37">
        <v>22</v>
      </c>
      <c r="Y19" s="37">
        <v>23</v>
      </c>
      <c r="Z19" s="37">
        <v>24</v>
      </c>
    </row>
    <row r="20" spans="2:26" x14ac:dyDescent="0.35">
      <c r="B20" s="34" t="s">
        <v>98</v>
      </c>
      <c r="C20" s="38">
        <v>25</v>
      </c>
      <c r="D20" s="39">
        <v>26</v>
      </c>
      <c r="E20" s="39">
        <v>27</v>
      </c>
      <c r="F20" s="39">
        <v>28</v>
      </c>
      <c r="G20" s="39">
        <v>29</v>
      </c>
      <c r="H20" s="39">
        <v>30</v>
      </c>
      <c r="I20" s="39">
        <v>31</v>
      </c>
      <c r="J20" s="39">
        <v>32</v>
      </c>
      <c r="K20" s="39">
        <v>33</v>
      </c>
      <c r="L20" s="39">
        <v>34</v>
      </c>
      <c r="M20" s="39">
        <v>35</v>
      </c>
      <c r="N20" s="39">
        <v>36</v>
      </c>
      <c r="O20" s="39">
        <v>37</v>
      </c>
      <c r="P20" s="39">
        <v>38</v>
      </c>
      <c r="Q20" s="39">
        <v>39</v>
      </c>
      <c r="R20" s="39">
        <v>40</v>
      </c>
      <c r="S20" s="39">
        <v>41</v>
      </c>
      <c r="T20" s="39">
        <v>42</v>
      </c>
      <c r="U20" s="39">
        <v>43</v>
      </c>
      <c r="V20" s="39">
        <v>44</v>
      </c>
      <c r="W20" s="39">
        <v>45</v>
      </c>
      <c r="X20" s="39">
        <v>46</v>
      </c>
      <c r="Y20" s="39">
        <v>47</v>
      </c>
      <c r="Z20" s="39">
        <v>48</v>
      </c>
    </row>
    <row r="21" spans="2:26" x14ac:dyDescent="0.35">
      <c r="B21" s="34" t="s">
        <v>99</v>
      </c>
      <c r="C21" s="38">
        <v>49</v>
      </c>
      <c r="D21" s="39">
        <v>50</v>
      </c>
      <c r="E21" s="39">
        <v>51</v>
      </c>
      <c r="F21" s="39">
        <v>52</v>
      </c>
      <c r="G21" s="39">
        <v>53</v>
      </c>
      <c r="H21" s="39">
        <v>54</v>
      </c>
      <c r="I21" s="39">
        <v>55</v>
      </c>
      <c r="J21" s="39">
        <v>56</v>
      </c>
      <c r="K21" s="39">
        <v>57</v>
      </c>
      <c r="L21" s="39">
        <v>58</v>
      </c>
      <c r="M21" s="39">
        <v>59</v>
      </c>
      <c r="N21" s="39">
        <v>60</v>
      </c>
      <c r="O21" s="39">
        <v>61</v>
      </c>
      <c r="P21" s="39">
        <v>62</v>
      </c>
      <c r="Q21" s="39">
        <v>63</v>
      </c>
      <c r="R21" s="39">
        <v>64</v>
      </c>
      <c r="S21" s="39">
        <v>65</v>
      </c>
      <c r="T21" s="39">
        <v>66</v>
      </c>
      <c r="U21" s="39">
        <v>67</v>
      </c>
      <c r="V21" s="39">
        <v>68</v>
      </c>
      <c r="W21" s="39">
        <v>69</v>
      </c>
      <c r="X21" s="39">
        <v>70</v>
      </c>
      <c r="Y21" s="39">
        <v>71</v>
      </c>
      <c r="Z21" s="39">
        <v>72</v>
      </c>
    </row>
    <row r="22" spans="2:26" x14ac:dyDescent="0.35">
      <c r="B22" s="34" t="s">
        <v>100</v>
      </c>
      <c r="C22" s="38">
        <v>73</v>
      </c>
      <c r="D22" s="39">
        <v>74</v>
      </c>
      <c r="E22" s="39">
        <v>75</v>
      </c>
      <c r="F22" s="39">
        <v>76</v>
      </c>
      <c r="G22" s="39">
        <v>77</v>
      </c>
      <c r="H22" s="39">
        <v>78</v>
      </c>
      <c r="I22" s="39">
        <v>79</v>
      </c>
      <c r="J22" s="39">
        <v>80</v>
      </c>
      <c r="K22" s="39">
        <v>81</v>
      </c>
      <c r="L22" s="39">
        <v>82</v>
      </c>
      <c r="M22" s="39">
        <v>83</v>
      </c>
      <c r="N22" s="39">
        <v>84</v>
      </c>
      <c r="O22" s="39">
        <v>85</v>
      </c>
      <c r="P22" s="39">
        <v>86</v>
      </c>
      <c r="Q22" s="39">
        <v>87</v>
      </c>
      <c r="R22" s="39">
        <v>88</v>
      </c>
      <c r="S22" s="39">
        <v>89</v>
      </c>
      <c r="T22" s="39">
        <v>90</v>
      </c>
      <c r="U22" s="39">
        <v>91</v>
      </c>
      <c r="V22" s="39">
        <v>92</v>
      </c>
      <c r="W22" s="39">
        <v>93</v>
      </c>
      <c r="X22" s="39">
        <v>94</v>
      </c>
      <c r="Y22" s="39">
        <v>95</v>
      </c>
      <c r="Z22" s="39">
        <v>96</v>
      </c>
    </row>
    <row r="23" spans="2:26" x14ac:dyDescent="0.35">
      <c r="B23" s="34" t="s">
        <v>101</v>
      </c>
      <c r="C23" s="38">
        <v>97</v>
      </c>
      <c r="D23" s="39">
        <v>98</v>
      </c>
      <c r="E23" s="39">
        <v>99</v>
      </c>
      <c r="F23" s="39">
        <v>100</v>
      </c>
      <c r="G23" s="39">
        <v>101</v>
      </c>
      <c r="H23" s="39">
        <v>102</v>
      </c>
      <c r="I23" s="39">
        <v>103</v>
      </c>
      <c r="J23" s="39">
        <v>104</v>
      </c>
      <c r="K23" s="39">
        <v>105</v>
      </c>
      <c r="L23" s="39">
        <v>106</v>
      </c>
      <c r="M23" s="39">
        <v>107</v>
      </c>
      <c r="N23" s="39">
        <v>108</v>
      </c>
      <c r="O23" s="39">
        <v>109</v>
      </c>
      <c r="P23" s="39">
        <v>110</v>
      </c>
      <c r="Q23" s="39">
        <v>111</v>
      </c>
      <c r="R23" s="39">
        <v>112</v>
      </c>
      <c r="S23" s="39">
        <v>113</v>
      </c>
      <c r="T23" s="39">
        <v>114</v>
      </c>
      <c r="U23" s="39">
        <v>115</v>
      </c>
      <c r="V23" s="39">
        <v>116</v>
      </c>
      <c r="W23" s="39">
        <v>117</v>
      </c>
      <c r="X23" s="39">
        <v>118</v>
      </c>
      <c r="Y23" s="39">
        <v>119</v>
      </c>
      <c r="Z23" s="39">
        <v>120</v>
      </c>
    </row>
    <row r="24" spans="2:26" x14ac:dyDescent="0.35">
      <c r="B24" s="34" t="s">
        <v>102</v>
      </c>
      <c r="C24" s="38">
        <v>121</v>
      </c>
      <c r="D24" s="39">
        <v>122</v>
      </c>
      <c r="E24" s="39">
        <v>123</v>
      </c>
      <c r="F24" s="39">
        <v>124</v>
      </c>
      <c r="G24" s="39">
        <v>125</v>
      </c>
      <c r="H24" s="39">
        <v>126</v>
      </c>
      <c r="I24" s="39">
        <v>127</v>
      </c>
      <c r="J24" s="39">
        <v>128</v>
      </c>
      <c r="K24" s="39">
        <v>129</v>
      </c>
      <c r="L24" s="39">
        <v>130</v>
      </c>
      <c r="M24" s="39">
        <v>131</v>
      </c>
      <c r="N24" s="39">
        <v>132</v>
      </c>
      <c r="O24" s="39">
        <v>133</v>
      </c>
      <c r="P24" s="39">
        <v>134</v>
      </c>
      <c r="Q24" s="39">
        <v>135</v>
      </c>
      <c r="R24" s="39">
        <v>136</v>
      </c>
      <c r="S24" s="39">
        <v>137</v>
      </c>
      <c r="T24" s="39">
        <v>138</v>
      </c>
      <c r="U24" s="39">
        <v>139</v>
      </c>
      <c r="V24" s="39">
        <v>140</v>
      </c>
      <c r="W24" s="39">
        <v>141</v>
      </c>
      <c r="X24" s="39">
        <v>142</v>
      </c>
      <c r="Y24" s="39">
        <v>143</v>
      </c>
      <c r="Z24" s="39">
        <v>144</v>
      </c>
    </row>
    <row r="25" spans="2:26" x14ac:dyDescent="0.35">
      <c r="B25" s="34" t="s">
        <v>103</v>
      </c>
      <c r="C25" s="38">
        <v>145</v>
      </c>
      <c r="D25" s="39">
        <v>146</v>
      </c>
      <c r="E25" s="39">
        <v>147</v>
      </c>
      <c r="F25" s="39">
        <v>148</v>
      </c>
      <c r="G25" s="39">
        <v>149</v>
      </c>
      <c r="H25" s="39">
        <v>150</v>
      </c>
      <c r="I25" s="39">
        <v>151</v>
      </c>
      <c r="J25" s="39">
        <v>152</v>
      </c>
      <c r="K25" s="39">
        <v>153</v>
      </c>
      <c r="L25" s="39">
        <v>154</v>
      </c>
      <c r="M25" s="39">
        <v>155</v>
      </c>
      <c r="N25" s="39">
        <v>156</v>
      </c>
      <c r="O25" s="39">
        <v>157</v>
      </c>
      <c r="P25" s="39">
        <v>158</v>
      </c>
      <c r="Q25" s="39">
        <v>159</v>
      </c>
      <c r="R25" s="39">
        <v>160</v>
      </c>
      <c r="S25" s="39">
        <v>161</v>
      </c>
      <c r="T25" s="39">
        <v>162</v>
      </c>
      <c r="U25" s="39">
        <v>163</v>
      </c>
      <c r="V25" s="39">
        <v>164</v>
      </c>
      <c r="W25" s="39">
        <v>165</v>
      </c>
      <c r="X25" s="39">
        <v>166</v>
      </c>
      <c r="Y25" s="39">
        <v>167</v>
      </c>
      <c r="Z25" s="39">
        <v>168</v>
      </c>
    </row>
    <row r="26" spans="2:26" x14ac:dyDescent="0.35">
      <c r="B26" s="34" t="s">
        <v>104</v>
      </c>
      <c r="C26" s="38">
        <v>169</v>
      </c>
      <c r="D26" s="39">
        <v>170</v>
      </c>
      <c r="E26" s="39">
        <v>171</v>
      </c>
      <c r="F26" s="39">
        <v>172</v>
      </c>
      <c r="G26" s="39">
        <v>173</v>
      </c>
      <c r="H26" s="39">
        <v>174</v>
      </c>
      <c r="I26" s="39">
        <v>175</v>
      </c>
      <c r="J26" s="39">
        <v>176</v>
      </c>
      <c r="K26" s="39">
        <v>177</v>
      </c>
      <c r="L26" s="39">
        <v>178</v>
      </c>
      <c r="M26" s="39">
        <v>179</v>
      </c>
      <c r="N26" s="39">
        <v>180</v>
      </c>
      <c r="O26" s="39">
        <v>181</v>
      </c>
      <c r="P26" s="39">
        <v>182</v>
      </c>
      <c r="Q26" s="39">
        <v>183</v>
      </c>
      <c r="R26" s="39">
        <v>184</v>
      </c>
      <c r="S26" s="39">
        <v>185</v>
      </c>
      <c r="T26" s="39">
        <v>186</v>
      </c>
      <c r="U26" s="39">
        <v>187</v>
      </c>
      <c r="V26" s="39">
        <v>188</v>
      </c>
      <c r="W26" s="39">
        <v>189</v>
      </c>
      <c r="X26" s="39">
        <v>190</v>
      </c>
      <c r="Y26" s="39">
        <v>191</v>
      </c>
      <c r="Z26" s="39">
        <v>192</v>
      </c>
    </row>
    <row r="27" spans="2:26" x14ac:dyDescent="0.35">
      <c r="B27" s="34" t="s">
        <v>424</v>
      </c>
      <c r="C27" s="38">
        <v>193</v>
      </c>
      <c r="D27" s="39">
        <v>194</v>
      </c>
      <c r="E27" s="39">
        <v>195</v>
      </c>
      <c r="F27" s="39">
        <v>196</v>
      </c>
      <c r="G27" s="39">
        <v>197</v>
      </c>
      <c r="H27" s="39">
        <v>198</v>
      </c>
      <c r="I27" s="39">
        <v>199</v>
      </c>
      <c r="J27" s="39">
        <v>200</v>
      </c>
      <c r="K27" s="39">
        <v>201</v>
      </c>
      <c r="L27" s="39">
        <v>202</v>
      </c>
      <c r="M27" s="39">
        <v>203</v>
      </c>
      <c r="N27" s="39">
        <v>204</v>
      </c>
      <c r="O27" s="39">
        <v>205</v>
      </c>
      <c r="P27" s="39">
        <v>206</v>
      </c>
      <c r="Q27" s="39">
        <v>207</v>
      </c>
      <c r="R27" s="39">
        <v>208</v>
      </c>
      <c r="S27" s="39">
        <v>209</v>
      </c>
      <c r="T27" s="39">
        <v>210</v>
      </c>
      <c r="U27" s="39">
        <v>211</v>
      </c>
      <c r="V27" s="39">
        <v>212</v>
      </c>
      <c r="W27" s="39">
        <v>213</v>
      </c>
      <c r="X27" s="39">
        <v>214</v>
      </c>
      <c r="Y27" s="39">
        <v>215</v>
      </c>
      <c r="Z27" s="39">
        <v>216</v>
      </c>
    </row>
    <row r="28" spans="2:26" x14ac:dyDescent="0.35">
      <c r="B28" s="34" t="s">
        <v>425</v>
      </c>
      <c r="C28" s="38">
        <v>217</v>
      </c>
      <c r="D28" s="39">
        <v>218</v>
      </c>
      <c r="E28" s="39">
        <v>219</v>
      </c>
      <c r="F28" s="39">
        <v>220</v>
      </c>
      <c r="G28" s="39">
        <v>221</v>
      </c>
      <c r="H28" s="39">
        <v>222</v>
      </c>
      <c r="I28" s="39">
        <v>223</v>
      </c>
      <c r="J28" s="39">
        <v>224</v>
      </c>
      <c r="K28" s="39">
        <v>225</v>
      </c>
      <c r="L28" s="39">
        <v>226</v>
      </c>
      <c r="M28" s="39">
        <v>227</v>
      </c>
      <c r="N28" s="39">
        <v>228</v>
      </c>
      <c r="O28" s="39">
        <v>229</v>
      </c>
      <c r="P28" s="39">
        <v>230</v>
      </c>
      <c r="Q28" s="39">
        <v>231</v>
      </c>
      <c r="R28" s="39">
        <v>232</v>
      </c>
      <c r="S28" s="39">
        <v>233</v>
      </c>
      <c r="T28" s="39">
        <v>234</v>
      </c>
      <c r="U28" s="39">
        <v>235</v>
      </c>
      <c r="V28" s="39">
        <v>236</v>
      </c>
      <c r="W28" s="39">
        <v>237</v>
      </c>
      <c r="X28" s="39">
        <v>238</v>
      </c>
      <c r="Y28" s="39">
        <v>239</v>
      </c>
      <c r="Z28" s="39">
        <v>240</v>
      </c>
    </row>
    <row r="29" spans="2:26" x14ac:dyDescent="0.35">
      <c r="B29" s="34" t="s">
        <v>426</v>
      </c>
      <c r="C29" s="38">
        <v>241</v>
      </c>
      <c r="D29" s="39">
        <v>242</v>
      </c>
      <c r="E29" s="39">
        <v>243</v>
      </c>
      <c r="F29" s="39">
        <v>244</v>
      </c>
      <c r="G29" s="39">
        <v>245</v>
      </c>
      <c r="H29" s="39">
        <v>246</v>
      </c>
      <c r="I29" s="39">
        <v>247</v>
      </c>
      <c r="J29" s="39">
        <v>248</v>
      </c>
      <c r="K29" s="39">
        <v>249</v>
      </c>
      <c r="L29" s="39">
        <v>250</v>
      </c>
      <c r="M29" s="39">
        <v>251</v>
      </c>
      <c r="N29" s="39">
        <v>252</v>
      </c>
      <c r="O29" s="39">
        <v>253</v>
      </c>
      <c r="P29" s="39">
        <v>254</v>
      </c>
      <c r="Q29" s="39">
        <v>255</v>
      </c>
      <c r="R29" s="39">
        <v>256</v>
      </c>
      <c r="S29" s="39">
        <v>257</v>
      </c>
      <c r="T29" s="39">
        <v>258</v>
      </c>
      <c r="U29" s="39">
        <v>259</v>
      </c>
      <c r="V29" s="39">
        <v>260</v>
      </c>
      <c r="W29" s="39">
        <v>261</v>
      </c>
      <c r="X29" s="39">
        <v>262</v>
      </c>
      <c r="Y29" s="39">
        <v>263</v>
      </c>
      <c r="Z29" s="39">
        <v>264</v>
      </c>
    </row>
    <row r="30" spans="2:26" x14ac:dyDescent="0.35">
      <c r="B30" s="34" t="s">
        <v>427</v>
      </c>
      <c r="C30" s="38">
        <v>265</v>
      </c>
      <c r="D30" s="39">
        <v>266</v>
      </c>
      <c r="E30" s="39">
        <v>267</v>
      </c>
      <c r="F30" s="39">
        <v>268</v>
      </c>
      <c r="G30" s="39">
        <v>269</v>
      </c>
      <c r="H30" s="39">
        <v>270</v>
      </c>
      <c r="I30" s="39">
        <v>271</v>
      </c>
      <c r="J30" s="39">
        <v>272</v>
      </c>
      <c r="K30" s="39">
        <v>273</v>
      </c>
      <c r="L30" s="39">
        <v>274</v>
      </c>
      <c r="M30" s="39">
        <v>275</v>
      </c>
      <c r="N30" s="39">
        <v>276</v>
      </c>
      <c r="O30" s="39">
        <v>277</v>
      </c>
      <c r="P30" s="39">
        <v>278</v>
      </c>
      <c r="Q30" s="39">
        <v>279</v>
      </c>
      <c r="R30" s="39">
        <v>280</v>
      </c>
      <c r="S30" s="39">
        <v>281</v>
      </c>
      <c r="T30" s="39">
        <v>282</v>
      </c>
      <c r="U30" s="39">
        <v>283</v>
      </c>
      <c r="V30" s="39">
        <v>284</v>
      </c>
      <c r="W30" s="39">
        <v>285</v>
      </c>
      <c r="X30" s="39">
        <v>286</v>
      </c>
      <c r="Y30" s="39">
        <v>287</v>
      </c>
      <c r="Z30" s="39">
        <v>288</v>
      </c>
    </row>
    <row r="31" spans="2:26" x14ac:dyDescent="0.35">
      <c r="B31" s="34" t="s">
        <v>428</v>
      </c>
      <c r="C31" s="38">
        <v>289</v>
      </c>
      <c r="D31" s="39">
        <v>290</v>
      </c>
      <c r="E31" s="39">
        <v>291</v>
      </c>
      <c r="F31" s="39">
        <v>292</v>
      </c>
      <c r="G31" s="39">
        <v>293</v>
      </c>
      <c r="H31" s="39">
        <v>294</v>
      </c>
      <c r="I31" s="39">
        <v>295</v>
      </c>
      <c r="J31" s="39">
        <v>296</v>
      </c>
      <c r="K31" s="39">
        <v>297</v>
      </c>
      <c r="L31" s="39">
        <v>298</v>
      </c>
      <c r="M31" s="39">
        <v>299</v>
      </c>
      <c r="N31" s="39">
        <v>300</v>
      </c>
      <c r="O31" s="39">
        <v>301</v>
      </c>
      <c r="P31" s="39">
        <v>302</v>
      </c>
      <c r="Q31" s="39">
        <v>303</v>
      </c>
      <c r="R31" s="39">
        <v>304</v>
      </c>
      <c r="S31" s="39">
        <v>305</v>
      </c>
      <c r="T31" s="39">
        <v>306</v>
      </c>
      <c r="U31" s="39">
        <v>307</v>
      </c>
      <c r="V31" s="39">
        <v>308</v>
      </c>
      <c r="W31" s="39">
        <v>309</v>
      </c>
      <c r="X31" s="39">
        <v>310</v>
      </c>
      <c r="Y31" s="39">
        <v>311</v>
      </c>
      <c r="Z31" s="39">
        <v>312</v>
      </c>
    </row>
    <row r="32" spans="2:26" x14ac:dyDescent="0.35">
      <c r="B32" s="34" t="s">
        <v>429</v>
      </c>
      <c r="C32" s="38">
        <v>313</v>
      </c>
      <c r="D32" s="39">
        <v>314</v>
      </c>
      <c r="E32" s="39">
        <v>315</v>
      </c>
      <c r="F32" s="39">
        <v>316</v>
      </c>
      <c r="G32" s="39">
        <v>317</v>
      </c>
      <c r="H32" s="39">
        <v>318</v>
      </c>
      <c r="I32" s="39">
        <v>319</v>
      </c>
      <c r="J32" s="39">
        <v>320</v>
      </c>
      <c r="K32" s="39">
        <v>321</v>
      </c>
      <c r="L32" s="39">
        <v>322</v>
      </c>
      <c r="M32" s="39">
        <v>323</v>
      </c>
      <c r="N32" s="39">
        <v>324</v>
      </c>
      <c r="O32" s="39">
        <v>325</v>
      </c>
      <c r="P32" s="39">
        <v>326</v>
      </c>
      <c r="Q32" s="39">
        <v>327</v>
      </c>
      <c r="R32" s="39">
        <v>328</v>
      </c>
      <c r="S32" s="39">
        <v>329</v>
      </c>
      <c r="T32" s="39">
        <v>330</v>
      </c>
      <c r="U32" s="39">
        <v>331</v>
      </c>
      <c r="V32" s="39">
        <v>332</v>
      </c>
      <c r="W32" s="39">
        <v>333</v>
      </c>
      <c r="X32" s="39">
        <v>334</v>
      </c>
      <c r="Y32" s="39">
        <v>335</v>
      </c>
      <c r="Z32" s="39">
        <v>336</v>
      </c>
    </row>
    <row r="33" spans="2:26" x14ac:dyDescent="0.35">
      <c r="B33" s="34" t="s">
        <v>430</v>
      </c>
      <c r="C33" s="38">
        <v>337</v>
      </c>
      <c r="D33" s="39">
        <v>338</v>
      </c>
      <c r="E33" s="39">
        <v>339</v>
      </c>
      <c r="F33" s="39">
        <v>340</v>
      </c>
      <c r="G33" s="39">
        <v>341</v>
      </c>
      <c r="H33" s="39">
        <v>342</v>
      </c>
      <c r="I33" s="39">
        <v>343</v>
      </c>
      <c r="J33" s="39">
        <v>344</v>
      </c>
      <c r="K33" s="39">
        <v>345</v>
      </c>
      <c r="L33" s="39">
        <v>346</v>
      </c>
      <c r="M33" s="39">
        <v>347</v>
      </c>
      <c r="N33" s="39">
        <v>348</v>
      </c>
      <c r="O33" s="39">
        <v>349</v>
      </c>
      <c r="P33" s="39">
        <v>350</v>
      </c>
      <c r="Q33" s="39">
        <v>351</v>
      </c>
      <c r="R33" s="39">
        <v>352</v>
      </c>
      <c r="S33" s="39">
        <v>353</v>
      </c>
      <c r="T33" s="39">
        <v>354</v>
      </c>
      <c r="U33" s="39">
        <v>355</v>
      </c>
      <c r="V33" s="39">
        <v>356</v>
      </c>
      <c r="W33" s="39">
        <v>357</v>
      </c>
      <c r="X33" s="39">
        <v>358</v>
      </c>
      <c r="Y33" s="39">
        <v>359</v>
      </c>
      <c r="Z33" s="39">
        <v>360</v>
      </c>
    </row>
    <row r="34" spans="2:26" x14ac:dyDescent="0.35">
      <c r="B34" s="35" t="s">
        <v>431</v>
      </c>
      <c r="C34" s="38">
        <v>361</v>
      </c>
      <c r="D34" s="39">
        <v>362</v>
      </c>
      <c r="E34" s="39">
        <v>363</v>
      </c>
      <c r="F34" s="39">
        <v>364</v>
      </c>
      <c r="G34" s="39">
        <v>365</v>
      </c>
      <c r="H34" s="39">
        <v>366</v>
      </c>
      <c r="I34" s="39">
        <v>367</v>
      </c>
      <c r="J34" s="39">
        <v>368</v>
      </c>
      <c r="K34" s="39">
        <v>369</v>
      </c>
      <c r="L34" s="39">
        <v>370</v>
      </c>
      <c r="M34" s="39">
        <v>371</v>
      </c>
      <c r="N34" s="39">
        <v>372</v>
      </c>
      <c r="O34" s="39">
        <v>373</v>
      </c>
      <c r="P34" s="39">
        <v>374</v>
      </c>
      <c r="Q34" s="39">
        <v>375</v>
      </c>
      <c r="R34" s="39">
        <v>376</v>
      </c>
      <c r="S34" s="39">
        <v>377</v>
      </c>
      <c r="T34" s="39">
        <v>378</v>
      </c>
      <c r="U34" s="39">
        <v>379</v>
      </c>
      <c r="V34" s="39">
        <v>380</v>
      </c>
      <c r="W34" s="39">
        <v>381</v>
      </c>
      <c r="X34" s="39">
        <v>382</v>
      </c>
      <c r="Y34" s="39">
        <v>383</v>
      </c>
      <c r="Z34" s="39">
        <v>384</v>
      </c>
    </row>
  </sheetData>
  <sheetProtection algorithmName="SHA-512" hashValue="ER/Cmm5JHpxEAxrui+0q40eDUNGXcijjbNcIbTtclpkPDjKoZmDTuJiXYgX532fObvcdaKq/PKP4TRpNcCV+3w==" saltValue="m4D3VB3KzrYcslYpHtOJYA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7"/>
  <sheetViews>
    <sheetView showGridLines="0" zoomScaleNormal="100" workbookViewId="0"/>
  </sheetViews>
  <sheetFormatPr defaultColWidth="9.1796875" defaultRowHeight="14.5" x14ac:dyDescent="0.35"/>
  <cols>
    <col min="1" max="1" width="6.26953125" style="4" bestFit="1" customWidth="1"/>
    <col min="2" max="2" width="7.81640625" style="4" customWidth="1"/>
    <col min="3" max="3" width="7.7265625" style="4" bestFit="1" customWidth="1"/>
    <col min="4" max="5" width="9.1796875" style="4"/>
    <col min="6" max="7" width="12.81640625" style="4" customWidth="1"/>
    <col min="8" max="8" width="9.1796875" style="4"/>
    <col min="9" max="9" width="43" style="4" customWidth="1"/>
    <col min="10" max="11" width="9.1796875" style="4"/>
    <col min="12" max="12" width="3.7265625" style="4" customWidth="1"/>
    <col min="13" max="16384" width="9.1796875" style="4"/>
  </cols>
  <sheetData>
    <row r="1" spans="1:24" ht="15" thickBot="1" x14ac:dyDescent="0.4">
      <c r="A1" s="5" t="s">
        <v>0</v>
      </c>
      <c r="B1" s="6" t="s">
        <v>422</v>
      </c>
      <c r="C1" s="6" t="s">
        <v>423</v>
      </c>
      <c r="D1" s="6" t="s">
        <v>105</v>
      </c>
      <c r="E1" s="6" t="s">
        <v>106</v>
      </c>
      <c r="F1" s="61" t="s">
        <v>107</v>
      </c>
      <c r="G1" s="62" t="s">
        <v>108</v>
      </c>
      <c r="I1" s="12" t="s">
        <v>109</v>
      </c>
      <c r="K1" s="11"/>
    </row>
    <row r="2" spans="1:24" x14ac:dyDescent="0.35">
      <c r="A2" s="13" t="s">
        <v>1</v>
      </c>
      <c r="B2" s="7" t="s">
        <v>97</v>
      </c>
      <c r="C2" s="7" t="s">
        <v>110</v>
      </c>
      <c r="D2" s="7" t="s">
        <v>432</v>
      </c>
      <c r="E2" s="7" t="s">
        <v>432</v>
      </c>
      <c r="F2" s="25" t="str">
        <f ca="1">IF(INDIRECT(CONCATENATE("Layout!R",3*$E2+5,"C",$D2+3),FALSE)="","",INDIRECT(CONCATENATE("Layout!R",3*$E2+5,"C",$D2+3),FALSE))</f>
        <v/>
      </c>
      <c r="G2" s="27" t="str">
        <f ca="1">IF(INDIRECT(CONCATENATE("Layout!R",3*$E2+6,"C",$D2+3),FALSE)="","",INDIRECT(CONCATENATE("Layout!R",3*$E2+6,"C",$D2+3),FALSE))</f>
        <v/>
      </c>
      <c r="I2" s="19" t="str">
        <f ca="1">CONCATENATE(A2,"--",B2,"--",C2,"--",D2,"--",E2,"--",F2,"--",G2)</f>
        <v>001--A--01--00--00----</v>
      </c>
    </row>
    <row r="3" spans="1:24" ht="15" customHeight="1" x14ac:dyDescent="0.35">
      <c r="A3" s="14" t="s">
        <v>2</v>
      </c>
      <c r="B3" s="8" t="s">
        <v>97</v>
      </c>
      <c r="C3" s="8" t="s">
        <v>111</v>
      </c>
      <c r="D3" s="8" t="s">
        <v>110</v>
      </c>
      <c r="E3" s="8" t="s">
        <v>432</v>
      </c>
      <c r="F3" s="24" t="str">
        <f t="shared" ref="F3:F66" ca="1" si="0">IF(INDIRECT(CONCATENATE("Layout!R",3*$E3+5,"C",$D3+3),FALSE)="","",INDIRECT(CONCATENATE("Layout!R",3*$E3+5,"C",$D3+3),FALSE))</f>
        <v/>
      </c>
      <c r="G3" s="26" t="str">
        <f t="shared" ref="G3:G66" ca="1" si="1">IF(INDIRECT(CONCATENATE("Layout!R",3*$E3+6,"C",$D3+3),FALSE)="","",INDIRECT(CONCATENATE("Layout!R",3*$E3+6,"C",$D3+3),FALSE))</f>
        <v/>
      </c>
      <c r="I3" s="19" t="str">
        <f t="shared" ref="I3:I66" ca="1" si="2">CONCATENATE(A3,"--",B3,"--",C3,"--",D3,"--",E3,"--",F3,"--",G3)</f>
        <v>002--A--02--01--00----</v>
      </c>
    </row>
    <row r="4" spans="1:24" ht="15" customHeight="1" x14ac:dyDescent="0.35">
      <c r="A4" s="14" t="s">
        <v>3</v>
      </c>
      <c r="B4" s="8" t="s">
        <v>97</v>
      </c>
      <c r="C4" s="8" t="s">
        <v>112</v>
      </c>
      <c r="D4" s="8" t="s">
        <v>111</v>
      </c>
      <c r="E4" s="8" t="s">
        <v>432</v>
      </c>
      <c r="F4" s="24" t="str">
        <f t="shared" ca="1" si="0"/>
        <v/>
      </c>
      <c r="G4" s="26" t="str">
        <f t="shared" ca="1" si="1"/>
        <v/>
      </c>
      <c r="I4" s="19" t="str">
        <f t="shared" ca="1" si="2"/>
        <v>003--A--03--02--00----</v>
      </c>
    </row>
    <row r="5" spans="1:24" ht="15" customHeight="1" x14ac:dyDescent="0.35">
      <c r="A5" s="14" t="s">
        <v>4</v>
      </c>
      <c r="B5" s="8" t="s">
        <v>97</v>
      </c>
      <c r="C5" s="8" t="s">
        <v>113</v>
      </c>
      <c r="D5" s="8" t="s">
        <v>112</v>
      </c>
      <c r="E5" s="8" t="s">
        <v>432</v>
      </c>
      <c r="F5" s="24" t="str">
        <f t="shared" ca="1" si="0"/>
        <v/>
      </c>
      <c r="G5" s="26" t="str">
        <f t="shared" ca="1" si="1"/>
        <v/>
      </c>
      <c r="I5" s="19" t="str">
        <f t="shared" ca="1" si="2"/>
        <v>004--A--04--03--00----</v>
      </c>
    </row>
    <row r="6" spans="1:24" ht="15" customHeight="1" thickBot="1" x14ac:dyDescent="0.4">
      <c r="A6" s="14" t="s">
        <v>5</v>
      </c>
      <c r="B6" s="8" t="s">
        <v>97</v>
      </c>
      <c r="C6" s="8" t="s">
        <v>114</v>
      </c>
      <c r="D6" s="8" t="s">
        <v>113</v>
      </c>
      <c r="E6" s="8" t="s">
        <v>432</v>
      </c>
      <c r="F6" s="24" t="str">
        <f t="shared" ca="1" si="0"/>
        <v/>
      </c>
      <c r="G6" s="26" t="str">
        <f t="shared" ca="1" si="1"/>
        <v/>
      </c>
      <c r="I6" s="19" t="str">
        <f t="shared" ca="1" si="2"/>
        <v>005--A--05--04--00----</v>
      </c>
    </row>
    <row r="7" spans="1:24" ht="15" customHeight="1" thickBot="1" x14ac:dyDescent="0.4">
      <c r="A7" s="14" t="s">
        <v>6</v>
      </c>
      <c r="B7" s="8" t="s">
        <v>97</v>
      </c>
      <c r="C7" s="8" t="s">
        <v>115</v>
      </c>
      <c r="D7" s="8" t="s">
        <v>114</v>
      </c>
      <c r="E7" s="8" t="s">
        <v>432</v>
      </c>
      <c r="F7" s="24" t="str">
        <f t="shared" ca="1" si="0"/>
        <v/>
      </c>
      <c r="G7" s="26" t="str">
        <f t="shared" ca="1" si="1"/>
        <v/>
      </c>
      <c r="I7" s="19" t="str">
        <f t="shared" ca="1" si="2"/>
        <v>006--A--06--05--00----</v>
      </c>
      <c r="L7" s="28"/>
      <c r="M7" s="41">
        <v>1</v>
      </c>
      <c r="N7" s="53">
        <v>2</v>
      </c>
      <c r="O7" s="42">
        <v>3</v>
      </c>
      <c r="P7" s="53">
        <v>4</v>
      </c>
      <c r="Q7" s="42">
        <v>5</v>
      </c>
      <c r="R7" s="53">
        <v>6</v>
      </c>
      <c r="S7" s="42">
        <v>7</v>
      </c>
      <c r="T7" s="53">
        <v>8</v>
      </c>
      <c r="U7" s="42">
        <v>9</v>
      </c>
      <c r="V7" s="53">
        <v>10</v>
      </c>
      <c r="W7" s="53">
        <v>11</v>
      </c>
      <c r="X7" s="43">
        <v>12</v>
      </c>
    </row>
    <row r="8" spans="1:24" ht="15" customHeight="1" x14ac:dyDescent="0.35">
      <c r="A8" s="14" t="s">
        <v>7</v>
      </c>
      <c r="B8" s="8" t="s">
        <v>97</v>
      </c>
      <c r="C8" s="8" t="s">
        <v>116</v>
      </c>
      <c r="D8" s="8" t="s">
        <v>115</v>
      </c>
      <c r="E8" s="8" t="s">
        <v>432</v>
      </c>
      <c r="F8" s="24" t="str">
        <f t="shared" ca="1" si="0"/>
        <v/>
      </c>
      <c r="G8" s="26" t="str">
        <f t="shared" ca="1" si="1"/>
        <v/>
      </c>
      <c r="I8" s="19" t="str">
        <f t="shared" ca="1" si="2"/>
        <v>007--A--07--06--00----</v>
      </c>
      <c r="L8" s="105" t="s">
        <v>97</v>
      </c>
      <c r="M8" s="75">
        <v>1</v>
      </c>
      <c r="N8" s="76">
        <v>2</v>
      </c>
      <c r="O8" s="77">
        <v>3</v>
      </c>
      <c r="P8" s="76">
        <v>4</v>
      </c>
      <c r="Q8" s="77">
        <v>5</v>
      </c>
      <c r="R8" s="76">
        <v>6</v>
      </c>
      <c r="S8" s="77">
        <v>7</v>
      </c>
      <c r="T8" s="76">
        <v>8</v>
      </c>
      <c r="U8" s="77">
        <v>9</v>
      </c>
      <c r="V8" s="76">
        <v>10</v>
      </c>
      <c r="W8" s="76">
        <v>11</v>
      </c>
      <c r="X8" s="78">
        <v>12</v>
      </c>
    </row>
    <row r="9" spans="1:24" ht="15" customHeight="1" x14ac:dyDescent="0.35">
      <c r="A9" s="14" t="s">
        <v>8</v>
      </c>
      <c r="B9" s="8" t="s">
        <v>97</v>
      </c>
      <c r="C9" s="8" t="s">
        <v>117</v>
      </c>
      <c r="D9" s="8" t="s">
        <v>116</v>
      </c>
      <c r="E9" s="8" t="s">
        <v>432</v>
      </c>
      <c r="F9" s="24" t="str">
        <f t="shared" ca="1" si="0"/>
        <v/>
      </c>
      <c r="G9" s="26" t="str">
        <f t="shared" ca="1" si="1"/>
        <v/>
      </c>
      <c r="I9" s="19" t="str">
        <f t="shared" ca="1" si="2"/>
        <v>008--A--08--07--00----</v>
      </c>
      <c r="L9" s="103"/>
      <c r="M9" s="83" t="str">
        <f ca="1">INDIRECT(CONCATENATE("R",MATCH($L8,$B$2:$B$97,0)+M$7,"C6"),FALSE)</f>
        <v/>
      </c>
      <c r="N9" s="84" t="str">
        <f t="shared" ref="N9:X9" ca="1" si="3">INDIRECT(CONCATENATE("R",MATCH($L8,$B$2:$B$97,0)+N$7,"C6"),FALSE)</f>
        <v/>
      </c>
      <c r="O9" s="84" t="str">
        <f t="shared" ca="1" si="3"/>
        <v/>
      </c>
      <c r="P9" s="84" t="str">
        <f t="shared" ca="1" si="3"/>
        <v/>
      </c>
      <c r="Q9" s="84" t="str">
        <f t="shared" ca="1" si="3"/>
        <v/>
      </c>
      <c r="R9" s="84" t="str">
        <f t="shared" ca="1" si="3"/>
        <v/>
      </c>
      <c r="S9" s="84" t="str">
        <f t="shared" ca="1" si="3"/>
        <v/>
      </c>
      <c r="T9" s="84" t="str">
        <f t="shared" ca="1" si="3"/>
        <v/>
      </c>
      <c r="U9" s="84" t="str">
        <f t="shared" ca="1" si="3"/>
        <v/>
      </c>
      <c r="V9" s="84" t="str">
        <f t="shared" ca="1" si="3"/>
        <v/>
      </c>
      <c r="W9" s="84" t="str">
        <f t="shared" ca="1" si="3"/>
        <v/>
      </c>
      <c r="X9" s="85" t="str">
        <f t="shared" ca="1" si="3"/>
        <v/>
      </c>
    </row>
    <row r="10" spans="1:24" ht="15" customHeight="1" x14ac:dyDescent="0.35">
      <c r="A10" s="14" t="s">
        <v>9</v>
      </c>
      <c r="B10" s="8" t="s">
        <v>97</v>
      </c>
      <c r="C10" s="8" t="s">
        <v>118</v>
      </c>
      <c r="D10" s="8" t="s">
        <v>117</v>
      </c>
      <c r="E10" s="8" t="s">
        <v>432</v>
      </c>
      <c r="F10" s="24" t="str">
        <f t="shared" ca="1" si="0"/>
        <v/>
      </c>
      <c r="G10" s="26" t="str">
        <f t="shared" ca="1" si="1"/>
        <v/>
      </c>
      <c r="I10" s="19" t="str">
        <f t="shared" ca="1" si="2"/>
        <v>009--A--09--08--00----</v>
      </c>
      <c r="L10" s="104"/>
      <c r="M10" s="86" t="str">
        <f ca="1">INDIRECT(CONCATENATE("R",MATCH($L8,$B$2:$B$97,0)+M$7,"C7"),FALSE)</f>
        <v/>
      </c>
      <c r="N10" s="87" t="str">
        <f t="shared" ref="N10:X10" ca="1" si="4">INDIRECT(CONCATENATE("R",MATCH($L8,$B$2:$B$97,0)+N$7,"C7"),FALSE)</f>
        <v/>
      </c>
      <c r="O10" s="87" t="str">
        <f t="shared" ca="1" si="4"/>
        <v/>
      </c>
      <c r="P10" s="87" t="str">
        <f t="shared" ca="1" si="4"/>
        <v/>
      </c>
      <c r="Q10" s="87" t="str">
        <f t="shared" ca="1" si="4"/>
        <v/>
      </c>
      <c r="R10" s="87" t="str">
        <f t="shared" ca="1" si="4"/>
        <v/>
      </c>
      <c r="S10" s="87" t="str">
        <f t="shared" ca="1" si="4"/>
        <v/>
      </c>
      <c r="T10" s="87" t="str">
        <f t="shared" ca="1" si="4"/>
        <v/>
      </c>
      <c r="U10" s="87" t="str">
        <f t="shared" ca="1" si="4"/>
        <v/>
      </c>
      <c r="V10" s="87" t="str">
        <f t="shared" ca="1" si="4"/>
        <v/>
      </c>
      <c r="W10" s="87" t="str">
        <f t="shared" ca="1" si="4"/>
        <v/>
      </c>
      <c r="X10" s="88" t="str">
        <f t="shared" ca="1" si="4"/>
        <v/>
      </c>
    </row>
    <row r="11" spans="1:24" ht="15" customHeight="1" x14ac:dyDescent="0.35">
      <c r="A11" s="14" t="s">
        <v>10</v>
      </c>
      <c r="B11" s="8" t="s">
        <v>97</v>
      </c>
      <c r="C11" s="8" t="s">
        <v>119</v>
      </c>
      <c r="D11" s="8" t="s">
        <v>118</v>
      </c>
      <c r="E11" s="8" t="s">
        <v>432</v>
      </c>
      <c r="F11" s="24" t="str">
        <f t="shared" ca="1" si="0"/>
        <v/>
      </c>
      <c r="G11" s="26" t="str">
        <f t="shared" ca="1" si="1"/>
        <v/>
      </c>
      <c r="I11" s="19" t="str">
        <f t="shared" ca="1" si="2"/>
        <v>010--A--10--09--00----</v>
      </c>
      <c r="L11" s="102" t="s">
        <v>98</v>
      </c>
      <c r="M11" s="79">
        <v>13</v>
      </c>
      <c r="N11" s="80">
        <v>14</v>
      </c>
      <c r="O11" s="80">
        <v>15</v>
      </c>
      <c r="P11" s="80">
        <v>16</v>
      </c>
      <c r="Q11" s="80">
        <v>17</v>
      </c>
      <c r="R11" s="80">
        <v>18</v>
      </c>
      <c r="S11" s="80">
        <v>19</v>
      </c>
      <c r="T11" s="80">
        <v>20</v>
      </c>
      <c r="U11" s="80">
        <v>21</v>
      </c>
      <c r="V11" s="80">
        <v>22</v>
      </c>
      <c r="W11" s="80">
        <v>23</v>
      </c>
      <c r="X11" s="81">
        <v>24</v>
      </c>
    </row>
    <row r="12" spans="1:24" ht="15" customHeight="1" x14ac:dyDescent="0.35">
      <c r="A12" s="14" t="s">
        <v>11</v>
      </c>
      <c r="B12" s="8" t="s">
        <v>97</v>
      </c>
      <c r="C12" s="8" t="s">
        <v>120</v>
      </c>
      <c r="D12" s="8" t="s">
        <v>119</v>
      </c>
      <c r="E12" s="8" t="s">
        <v>432</v>
      </c>
      <c r="F12" s="24" t="str">
        <f t="shared" ca="1" si="0"/>
        <v/>
      </c>
      <c r="G12" s="26" t="str">
        <f t="shared" ca="1" si="1"/>
        <v/>
      </c>
      <c r="I12" s="19" t="str">
        <f t="shared" ca="1" si="2"/>
        <v>011--A--11--10--00----</v>
      </c>
      <c r="L12" s="103"/>
      <c r="M12" s="83" t="str">
        <f ca="1">INDIRECT(CONCATENATE("R",MATCH($L11,$B$2:$B$97,0)+M$7,"C6"),FALSE)</f>
        <v/>
      </c>
      <c r="N12" s="84" t="str">
        <f t="shared" ref="N12" ca="1" si="5">INDIRECT(CONCATENATE("R",MATCH($L11,$B$2:$B$97,0)+N$7,"C6"),FALSE)</f>
        <v/>
      </c>
      <c r="O12" s="84" t="str">
        <f t="shared" ref="O12" ca="1" si="6">INDIRECT(CONCATENATE("R",MATCH($L11,$B$2:$B$97,0)+O$7,"C6"),FALSE)</f>
        <v/>
      </c>
      <c r="P12" s="84" t="str">
        <f t="shared" ref="P12" ca="1" si="7">INDIRECT(CONCATENATE("R",MATCH($L11,$B$2:$B$97,0)+P$7,"C6"),FALSE)</f>
        <v/>
      </c>
      <c r="Q12" s="84" t="str">
        <f t="shared" ref="Q12" ca="1" si="8">INDIRECT(CONCATENATE("R",MATCH($L11,$B$2:$B$97,0)+Q$7,"C6"),FALSE)</f>
        <v/>
      </c>
      <c r="R12" s="84" t="str">
        <f t="shared" ref="R12" ca="1" si="9">INDIRECT(CONCATENATE("R",MATCH($L11,$B$2:$B$97,0)+R$7,"C6"),FALSE)</f>
        <v/>
      </c>
      <c r="S12" s="84" t="str">
        <f t="shared" ref="S12" ca="1" si="10">INDIRECT(CONCATENATE("R",MATCH($L11,$B$2:$B$97,0)+S$7,"C6"),FALSE)</f>
        <v/>
      </c>
      <c r="T12" s="84" t="str">
        <f t="shared" ref="T12" ca="1" si="11">INDIRECT(CONCATENATE("R",MATCH($L11,$B$2:$B$97,0)+T$7,"C6"),FALSE)</f>
        <v/>
      </c>
      <c r="U12" s="84" t="str">
        <f t="shared" ref="U12" ca="1" si="12">INDIRECT(CONCATENATE("R",MATCH($L11,$B$2:$B$97,0)+U$7,"C6"),FALSE)</f>
        <v/>
      </c>
      <c r="V12" s="84" t="str">
        <f t="shared" ref="V12" ca="1" si="13">INDIRECT(CONCATENATE("R",MATCH($L11,$B$2:$B$97,0)+V$7,"C6"),FALSE)</f>
        <v/>
      </c>
      <c r="W12" s="84" t="str">
        <f t="shared" ref="W12" ca="1" si="14">INDIRECT(CONCATENATE("R",MATCH($L11,$B$2:$B$97,0)+W$7,"C6"),FALSE)</f>
        <v/>
      </c>
      <c r="X12" s="85" t="str">
        <f t="shared" ref="X12" ca="1" si="15">INDIRECT(CONCATENATE("R",MATCH($L11,$B$2:$B$97,0)+X$7,"C6"),FALSE)</f>
        <v/>
      </c>
    </row>
    <row r="13" spans="1:24" ht="15" customHeight="1" thickBot="1" x14ac:dyDescent="0.4">
      <c r="A13" s="15" t="s">
        <v>12</v>
      </c>
      <c r="B13" s="16" t="s">
        <v>97</v>
      </c>
      <c r="C13" s="16" t="s">
        <v>121</v>
      </c>
      <c r="D13" s="16" t="s">
        <v>120</v>
      </c>
      <c r="E13" s="16" t="s">
        <v>432</v>
      </c>
      <c r="F13" s="63" t="str">
        <f t="shared" ca="1" si="0"/>
        <v/>
      </c>
      <c r="G13" s="64" t="str">
        <f t="shared" ca="1" si="1"/>
        <v/>
      </c>
      <c r="I13" s="20" t="str">
        <f t="shared" ca="1" si="2"/>
        <v>012--A--12--11--00----</v>
      </c>
      <c r="L13" s="104"/>
      <c r="M13" s="86" t="str">
        <f ca="1">INDIRECT(CONCATENATE("R",MATCH($L11,$B$2:$B$97,0)+M$7,"C7"),FALSE)</f>
        <v/>
      </c>
      <c r="N13" s="87" t="str">
        <f t="shared" ref="N13:X13" ca="1" si="16">INDIRECT(CONCATENATE("R",MATCH($L11,$B$2:$B$97,0)+N$7,"C7"),FALSE)</f>
        <v/>
      </c>
      <c r="O13" s="87" t="str">
        <f t="shared" ca="1" si="16"/>
        <v/>
      </c>
      <c r="P13" s="87" t="str">
        <f t="shared" ca="1" si="16"/>
        <v/>
      </c>
      <c r="Q13" s="87" t="str">
        <f t="shared" ca="1" si="16"/>
        <v/>
      </c>
      <c r="R13" s="87" t="str">
        <f t="shared" ca="1" si="16"/>
        <v/>
      </c>
      <c r="S13" s="87" t="str">
        <f t="shared" ca="1" si="16"/>
        <v/>
      </c>
      <c r="T13" s="87" t="str">
        <f t="shared" ca="1" si="16"/>
        <v/>
      </c>
      <c r="U13" s="87" t="str">
        <f t="shared" ca="1" si="16"/>
        <v/>
      </c>
      <c r="V13" s="87" t="str">
        <f t="shared" ca="1" si="16"/>
        <v/>
      </c>
      <c r="W13" s="87" t="str">
        <f t="shared" ca="1" si="16"/>
        <v/>
      </c>
      <c r="X13" s="88" t="str">
        <f t="shared" ca="1" si="16"/>
        <v/>
      </c>
    </row>
    <row r="14" spans="1:24" ht="15" customHeight="1" x14ac:dyDescent="0.35">
      <c r="A14" s="17" t="s">
        <v>13</v>
      </c>
      <c r="B14" s="9" t="s">
        <v>98</v>
      </c>
      <c r="C14" s="9" t="s">
        <v>110</v>
      </c>
      <c r="D14" s="9" t="s">
        <v>432</v>
      </c>
      <c r="E14" s="9" t="s">
        <v>110</v>
      </c>
      <c r="F14" s="24" t="str">
        <f t="shared" ca="1" si="0"/>
        <v/>
      </c>
      <c r="G14" s="26" t="str">
        <f t="shared" ca="1" si="1"/>
        <v/>
      </c>
      <c r="I14" s="21" t="str">
        <f t="shared" ca="1" si="2"/>
        <v>013--B--01--00--01----</v>
      </c>
      <c r="L14" s="103" t="s">
        <v>99</v>
      </c>
      <c r="M14" s="75">
        <v>25</v>
      </c>
      <c r="N14" s="76">
        <v>26</v>
      </c>
      <c r="O14" s="76">
        <v>27</v>
      </c>
      <c r="P14" s="76">
        <v>28</v>
      </c>
      <c r="Q14" s="76">
        <v>29</v>
      </c>
      <c r="R14" s="76">
        <v>30</v>
      </c>
      <c r="S14" s="76">
        <v>31</v>
      </c>
      <c r="T14" s="76">
        <v>32</v>
      </c>
      <c r="U14" s="76">
        <v>33</v>
      </c>
      <c r="V14" s="76">
        <v>34</v>
      </c>
      <c r="W14" s="76">
        <v>35</v>
      </c>
      <c r="X14" s="82">
        <v>36</v>
      </c>
    </row>
    <row r="15" spans="1:24" ht="15" customHeight="1" x14ac:dyDescent="0.35">
      <c r="A15" s="14" t="s">
        <v>14</v>
      </c>
      <c r="B15" s="8" t="s">
        <v>98</v>
      </c>
      <c r="C15" s="8" t="s">
        <v>111</v>
      </c>
      <c r="D15" s="8" t="s">
        <v>110</v>
      </c>
      <c r="E15" s="8" t="s">
        <v>110</v>
      </c>
      <c r="F15" s="24" t="str">
        <f t="shared" ca="1" si="0"/>
        <v/>
      </c>
      <c r="G15" s="26" t="str">
        <f t="shared" ca="1" si="1"/>
        <v/>
      </c>
      <c r="I15" s="19" t="str">
        <f t="shared" ca="1" si="2"/>
        <v>014--B--02--01--01----</v>
      </c>
      <c r="L15" s="103"/>
      <c r="M15" s="83" t="str">
        <f ca="1">INDIRECT(CONCATENATE("R",MATCH($L14,$B$2:$B$97,0)+M$7,"C6"),FALSE)</f>
        <v/>
      </c>
      <c r="N15" s="84" t="str">
        <f t="shared" ref="N15" ca="1" si="17">INDIRECT(CONCATENATE("R",MATCH($L14,$B$2:$B$97,0)+N$7,"C6"),FALSE)</f>
        <v/>
      </c>
      <c r="O15" s="84" t="str">
        <f t="shared" ref="O15" ca="1" si="18">INDIRECT(CONCATENATE("R",MATCH($L14,$B$2:$B$97,0)+O$7,"C6"),FALSE)</f>
        <v/>
      </c>
      <c r="P15" s="84" t="str">
        <f t="shared" ref="P15" ca="1" si="19">INDIRECT(CONCATENATE("R",MATCH($L14,$B$2:$B$97,0)+P$7,"C6"),FALSE)</f>
        <v/>
      </c>
      <c r="Q15" s="84" t="str">
        <f t="shared" ref="Q15" ca="1" si="20">INDIRECT(CONCATENATE("R",MATCH($L14,$B$2:$B$97,0)+Q$7,"C6"),FALSE)</f>
        <v/>
      </c>
      <c r="R15" s="84" t="str">
        <f t="shared" ref="R15" ca="1" si="21">INDIRECT(CONCATENATE("R",MATCH($L14,$B$2:$B$97,0)+R$7,"C6"),FALSE)</f>
        <v/>
      </c>
      <c r="S15" s="84" t="str">
        <f t="shared" ref="S15" ca="1" si="22">INDIRECT(CONCATENATE("R",MATCH($L14,$B$2:$B$97,0)+S$7,"C6"),FALSE)</f>
        <v/>
      </c>
      <c r="T15" s="84" t="str">
        <f t="shared" ref="T15" ca="1" si="23">INDIRECT(CONCATENATE("R",MATCH($L14,$B$2:$B$97,0)+T$7,"C6"),FALSE)</f>
        <v/>
      </c>
      <c r="U15" s="84" t="str">
        <f t="shared" ref="U15" ca="1" si="24">INDIRECT(CONCATENATE("R",MATCH($L14,$B$2:$B$97,0)+U$7,"C6"),FALSE)</f>
        <v/>
      </c>
      <c r="V15" s="84" t="str">
        <f t="shared" ref="V15" ca="1" si="25">INDIRECT(CONCATENATE("R",MATCH($L14,$B$2:$B$97,0)+V$7,"C6"),FALSE)</f>
        <v/>
      </c>
      <c r="W15" s="84" t="str">
        <f t="shared" ref="W15" ca="1" si="26">INDIRECT(CONCATENATE("R",MATCH($L14,$B$2:$B$97,0)+W$7,"C6"),FALSE)</f>
        <v/>
      </c>
      <c r="X15" s="85" t="str">
        <f t="shared" ref="X15" ca="1" si="27">INDIRECT(CONCATENATE("R",MATCH($L14,$B$2:$B$97,0)+X$7,"C6"),FALSE)</f>
        <v/>
      </c>
    </row>
    <row r="16" spans="1:24" ht="15" customHeight="1" x14ac:dyDescent="0.35">
      <c r="A16" s="14" t="s">
        <v>15</v>
      </c>
      <c r="B16" s="8" t="s">
        <v>98</v>
      </c>
      <c r="C16" s="8" t="s">
        <v>112</v>
      </c>
      <c r="D16" s="8" t="s">
        <v>111</v>
      </c>
      <c r="E16" s="8" t="s">
        <v>110</v>
      </c>
      <c r="F16" s="24" t="str">
        <f t="shared" ca="1" si="0"/>
        <v/>
      </c>
      <c r="G16" s="26" t="str">
        <f t="shared" ca="1" si="1"/>
        <v/>
      </c>
      <c r="I16" s="19" t="str">
        <f t="shared" ca="1" si="2"/>
        <v>015--B--03--02--01----</v>
      </c>
      <c r="L16" s="103"/>
      <c r="M16" s="86" t="str">
        <f ca="1">INDIRECT(CONCATENATE("R",MATCH($L14,$B$2:$B$97,0)+M$7,"C7"),FALSE)</f>
        <v/>
      </c>
      <c r="N16" s="87" t="str">
        <f t="shared" ref="N16:X16" ca="1" si="28">INDIRECT(CONCATENATE("R",MATCH($L14,$B$2:$B$97,0)+N$7,"C7"),FALSE)</f>
        <v/>
      </c>
      <c r="O16" s="87" t="str">
        <f t="shared" ca="1" si="28"/>
        <v/>
      </c>
      <c r="P16" s="87" t="str">
        <f t="shared" ca="1" si="28"/>
        <v/>
      </c>
      <c r="Q16" s="87" t="str">
        <f t="shared" ca="1" si="28"/>
        <v/>
      </c>
      <c r="R16" s="87" t="str">
        <f t="shared" ca="1" si="28"/>
        <v/>
      </c>
      <c r="S16" s="87" t="str">
        <f t="shared" ca="1" si="28"/>
        <v/>
      </c>
      <c r="T16" s="87" t="str">
        <f t="shared" ca="1" si="28"/>
        <v/>
      </c>
      <c r="U16" s="87" t="str">
        <f t="shared" ca="1" si="28"/>
        <v/>
      </c>
      <c r="V16" s="87" t="str">
        <f t="shared" ca="1" si="28"/>
        <v/>
      </c>
      <c r="W16" s="87" t="str">
        <f t="shared" ca="1" si="28"/>
        <v/>
      </c>
      <c r="X16" s="88" t="str">
        <f t="shared" ca="1" si="28"/>
        <v/>
      </c>
    </row>
    <row r="17" spans="1:24" ht="15" customHeight="1" x14ac:dyDescent="0.35">
      <c r="A17" s="14" t="s">
        <v>16</v>
      </c>
      <c r="B17" s="8" t="s">
        <v>98</v>
      </c>
      <c r="C17" s="8" t="s">
        <v>113</v>
      </c>
      <c r="D17" s="8" t="s">
        <v>112</v>
      </c>
      <c r="E17" s="8" t="s">
        <v>110</v>
      </c>
      <c r="F17" s="24" t="str">
        <f t="shared" ca="1" si="0"/>
        <v/>
      </c>
      <c r="G17" s="26" t="str">
        <f t="shared" ca="1" si="1"/>
        <v/>
      </c>
      <c r="I17" s="19" t="str">
        <f t="shared" ca="1" si="2"/>
        <v>016--B--04--03--01----</v>
      </c>
      <c r="L17" s="102" t="s">
        <v>100</v>
      </c>
      <c r="M17" s="79">
        <v>37</v>
      </c>
      <c r="N17" s="80">
        <v>38</v>
      </c>
      <c r="O17" s="80">
        <v>39</v>
      </c>
      <c r="P17" s="80">
        <v>40</v>
      </c>
      <c r="Q17" s="80">
        <v>41</v>
      </c>
      <c r="R17" s="80">
        <v>42</v>
      </c>
      <c r="S17" s="80">
        <v>43</v>
      </c>
      <c r="T17" s="80">
        <v>44</v>
      </c>
      <c r="U17" s="80">
        <v>45</v>
      </c>
      <c r="V17" s="80">
        <v>46</v>
      </c>
      <c r="W17" s="80">
        <v>47</v>
      </c>
      <c r="X17" s="81">
        <v>48</v>
      </c>
    </row>
    <row r="18" spans="1:24" ht="15" customHeight="1" x14ac:dyDescent="0.35">
      <c r="A18" s="14" t="s">
        <v>17</v>
      </c>
      <c r="B18" s="8" t="s">
        <v>98</v>
      </c>
      <c r="C18" s="8" t="s">
        <v>114</v>
      </c>
      <c r="D18" s="8" t="s">
        <v>113</v>
      </c>
      <c r="E18" s="8" t="s">
        <v>110</v>
      </c>
      <c r="F18" s="24" t="str">
        <f t="shared" ca="1" si="0"/>
        <v/>
      </c>
      <c r="G18" s="26" t="str">
        <f t="shared" ca="1" si="1"/>
        <v/>
      </c>
      <c r="I18" s="19" t="str">
        <f t="shared" ca="1" si="2"/>
        <v>017--B--05--04--01----</v>
      </c>
      <c r="L18" s="103"/>
      <c r="M18" s="83" t="str">
        <f ca="1">INDIRECT(CONCATENATE("R",MATCH($L17,$B$2:$B$97,0)+M$7,"C6"),FALSE)</f>
        <v/>
      </c>
      <c r="N18" s="84" t="str">
        <f t="shared" ref="N18" ca="1" si="29">INDIRECT(CONCATENATE("R",MATCH($L17,$B$2:$B$97,0)+N$7,"C6"),FALSE)</f>
        <v/>
      </c>
      <c r="O18" s="84" t="str">
        <f t="shared" ref="O18" ca="1" si="30">INDIRECT(CONCATENATE("R",MATCH($L17,$B$2:$B$97,0)+O$7,"C6"),FALSE)</f>
        <v/>
      </c>
      <c r="P18" s="84" t="str">
        <f t="shared" ref="P18" ca="1" si="31">INDIRECT(CONCATENATE("R",MATCH($L17,$B$2:$B$97,0)+P$7,"C6"),FALSE)</f>
        <v/>
      </c>
      <c r="Q18" s="84" t="str">
        <f t="shared" ref="Q18" ca="1" si="32">INDIRECT(CONCATENATE("R",MATCH($L17,$B$2:$B$97,0)+Q$7,"C6"),FALSE)</f>
        <v/>
      </c>
      <c r="R18" s="84" t="str">
        <f t="shared" ref="R18" ca="1" si="33">INDIRECT(CONCATENATE("R",MATCH($L17,$B$2:$B$97,0)+R$7,"C6"),FALSE)</f>
        <v/>
      </c>
      <c r="S18" s="84" t="str">
        <f t="shared" ref="S18" ca="1" si="34">INDIRECT(CONCATENATE("R",MATCH($L17,$B$2:$B$97,0)+S$7,"C6"),FALSE)</f>
        <v/>
      </c>
      <c r="T18" s="84" t="str">
        <f t="shared" ref="T18" ca="1" si="35">INDIRECT(CONCATENATE("R",MATCH($L17,$B$2:$B$97,0)+T$7,"C6"),FALSE)</f>
        <v/>
      </c>
      <c r="U18" s="84" t="str">
        <f t="shared" ref="U18" ca="1" si="36">INDIRECT(CONCATENATE("R",MATCH($L17,$B$2:$B$97,0)+U$7,"C6"),FALSE)</f>
        <v/>
      </c>
      <c r="V18" s="84" t="str">
        <f t="shared" ref="V18" ca="1" si="37">INDIRECT(CONCATENATE("R",MATCH($L17,$B$2:$B$97,0)+V$7,"C6"),FALSE)</f>
        <v/>
      </c>
      <c r="W18" s="84" t="str">
        <f t="shared" ref="W18" ca="1" si="38">INDIRECT(CONCATENATE("R",MATCH($L17,$B$2:$B$97,0)+W$7,"C6"),FALSE)</f>
        <v/>
      </c>
      <c r="X18" s="85" t="str">
        <f t="shared" ref="X18" ca="1" si="39">INDIRECT(CONCATENATE("R",MATCH($L17,$B$2:$B$97,0)+X$7,"C6"),FALSE)</f>
        <v/>
      </c>
    </row>
    <row r="19" spans="1:24" ht="15" customHeight="1" x14ac:dyDescent="0.35">
      <c r="A19" s="14" t="s">
        <v>18</v>
      </c>
      <c r="B19" s="8" t="s">
        <v>98</v>
      </c>
      <c r="C19" s="8" t="s">
        <v>115</v>
      </c>
      <c r="D19" s="8" t="s">
        <v>114</v>
      </c>
      <c r="E19" s="8" t="s">
        <v>110</v>
      </c>
      <c r="F19" s="24" t="str">
        <f t="shared" ca="1" si="0"/>
        <v/>
      </c>
      <c r="G19" s="26" t="str">
        <f t="shared" ca="1" si="1"/>
        <v/>
      </c>
      <c r="I19" s="19" t="str">
        <f t="shared" ca="1" si="2"/>
        <v>018--B--06--05--01----</v>
      </c>
      <c r="L19" s="104"/>
      <c r="M19" s="86" t="str">
        <f ca="1">INDIRECT(CONCATENATE("R",MATCH($L17,$B$2:$B$97,0)+M$7,"C7"),FALSE)</f>
        <v/>
      </c>
      <c r="N19" s="87" t="str">
        <f t="shared" ref="N19:X19" ca="1" si="40">INDIRECT(CONCATENATE("R",MATCH($L17,$B$2:$B$97,0)+N$7,"C7"),FALSE)</f>
        <v/>
      </c>
      <c r="O19" s="87" t="str">
        <f t="shared" ca="1" si="40"/>
        <v/>
      </c>
      <c r="P19" s="87" t="str">
        <f t="shared" ca="1" si="40"/>
        <v/>
      </c>
      <c r="Q19" s="87" t="str">
        <f t="shared" ca="1" si="40"/>
        <v/>
      </c>
      <c r="R19" s="87" t="str">
        <f t="shared" ca="1" si="40"/>
        <v/>
      </c>
      <c r="S19" s="87" t="str">
        <f t="shared" ca="1" si="40"/>
        <v/>
      </c>
      <c r="T19" s="87" t="str">
        <f t="shared" ca="1" si="40"/>
        <v/>
      </c>
      <c r="U19" s="87" t="str">
        <f t="shared" ca="1" si="40"/>
        <v/>
      </c>
      <c r="V19" s="87" t="str">
        <f t="shared" ca="1" si="40"/>
        <v/>
      </c>
      <c r="W19" s="87" t="str">
        <f t="shared" ca="1" si="40"/>
        <v/>
      </c>
      <c r="X19" s="88" t="str">
        <f t="shared" ca="1" si="40"/>
        <v/>
      </c>
    </row>
    <row r="20" spans="1:24" ht="15" customHeight="1" x14ac:dyDescent="0.35">
      <c r="A20" s="14" t="s">
        <v>19</v>
      </c>
      <c r="B20" s="8" t="s">
        <v>98</v>
      </c>
      <c r="C20" s="8" t="s">
        <v>116</v>
      </c>
      <c r="D20" s="8" t="s">
        <v>115</v>
      </c>
      <c r="E20" s="8" t="s">
        <v>110</v>
      </c>
      <c r="F20" s="24" t="str">
        <f t="shared" ca="1" si="0"/>
        <v/>
      </c>
      <c r="G20" s="26" t="str">
        <f t="shared" ca="1" si="1"/>
        <v/>
      </c>
      <c r="I20" s="19" t="str">
        <f t="shared" ca="1" si="2"/>
        <v>019--B--07--06--01----</v>
      </c>
      <c r="L20" s="103" t="s">
        <v>101</v>
      </c>
      <c r="M20" s="75">
        <v>49</v>
      </c>
      <c r="N20" s="76">
        <v>50</v>
      </c>
      <c r="O20" s="76">
        <v>51</v>
      </c>
      <c r="P20" s="76">
        <v>52</v>
      </c>
      <c r="Q20" s="76">
        <v>53</v>
      </c>
      <c r="R20" s="76">
        <v>54</v>
      </c>
      <c r="S20" s="76">
        <v>55</v>
      </c>
      <c r="T20" s="76">
        <v>56</v>
      </c>
      <c r="U20" s="76">
        <v>57</v>
      </c>
      <c r="V20" s="76">
        <v>58</v>
      </c>
      <c r="W20" s="76">
        <v>59</v>
      </c>
      <c r="X20" s="82">
        <v>60</v>
      </c>
    </row>
    <row r="21" spans="1:24" ht="15" customHeight="1" x14ac:dyDescent="0.35">
      <c r="A21" s="14" t="s">
        <v>20</v>
      </c>
      <c r="B21" s="8" t="s">
        <v>98</v>
      </c>
      <c r="C21" s="8" t="s">
        <v>117</v>
      </c>
      <c r="D21" s="8" t="s">
        <v>116</v>
      </c>
      <c r="E21" s="8" t="s">
        <v>110</v>
      </c>
      <c r="F21" s="24" t="str">
        <f t="shared" ca="1" si="0"/>
        <v/>
      </c>
      <c r="G21" s="26" t="str">
        <f t="shared" ca="1" si="1"/>
        <v/>
      </c>
      <c r="I21" s="19" t="str">
        <f t="shared" ca="1" si="2"/>
        <v>020--B--08--07--01----</v>
      </c>
      <c r="L21" s="103"/>
      <c r="M21" s="83" t="str">
        <f ca="1">INDIRECT(CONCATENATE("R",MATCH($L20,$B$2:$B$97,0)+M$7,"C6"),FALSE)</f>
        <v/>
      </c>
      <c r="N21" s="84" t="str">
        <f t="shared" ref="N21" ca="1" si="41">INDIRECT(CONCATENATE("R",MATCH($L20,$B$2:$B$97,0)+N$7,"C6"),FALSE)</f>
        <v/>
      </c>
      <c r="O21" s="84" t="str">
        <f t="shared" ref="O21" ca="1" si="42">INDIRECT(CONCATENATE("R",MATCH($L20,$B$2:$B$97,0)+O$7,"C6"),FALSE)</f>
        <v/>
      </c>
      <c r="P21" s="84" t="str">
        <f t="shared" ref="P21" ca="1" si="43">INDIRECT(CONCATENATE("R",MATCH($L20,$B$2:$B$97,0)+P$7,"C6"),FALSE)</f>
        <v/>
      </c>
      <c r="Q21" s="84" t="str">
        <f t="shared" ref="Q21" ca="1" si="44">INDIRECT(CONCATENATE("R",MATCH($L20,$B$2:$B$97,0)+Q$7,"C6"),FALSE)</f>
        <v/>
      </c>
      <c r="R21" s="84" t="str">
        <f t="shared" ref="R21" ca="1" si="45">INDIRECT(CONCATENATE("R",MATCH($L20,$B$2:$B$97,0)+R$7,"C6"),FALSE)</f>
        <v/>
      </c>
      <c r="S21" s="84" t="str">
        <f t="shared" ref="S21" ca="1" si="46">INDIRECT(CONCATENATE("R",MATCH($L20,$B$2:$B$97,0)+S$7,"C6"),FALSE)</f>
        <v/>
      </c>
      <c r="T21" s="84" t="str">
        <f t="shared" ref="T21" ca="1" si="47">INDIRECT(CONCATENATE("R",MATCH($L20,$B$2:$B$97,0)+T$7,"C6"),FALSE)</f>
        <v/>
      </c>
      <c r="U21" s="84" t="str">
        <f t="shared" ref="U21" ca="1" si="48">INDIRECT(CONCATENATE("R",MATCH($L20,$B$2:$B$97,0)+U$7,"C6"),FALSE)</f>
        <v/>
      </c>
      <c r="V21" s="84" t="str">
        <f t="shared" ref="V21" ca="1" si="49">INDIRECT(CONCATENATE("R",MATCH($L20,$B$2:$B$97,0)+V$7,"C6"),FALSE)</f>
        <v/>
      </c>
      <c r="W21" s="84" t="str">
        <f t="shared" ref="W21" ca="1" si="50">INDIRECT(CONCATENATE("R",MATCH($L20,$B$2:$B$97,0)+W$7,"C6"),FALSE)</f>
        <v/>
      </c>
      <c r="X21" s="85" t="str">
        <f t="shared" ref="X21" ca="1" si="51">INDIRECT(CONCATENATE("R",MATCH($L20,$B$2:$B$97,0)+X$7,"C6"),FALSE)</f>
        <v/>
      </c>
    </row>
    <row r="22" spans="1:24" ht="15" customHeight="1" x14ac:dyDescent="0.35">
      <c r="A22" s="14" t="s">
        <v>21</v>
      </c>
      <c r="B22" s="8" t="s">
        <v>98</v>
      </c>
      <c r="C22" s="8" t="s">
        <v>118</v>
      </c>
      <c r="D22" s="8" t="s">
        <v>117</v>
      </c>
      <c r="E22" s="8" t="s">
        <v>110</v>
      </c>
      <c r="F22" s="24" t="str">
        <f t="shared" ca="1" si="0"/>
        <v/>
      </c>
      <c r="G22" s="26" t="str">
        <f t="shared" ca="1" si="1"/>
        <v/>
      </c>
      <c r="I22" s="19" t="str">
        <f t="shared" ca="1" si="2"/>
        <v>021--B--09--08--01----</v>
      </c>
      <c r="L22" s="103"/>
      <c r="M22" s="86" t="str">
        <f ca="1">INDIRECT(CONCATENATE("R",MATCH($L20,$B$2:$B$97,0)+M$7,"C7"),FALSE)</f>
        <v/>
      </c>
      <c r="N22" s="87" t="str">
        <f t="shared" ref="N22:X22" ca="1" si="52">INDIRECT(CONCATENATE("R",MATCH($L20,$B$2:$B$97,0)+N$7,"C7"),FALSE)</f>
        <v/>
      </c>
      <c r="O22" s="87" t="str">
        <f t="shared" ca="1" si="52"/>
        <v/>
      </c>
      <c r="P22" s="87" t="str">
        <f t="shared" ca="1" si="52"/>
        <v/>
      </c>
      <c r="Q22" s="87" t="str">
        <f t="shared" ca="1" si="52"/>
        <v/>
      </c>
      <c r="R22" s="87" t="str">
        <f t="shared" ca="1" si="52"/>
        <v/>
      </c>
      <c r="S22" s="87" t="str">
        <f t="shared" ca="1" si="52"/>
        <v/>
      </c>
      <c r="T22" s="87" t="str">
        <f t="shared" ca="1" si="52"/>
        <v/>
      </c>
      <c r="U22" s="87" t="str">
        <f t="shared" ca="1" si="52"/>
        <v/>
      </c>
      <c r="V22" s="87" t="str">
        <f t="shared" ca="1" si="52"/>
        <v/>
      </c>
      <c r="W22" s="87" t="str">
        <f t="shared" ca="1" si="52"/>
        <v/>
      </c>
      <c r="X22" s="88" t="str">
        <f t="shared" ca="1" si="52"/>
        <v/>
      </c>
    </row>
    <row r="23" spans="1:24" ht="15" customHeight="1" x14ac:dyDescent="0.35">
      <c r="A23" s="14" t="s">
        <v>22</v>
      </c>
      <c r="B23" s="8" t="s">
        <v>98</v>
      </c>
      <c r="C23" s="8" t="s">
        <v>119</v>
      </c>
      <c r="D23" s="8" t="s">
        <v>118</v>
      </c>
      <c r="E23" s="8" t="s">
        <v>110</v>
      </c>
      <c r="F23" s="24" t="str">
        <f t="shared" ca="1" si="0"/>
        <v/>
      </c>
      <c r="G23" s="26" t="str">
        <f t="shared" ca="1" si="1"/>
        <v/>
      </c>
      <c r="I23" s="19" t="str">
        <f t="shared" ca="1" si="2"/>
        <v>022--B--10--09--01----</v>
      </c>
      <c r="L23" s="102" t="s">
        <v>102</v>
      </c>
      <c r="M23" s="79">
        <v>61</v>
      </c>
      <c r="N23" s="80">
        <v>62</v>
      </c>
      <c r="O23" s="80">
        <v>63</v>
      </c>
      <c r="P23" s="80">
        <v>64</v>
      </c>
      <c r="Q23" s="80">
        <v>65</v>
      </c>
      <c r="R23" s="80">
        <v>66</v>
      </c>
      <c r="S23" s="80">
        <v>67</v>
      </c>
      <c r="T23" s="80">
        <v>68</v>
      </c>
      <c r="U23" s="80">
        <v>69</v>
      </c>
      <c r="V23" s="80">
        <v>70</v>
      </c>
      <c r="W23" s="80">
        <v>71</v>
      </c>
      <c r="X23" s="81">
        <v>72</v>
      </c>
    </row>
    <row r="24" spans="1:24" ht="15" customHeight="1" x14ac:dyDescent="0.35">
      <c r="A24" s="14" t="s">
        <v>23</v>
      </c>
      <c r="B24" s="8" t="s">
        <v>98</v>
      </c>
      <c r="C24" s="8" t="s">
        <v>120</v>
      </c>
      <c r="D24" s="8" t="s">
        <v>119</v>
      </c>
      <c r="E24" s="8" t="s">
        <v>110</v>
      </c>
      <c r="F24" s="24" t="str">
        <f t="shared" ca="1" si="0"/>
        <v/>
      </c>
      <c r="G24" s="26" t="str">
        <f t="shared" ca="1" si="1"/>
        <v/>
      </c>
      <c r="I24" s="19" t="str">
        <f t="shared" ca="1" si="2"/>
        <v>023--B--11--10--01----</v>
      </c>
      <c r="L24" s="103"/>
      <c r="M24" s="83" t="str">
        <f ca="1">INDIRECT(CONCATENATE("R",MATCH($L23,$B$2:$B$97,0)+M$7,"C6"),FALSE)</f>
        <v/>
      </c>
      <c r="N24" s="84" t="str">
        <f t="shared" ref="N24" ca="1" si="53">INDIRECT(CONCATENATE("R",MATCH($L23,$B$2:$B$97,0)+N$7,"C6"),FALSE)</f>
        <v/>
      </c>
      <c r="O24" s="84" t="str">
        <f t="shared" ref="O24" ca="1" si="54">INDIRECT(CONCATENATE("R",MATCH($L23,$B$2:$B$97,0)+O$7,"C6"),FALSE)</f>
        <v/>
      </c>
      <c r="P24" s="84" t="str">
        <f t="shared" ref="P24" ca="1" si="55">INDIRECT(CONCATENATE("R",MATCH($L23,$B$2:$B$97,0)+P$7,"C6"),FALSE)</f>
        <v/>
      </c>
      <c r="Q24" s="84" t="str">
        <f t="shared" ref="Q24" ca="1" si="56">INDIRECT(CONCATENATE("R",MATCH($L23,$B$2:$B$97,0)+Q$7,"C6"),FALSE)</f>
        <v/>
      </c>
      <c r="R24" s="84" t="str">
        <f t="shared" ref="R24" ca="1" si="57">INDIRECT(CONCATENATE("R",MATCH($L23,$B$2:$B$97,0)+R$7,"C6"),FALSE)</f>
        <v/>
      </c>
      <c r="S24" s="84" t="str">
        <f t="shared" ref="S24" ca="1" si="58">INDIRECT(CONCATENATE("R",MATCH($L23,$B$2:$B$97,0)+S$7,"C6"),FALSE)</f>
        <v/>
      </c>
      <c r="T24" s="84" t="str">
        <f t="shared" ref="T24" ca="1" si="59">INDIRECT(CONCATENATE("R",MATCH($L23,$B$2:$B$97,0)+T$7,"C6"),FALSE)</f>
        <v/>
      </c>
      <c r="U24" s="84" t="str">
        <f t="shared" ref="U24" ca="1" si="60">INDIRECT(CONCATENATE("R",MATCH($L23,$B$2:$B$97,0)+U$7,"C6"),FALSE)</f>
        <v/>
      </c>
      <c r="V24" s="84" t="str">
        <f t="shared" ref="V24" ca="1" si="61">INDIRECT(CONCATENATE("R",MATCH($L23,$B$2:$B$97,0)+V$7,"C6"),FALSE)</f>
        <v/>
      </c>
      <c r="W24" s="84" t="str">
        <f t="shared" ref="W24" ca="1" si="62">INDIRECT(CONCATENATE("R",MATCH($L23,$B$2:$B$97,0)+W$7,"C6"),FALSE)</f>
        <v/>
      </c>
      <c r="X24" s="85" t="str">
        <f t="shared" ref="X24" ca="1" si="63">INDIRECT(CONCATENATE("R",MATCH($L23,$B$2:$B$97,0)+X$7,"C6"),FALSE)</f>
        <v/>
      </c>
    </row>
    <row r="25" spans="1:24" ht="15" customHeight="1" thickBot="1" x14ac:dyDescent="0.4">
      <c r="A25" s="18" t="s">
        <v>24</v>
      </c>
      <c r="B25" s="10" t="s">
        <v>98</v>
      </c>
      <c r="C25" s="10" t="s">
        <v>121</v>
      </c>
      <c r="D25" s="10" t="s">
        <v>120</v>
      </c>
      <c r="E25" s="10" t="s">
        <v>110</v>
      </c>
      <c r="F25" s="65" t="str">
        <f t="shared" ca="1" si="0"/>
        <v/>
      </c>
      <c r="G25" s="66" t="str">
        <f t="shared" ca="1" si="1"/>
        <v/>
      </c>
      <c r="I25" s="22" t="str">
        <f t="shared" ca="1" si="2"/>
        <v>024--B--12--11--01----</v>
      </c>
      <c r="L25" s="104"/>
      <c r="M25" s="86" t="str">
        <f ca="1">INDIRECT(CONCATENATE("R",MATCH($L23,$B$2:$B$97,0)+M$7,"C7"),FALSE)</f>
        <v/>
      </c>
      <c r="N25" s="87" t="str">
        <f t="shared" ref="N25:X25" ca="1" si="64">INDIRECT(CONCATENATE("R",MATCH($L23,$B$2:$B$97,0)+N$7,"C7"),FALSE)</f>
        <v/>
      </c>
      <c r="O25" s="87" t="str">
        <f t="shared" ca="1" si="64"/>
        <v/>
      </c>
      <c r="P25" s="87" t="str">
        <f t="shared" ca="1" si="64"/>
        <v/>
      </c>
      <c r="Q25" s="87" t="str">
        <f t="shared" ca="1" si="64"/>
        <v/>
      </c>
      <c r="R25" s="87" t="str">
        <f t="shared" ca="1" si="64"/>
        <v/>
      </c>
      <c r="S25" s="87" t="str">
        <f t="shared" ca="1" si="64"/>
        <v/>
      </c>
      <c r="T25" s="87" t="str">
        <f t="shared" ca="1" si="64"/>
        <v/>
      </c>
      <c r="U25" s="87" t="str">
        <f t="shared" ca="1" si="64"/>
        <v/>
      </c>
      <c r="V25" s="87" t="str">
        <f t="shared" ca="1" si="64"/>
        <v/>
      </c>
      <c r="W25" s="87" t="str">
        <f t="shared" ca="1" si="64"/>
        <v/>
      </c>
      <c r="X25" s="88" t="str">
        <f t="shared" ca="1" si="64"/>
        <v/>
      </c>
    </row>
    <row r="26" spans="1:24" ht="15" customHeight="1" x14ac:dyDescent="0.35">
      <c r="A26" s="13" t="s">
        <v>25</v>
      </c>
      <c r="B26" s="7" t="s">
        <v>99</v>
      </c>
      <c r="C26" s="7" t="s">
        <v>110</v>
      </c>
      <c r="D26" s="7" t="s">
        <v>432</v>
      </c>
      <c r="E26" s="7" t="s">
        <v>111</v>
      </c>
      <c r="F26" s="25" t="str">
        <f t="shared" ca="1" si="0"/>
        <v/>
      </c>
      <c r="G26" s="27" t="str">
        <f t="shared" ca="1" si="1"/>
        <v/>
      </c>
      <c r="I26" s="23" t="str">
        <f t="shared" ca="1" si="2"/>
        <v>025--C--01--00--02----</v>
      </c>
      <c r="L26" s="102" t="s">
        <v>103</v>
      </c>
      <c r="M26" s="79">
        <v>73</v>
      </c>
      <c r="N26" s="80">
        <v>74</v>
      </c>
      <c r="O26" s="80">
        <v>75</v>
      </c>
      <c r="P26" s="80">
        <v>76</v>
      </c>
      <c r="Q26" s="80">
        <v>77</v>
      </c>
      <c r="R26" s="80">
        <v>78</v>
      </c>
      <c r="S26" s="80">
        <v>79</v>
      </c>
      <c r="T26" s="80">
        <v>80</v>
      </c>
      <c r="U26" s="80">
        <v>81</v>
      </c>
      <c r="V26" s="80">
        <v>82</v>
      </c>
      <c r="W26" s="80">
        <v>83</v>
      </c>
      <c r="X26" s="81">
        <v>84</v>
      </c>
    </row>
    <row r="27" spans="1:24" ht="15" customHeight="1" x14ac:dyDescent="0.35">
      <c r="A27" s="14" t="s">
        <v>26</v>
      </c>
      <c r="B27" s="8" t="s">
        <v>99</v>
      </c>
      <c r="C27" s="8" t="s">
        <v>111</v>
      </c>
      <c r="D27" s="8" t="s">
        <v>110</v>
      </c>
      <c r="E27" s="8" t="s">
        <v>111</v>
      </c>
      <c r="F27" s="24" t="str">
        <f t="shared" ca="1" si="0"/>
        <v/>
      </c>
      <c r="G27" s="26" t="str">
        <f t="shared" ca="1" si="1"/>
        <v/>
      </c>
      <c r="I27" s="19" t="str">
        <f t="shared" ca="1" si="2"/>
        <v>026--C--02--01--02----</v>
      </c>
      <c r="L27" s="103"/>
      <c r="M27" s="83" t="str">
        <f ca="1">INDIRECT(CONCATENATE("R",MATCH($L26,$B$2:$B$97,0)+M$7,"C6"),FALSE)</f>
        <v/>
      </c>
      <c r="N27" s="84" t="str">
        <f t="shared" ref="N27" ca="1" si="65">INDIRECT(CONCATENATE("R",MATCH($L26,$B$2:$B$97,0)+N$7,"C6"),FALSE)</f>
        <v/>
      </c>
      <c r="O27" s="84" t="str">
        <f t="shared" ref="O27" ca="1" si="66">INDIRECT(CONCATENATE("R",MATCH($L26,$B$2:$B$97,0)+O$7,"C6"),FALSE)</f>
        <v/>
      </c>
      <c r="P27" s="84" t="str">
        <f t="shared" ref="P27" ca="1" si="67">INDIRECT(CONCATENATE("R",MATCH($L26,$B$2:$B$97,0)+P$7,"C6"),FALSE)</f>
        <v/>
      </c>
      <c r="Q27" s="84" t="str">
        <f t="shared" ref="Q27" ca="1" si="68">INDIRECT(CONCATENATE("R",MATCH($L26,$B$2:$B$97,0)+Q$7,"C6"),FALSE)</f>
        <v/>
      </c>
      <c r="R27" s="84" t="str">
        <f t="shared" ref="R27" ca="1" si="69">INDIRECT(CONCATENATE("R",MATCH($L26,$B$2:$B$97,0)+R$7,"C6"),FALSE)</f>
        <v/>
      </c>
      <c r="S27" s="84" t="str">
        <f t="shared" ref="S27" ca="1" si="70">INDIRECT(CONCATENATE("R",MATCH($L26,$B$2:$B$97,0)+S$7,"C6"),FALSE)</f>
        <v/>
      </c>
      <c r="T27" s="84" t="str">
        <f t="shared" ref="T27" ca="1" si="71">INDIRECT(CONCATENATE("R",MATCH($L26,$B$2:$B$97,0)+T$7,"C6"),FALSE)</f>
        <v/>
      </c>
      <c r="U27" s="84" t="str">
        <f t="shared" ref="U27" ca="1" si="72">INDIRECT(CONCATENATE("R",MATCH($L26,$B$2:$B$97,0)+U$7,"C6"),FALSE)</f>
        <v/>
      </c>
      <c r="V27" s="84" t="str">
        <f t="shared" ref="V27" ca="1" si="73">INDIRECT(CONCATENATE("R",MATCH($L26,$B$2:$B$97,0)+V$7,"C6"),FALSE)</f>
        <v/>
      </c>
      <c r="W27" s="84" t="str">
        <f t="shared" ref="W27" ca="1" si="74">INDIRECT(CONCATENATE("R",MATCH($L26,$B$2:$B$97,0)+W$7,"C6"),FALSE)</f>
        <v/>
      </c>
      <c r="X27" s="85" t="str">
        <f t="shared" ref="X27" ca="1" si="75">INDIRECT(CONCATENATE("R",MATCH($L26,$B$2:$B$97,0)+X$7,"C6"),FALSE)</f>
        <v/>
      </c>
    </row>
    <row r="28" spans="1:24" ht="15" customHeight="1" x14ac:dyDescent="0.35">
      <c r="A28" s="14" t="s">
        <v>27</v>
      </c>
      <c r="B28" s="8" t="s">
        <v>99</v>
      </c>
      <c r="C28" s="8" t="s">
        <v>112</v>
      </c>
      <c r="D28" s="8" t="s">
        <v>111</v>
      </c>
      <c r="E28" s="8" t="s">
        <v>111</v>
      </c>
      <c r="F28" s="24" t="str">
        <f t="shared" ca="1" si="0"/>
        <v/>
      </c>
      <c r="G28" s="26" t="str">
        <f t="shared" ca="1" si="1"/>
        <v/>
      </c>
      <c r="I28" s="19" t="str">
        <f t="shared" ca="1" si="2"/>
        <v>027--C--03--02--02----</v>
      </c>
      <c r="L28" s="104"/>
      <c r="M28" s="86" t="str">
        <f ca="1">INDIRECT(CONCATENATE("R",MATCH($L26,$B$2:$B$97,0)+M$7,"C7"),FALSE)</f>
        <v/>
      </c>
      <c r="N28" s="87" t="str">
        <f t="shared" ref="N28:X28" ca="1" si="76">INDIRECT(CONCATENATE("R",MATCH($L26,$B$2:$B$97,0)+N$7,"C7"),FALSE)</f>
        <v/>
      </c>
      <c r="O28" s="87" t="str">
        <f t="shared" ca="1" si="76"/>
        <v/>
      </c>
      <c r="P28" s="87" t="str">
        <f t="shared" ca="1" si="76"/>
        <v/>
      </c>
      <c r="Q28" s="87" t="str">
        <f t="shared" ca="1" si="76"/>
        <v/>
      </c>
      <c r="R28" s="87" t="str">
        <f t="shared" ca="1" si="76"/>
        <v/>
      </c>
      <c r="S28" s="87" t="str">
        <f t="shared" ca="1" si="76"/>
        <v/>
      </c>
      <c r="T28" s="87" t="str">
        <f t="shared" ca="1" si="76"/>
        <v/>
      </c>
      <c r="U28" s="87" t="str">
        <f t="shared" ca="1" si="76"/>
        <v/>
      </c>
      <c r="V28" s="87" t="str">
        <f t="shared" ca="1" si="76"/>
        <v/>
      </c>
      <c r="W28" s="87" t="str">
        <f t="shared" ca="1" si="76"/>
        <v/>
      </c>
      <c r="X28" s="88" t="str">
        <f t="shared" ca="1" si="76"/>
        <v/>
      </c>
    </row>
    <row r="29" spans="1:24" ht="15" customHeight="1" x14ac:dyDescent="0.35">
      <c r="A29" s="14" t="s">
        <v>28</v>
      </c>
      <c r="B29" s="8" t="s">
        <v>99</v>
      </c>
      <c r="C29" s="8" t="s">
        <v>113</v>
      </c>
      <c r="D29" s="8" t="s">
        <v>112</v>
      </c>
      <c r="E29" s="8" t="s">
        <v>111</v>
      </c>
      <c r="F29" s="24" t="str">
        <f t="shared" ca="1" si="0"/>
        <v/>
      </c>
      <c r="G29" s="26" t="str">
        <f t="shared" ca="1" si="1"/>
        <v/>
      </c>
      <c r="I29" s="19" t="str">
        <f t="shared" ca="1" si="2"/>
        <v>028--C--04--03--02----</v>
      </c>
      <c r="L29" s="103" t="s">
        <v>104</v>
      </c>
      <c r="M29" s="75">
        <v>85</v>
      </c>
      <c r="N29" s="76">
        <v>86</v>
      </c>
      <c r="O29" s="76">
        <v>87</v>
      </c>
      <c r="P29" s="76">
        <v>88</v>
      </c>
      <c r="Q29" s="76">
        <v>89</v>
      </c>
      <c r="R29" s="76">
        <v>90</v>
      </c>
      <c r="S29" s="76">
        <v>91</v>
      </c>
      <c r="T29" s="76">
        <v>92</v>
      </c>
      <c r="U29" s="76">
        <v>93</v>
      </c>
      <c r="V29" s="76">
        <v>94</v>
      </c>
      <c r="W29" s="76">
        <v>95</v>
      </c>
      <c r="X29" s="82">
        <v>96</v>
      </c>
    </row>
    <row r="30" spans="1:24" ht="15" customHeight="1" x14ac:dyDescent="0.35">
      <c r="A30" s="14" t="s">
        <v>29</v>
      </c>
      <c r="B30" s="8" t="s">
        <v>99</v>
      </c>
      <c r="C30" s="8" t="s">
        <v>114</v>
      </c>
      <c r="D30" s="8" t="s">
        <v>113</v>
      </c>
      <c r="E30" s="8" t="s">
        <v>111</v>
      </c>
      <c r="F30" s="24" t="str">
        <f t="shared" ca="1" si="0"/>
        <v/>
      </c>
      <c r="G30" s="26" t="str">
        <f t="shared" ca="1" si="1"/>
        <v/>
      </c>
      <c r="I30" s="19" t="str">
        <f t="shared" ca="1" si="2"/>
        <v>029--C--05--04--02----</v>
      </c>
      <c r="L30" s="103"/>
      <c r="M30" s="83" t="str">
        <f ca="1">INDIRECT(CONCATENATE("R",MATCH($L29,$B$2:$B$97,0)+M$7,"C6"),FALSE)</f>
        <v/>
      </c>
      <c r="N30" s="84" t="str">
        <f t="shared" ref="N30" ca="1" si="77">INDIRECT(CONCATENATE("R",MATCH($L29,$B$2:$B$97,0)+N$7,"C6"),FALSE)</f>
        <v/>
      </c>
      <c r="O30" s="84" t="str">
        <f t="shared" ref="O30" ca="1" si="78">INDIRECT(CONCATENATE("R",MATCH($L29,$B$2:$B$97,0)+O$7,"C6"),FALSE)</f>
        <v/>
      </c>
      <c r="P30" s="84" t="str">
        <f t="shared" ref="P30" ca="1" si="79">INDIRECT(CONCATENATE("R",MATCH($L29,$B$2:$B$97,0)+P$7,"C6"),FALSE)</f>
        <v/>
      </c>
      <c r="Q30" s="84" t="str">
        <f t="shared" ref="Q30" ca="1" si="80">INDIRECT(CONCATENATE("R",MATCH($L29,$B$2:$B$97,0)+Q$7,"C6"),FALSE)</f>
        <v/>
      </c>
      <c r="R30" s="84" t="str">
        <f t="shared" ref="R30" ca="1" si="81">INDIRECT(CONCATENATE("R",MATCH($L29,$B$2:$B$97,0)+R$7,"C6"),FALSE)</f>
        <v/>
      </c>
      <c r="S30" s="84" t="str">
        <f t="shared" ref="S30" ca="1" si="82">INDIRECT(CONCATENATE("R",MATCH($L29,$B$2:$B$97,0)+S$7,"C6"),FALSE)</f>
        <v/>
      </c>
      <c r="T30" s="84" t="str">
        <f t="shared" ref="T30" ca="1" si="83">INDIRECT(CONCATENATE("R",MATCH($L29,$B$2:$B$97,0)+T$7,"C6"),FALSE)</f>
        <v/>
      </c>
      <c r="U30" s="84" t="str">
        <f t="shared" ref="U30" ca="1" si="84">INDIRECT(CONCATENATE("R",MATCH($L29,$B$2:$B$97,0)+U$7,"C6"),FALSE)</f>
        <v/>
      </c>
      <c r="V30" s="84" t="str">
        <f t="shared" ref="V30" ca="1" si="85">INDIRECT(CONCATENATE("R",MATCH($L29,$B$2:$B$97,0)+V$7,"C6"),FALSE)</f>
        <v/>
      </c>
      <c r="W30" s="84" t="str">
        <f t="shared" ref="W30" ca="1" si="86">INDIRECT(CONCATENATE("R",MATCH($L29,$B$2:$B$97,0)+W$7,"C6"),FALSE)</f>
        <v/>
      </c>
      <c r="X30" s="85" t="str">
        <f t="shared" ref="X30" ca="1" si="87">INDIRECT(CONCATENATE("R",MATCH($L29,$B$2:$B$97,0)+X$7,"C6"),FALSE)</f>
        <v/>
      </c>
    </row>
    <row r="31" spans="1:24" ht="15" customHeight="1" thickBot="1" x14ac:dyDescent="0.4">
      <c r="A31" s="14" t="s">
        <v>30</v>
      </c>
      <c r="B31" s="8" t="s">
        <v>99</v>
      </c>
      <c r="C31" s="8" t="s">
        <v>115</v>
      </c>
      <c r="D31" s="8" t="s">
        <v>114</v>
      </c>
      <c r="E31" s="8" t="s">
        <v>111</v>
      </c>
      <c r="F31" s="24" t="str">
        <f t="shared" ca="1" si="0"/>
        <v/>
      </c>
      <c r="G31" s="26" t="str">
        <f t="shared" ca="1" si="1"/>
        <v/>
      </c>
      <c r="I31" s="19" t="str">
        <f t="shared" ca="1" si="2"/>
        <v>030--C--06--05--02----</v>
      </c>
      <c r="L31" s="107"/>
      <c r="M31" s="89" t="str">
        <f ca="1">INDIRECT(CONCATENATE("R",MATCH($L29,$B$2:$B$97,0)+M$7,"C7"),FALSE)</f>
        <v/>
      </c>
      <c r="N31" s="90" t="str">
        <f t="shared" ref="N31:X31" ca="1" si="88">INDIRECT(CONCATENATE("R",MATCH($L29,$B$2:$B$97,0)+N$7,"C7"),FALSE)</f>
        <v/>
      </c>
      <c r="O31" s="90" t="str">
        <f t="shared" ca="1" si="88"/>
        <v/>
      </c>
      <c r="P31" s="90" t="str">
        <f t="shared" ca="1" si="88"/>
        <v/>
      </c>
      <c r="Q31" s="90" t="str">
        <f t="shared" ca="1" si="88"/>
        <v/>
      </c>
      <c r="R31" s="90" t="str">
        <f t="shared" ca="1" si="88"/>
        <v/>
      </c>
      <c r="S31" s="90" t="str">
        <f t="shared" ca="1" si="88"/>
        <v/>
      </c>
      <c r="T31" s="90" t="str">
        <f t="shared" ca="1" si="88"/>
        <v/>
      </c>
      <c r="U31" s="90" t="str">
        <f t="shared" ca="1" si="88"/>
        <v/>
      </c>
      <c r="V31" s="90" t="str">
        <f t="shared" ca="1" si="88"/>
        <v/>
      </c>
      <c r="W31" s="90" t="str">
        <f t="shared" ca="1" si="88"/>
        <v/>
      </c>
      <c r="X31" s="91" t="str">
        <f t="shared" ca="1" si="88"/>
        <v/>
      </c>
    </row>
    <row r="32" spans="1:24" ht="15" customHeight="1" x14ac:dyDescent="0.35">
      <c r="A32" s="14" t="s">
        <v>31</v>
      </c>
      <c r="B32" s="8" t="s">
        <v>99</v>
      </c>
      <c r="C32" s="8" t="s">
        <v>116</v>
      </c>
      <c r="D32" s="8" t="s">
        <v>115</v>
      </c>
      <c r="E32" s="8" t="s">
        <v>111</v>
      </c>
      <c r="F32" s="24" t="str">
        <f t="shared" ca="1" si="0"/>
        <v/>
      </c>
      <c r="G32" s="26" t="str">
        <f t="shared" ca="1" si="1"/>
        <v/>
      </c>
      <c r="I32" s="19" t="str">
        <f t="shared" ca="1" si="2"/>
        <v>031--C--07--06--02----</v>
      </c>
    </row>
    <row r="33" spans="1:9" ht="15" customHeight="1" x14ac:dyDescent="0.35">
      <c r="A33" s="14" t="s">
        <v>32</v>
      </c>
      <c r="B33" s="8" t="s">
        <v>99</v>
      </c>
      <c r="C33" s="8" t="s">
        <v>117</v>
      </c>
      <c r="D33" s="8" t="s">
        <v>116</v>
      </c>
      <c r="E33" s="8" t="s">
        <v>111</v>
      </c>
      <c r="F33" s="24" t="str">
        <f t="shared" ca="1" si="0"/>
        <v/>
      </c>
      <c r="G33" s="26" t="str">
        <f t="shared" ca="1" si="1"/>
        <v/>
      </c>
      <c r="I33" s="19" t="str">
        <f t="shared" ca="1" si="2"/>
        <v>032--C--08--07--02----</v>
      </c>
    </row>
    <row r="34" spans="1:9" ht="15" customHeight="1" x14ac:dyDescent="0.35">
      <c r="A34" s="14" t="s">
        <v>33</v>
      </c>
      <c r="B34" s="8" t="s">
        <v>99</v>
      </c>
      <c r="C34" s="8" t="s">
        <v>118</v>
      </c>
      <c r="D34" s="8" t="s">
        <v>117</v>
      </c>
      <c r="E34" s="8" t="s">
        <v>111</v>
      </c>
      <c r="F34" s="24" t="str">
        <f t="shared" ca="1" si="0"/>
        <v/>
      </c>
      <c r="G34" s="26" t="str">
        <f t="shared" ca="1" si="1"/>
        <v/>
      </c>
      <c r="I34" s="19" t="str">
        <f t="shared" ca="1" si="2"/>
        <v>033--C--09--08--02----</v>
      </c>
    </row>
    <row r="35" spans="1:9" ht="15" customHeight="1" x14ac:dyDescent="0.35">
      <c r="A35" s="14" t="s">
        <v>34</v>
      </c>
      <c r="B35" s="8" t="s">
        <v>99</v>
      </c>
      <c r="C35" s="8" t="s">
        <v>119</v>
      </c>
      <c r="D35" s="8" t="s">
        <v>118</v>
      </c>
      <c r="E35" s="8" t="s">
        <v>111</v>
      </c>
      <c r="F35" s="24" t="str">
        <f t="shared" ca="1" si="0"/>
        <v/>
      </c>
      <c r="G35" s="26" t="str">
        <f t="shared" ca="1" si="1"/>
        <v/>
      </c>
      <c r="I35" s="19" t="str">
        <f t="shared" ca="1" si="2"/>
        <v>034--C--10--09--02----</v>
      </c>
    </row>
    <row r="36" spans="1:9" ht="15" customHeight="1" x14ac:dyDescent="0.35">
      <c r="A36" s="14" t="s">
        <v>35</v>
      </c>
      <c r="B36" s="8" t="s">
        <v>99</v>
      </c>
      <c r="C36" s="8" t="s">
        <v>120</v>
      </c>
      <c r="D36" s="8" t="s">
        <v>119</v>
      </c>
      <c r="E36" s="8" t="s">
        <v>111</v>
      </c>
      <c r="F36" s="24" t="str">
        <f t="shared" ca="1" si="0"/>
        <v/>
      </c>
      <c r="G36" s="26" t="str">
        <f t="shared" ca="1" si="1"/>
        <v/>
      </c>
      <c r="I36" s="19" t="str">
        <f t="shared" ca="1" si="2"/>
        <v>035--C--11--10--02----</v>
      </c>
    </row>
    <row r="37" spans="1:9" ht="15" customHeight="1" thickBot="1" x14ac:dyDescent="0.4">
      <c r="A37" s="15" t="s">
        <v>36</v>
      </c>
      <c r="B37" s="16" t="s">
        <v>99</v>
      </c>
      <c r="C37" s="16" t="s">
        <v>121</v>
      </c>
      <c r="D37" s="16" t="s">
        <v>120</v>
      </c>
      <c r="E37" s="16" t="s">
        <v>111</v>
      </c>
      <c r="F37" s="63" t="str">
        <f t="shared" ca="1" si="0"/>
        <v/>
      </c>
      <c r="G37" s="64" t="str">
        <f t="shared" ca="1" si="1"/>
        <v/>
      </c>
      <c r="I37" s="20" t="str">
        <f t="shared" ca="1" si="2"/>
        <v>036--C--12--11--02----</v>
      </c>
    </row>
    <row r="38" spans="1:9" ht="15" customHeight="1" x14ac:dyDescent="0.35">
      <c r="A38" s="17" t="s">
        <v>37</v>
      </c>
      <c r="B38" s="9" t="s">
        <v>100</v>
      </c>
      <c r="C38" s="9" t="s">
        <v>110</v>
      </c>
      <c r="D38" s="9" t="s">
        <v>432</v>
      </c>
      <c r="E38" s="9" t="s">
        <v>112</v>
      </c>
      <c r="F38" s="24" t="str">
        <f t="shared" ca="1" si="0"/>
        <v/>
      </c>
      <c r="G38" s="26" t="str">
        <f t="shared" ca="1" si="1"/>
        <v/>
      </c>
      <c r="I38" s="21" t="str">
        <f t="shared" ca="1" si="2"/>
        <v>037--D--01--00--03----</v>
      </c>
    </row>
    <row r="39" spans="1:9" ht="15" customHeight="1" x14ac:dyDescent="0.35">
      <c r="A39" s="14" t="s">
        <v>38</v>
      </c>
      <c r="B39" s="8" t="s">
        <v>100</v>
      </c>
      <c r="C39" s="8" t="s">
        <v>111</v>
      </c>
      <c r="D39" s="8" t="s">
        <v>110</v>
      </c>
      <c r="E39" s="8" t="s">
        <v>112</v>
      </c>
      <c r="F39" s="24" t="str">
        <f t="shared" ca="1" si="0"/>
        <v/>
      </c>
      <c r="G39" s="26" t="str">
        <f t="shared" ca="1" si="1"/>
        <v/>
      </c>
      <c r="I39" s="19" t="str">
        <f t="shared" ca="1" si="2"/>
        <v>038--D--02--01--03----</v>
      </c>
    </row>
    <row r="40" spans="1:9" ht="15" customHeight="1" x14ac:dyDescent="0.35">
      <c r="A40" s="14" t="s">
        <v>39</v>
      </c>
      <c r="B40" s="8" t="s">
        <v>100</v>
      </c>
      <c r="C40" s="8" t="s">
        <v>112</v>
      </c>
      <c r="D40" s="8" t="s">
        <v>111</v>
      </c>
      <c r="E40" s="8" t="s">
        <v>112</v>
      </c>
      <c r="F40" s="24" t="str">
        <f t="shared" ca="1" si="0"/>
        <v/>
      </c>
      <c r="G40" s="26" t="str">
        <f t="shared" ca="1" si="1"/>
        <v/>
      </c>
      <c r="I40" s="19" t="str">
        <f t="shared" ca="1" si="2"/>
        <v>039--D--03--02--03----</v>
      </c>
    </row>
    <row r="41" spans="1:9" ht="15" customHeight="1" x14ac:dyDescent="0.35">
      <c r="A41" s="14" t="s">
        <v>40</v>
      </c>
      <c r="B41" s="8" t="s">
        <v>100</v>
      </c>
      <c r="C41" s="8" t="s">
        <v>113</v>
      </c>
      <c r="D41" s="8" t="s">
        <v>112</v>
      </c>
      <c r="E41" s="8" t="s">
        <v>112</v>
      </c>
      <c r="F41" s="24" t="str">
        <f t="shared" ca="1" si="0"/>
        <v/>
      </c>
      <c r="G41" s="26" t="str">
        <f t="shared" ca="1" si="1"/>
        <v/>
      </c>
      <c r="I41" s="19" t="str">
        <f t="shared" ca="1" si="2"/>
        <v>040--D--04--03--03----</v>
      </c>
    </row>
    <row r="42" spans="1:9" ht="15" customHeight="1" x14ac:dyDescent="0.35">
      <c r="A42" s="14" t="s">
        <v>41</v>
      </c>
      <c r="B42" s="8" t="s">
        <v>100</v>
      </c>
      <c r="C42" s="8" t="s">
        <v>114</v>
      </c>
      <c r="D42" s="8" t="s">
        <v>113</v>
      </c>
      <c r="E42" s="8" t="s">
        <v>112</v>
      </c>
      <c r="F42" s="24" t="str">
        <f t="shared" ca="1" si="0"/>
        <v/>
      </c>
      <c r="G42" s="26" t="str">
        <f t="shared" ca="1" si="1"/>
        <v/>
      </c>
      <c r="I42" s="19" t="str">
        <f t="shared" ca="1" si="2"/>
        <v>041--D--05--04--03----</v>
      </c>
    </row>
    <row r="43" spans="1:9" ht="15" customHeight="1" x14ac:dyDescent="0.35">
      <c r="A43" s="14" t="s">
        <v>42</v>
      </c>
      <c r="B43" s="8" t="s">
        <v>100</v>
      </c>
      <c r="C43" s="8" t="s">
        <v>115</v>
      </c>
      <c r="D43" s="8" t="s">
        <v>114</v>
      </c>
      <c r="E43" s="8" t="s">
        <v>112</v>
      </c>
      <c r="F43" s="24" t="str">
        <f t="shared" ca="1" si="0"/>
        <v/>
      </c>
      <c r="G43" s="26" t="str">
        <f t="shared" ca="1" si="1"/>
        <v/>
      </c>
      <c r="I43" s="19" t="str">
        <f t="shared" ca="1" si="2"/>
        <v>042--D--06--05--03----</v>
      </c>
    </row>
    <row r="44" spans="1:9" ht="15" customHeight="1" x14ac:dyDescent="0.35">
      <c r="A44" s="14" t="s">
        <v>43</v>
      </c>
      <c r="B44" s="8" t="s">
        <v>100</v>
      </c>
      <c r="C44" s="8" t="s">
        <v>116</v>
      </c>
      <c r="D44" s="8" t="s">
        <v>115</v>
      </c>
      <c r="E44" s="8" t="s">
        <v>112</v>
      </c>
      <c r="F44" s="24" t="str">
        <f t="shared" ca="1" si="0"/>
        <v/>
      </c>
      <c r="G44" s="26" t="str">
        <f t="shared" ca="1" si="1"/>
        <v/>
      </c>
      <c r="I44" s="19" t="str">
        <f t="shared" ca="1" si="2"/>
        <v>043--D--07--06--03----</v>
      </c>
    </row>
    <row r="45" spans="1:9" ht="15" customHeight="1" x14ac:dyDescent="0.35">
      <c r="A45" s="14" t="s">
        <v>44</v>
      </c>
      <c r="B45" s="8" t="s">
        <v>100</v>
      </c>
      <c r="C45" s="8" t="s">
        <v>117</v>
      </c>
      <c r="D45" s="8" t="s">
        <v>116</v>
      </c>
      <c r="E45" s="8" t="s">
        <v>112</v>
      </c>
      <c r="F45" s="24" t="str">
        <f t="shared" ca="1" si="0"/>
        <v/>
      </c>
      <c r="G45" s="26" t="str">
        <f t="shared" ca="1" si="1"/>
        <v/>
      </c>
      <c r="I45" s="19" t="str">
        <f t="shared" ca="1" si="2"/>
        <v>044--D--08--07--03----</v>
      </c>
    </row>
    <row r="46" spans="1:9" ht="15" customHeight="1" x14ac:dyDescent="0.35">
      <c r="A46" s="14" t="s">
        <v>45</v>
      </c>
      <c r="B46" s="8" t="s">
        <v>100</v>
      </c>
      <c r="C46" s="8" t="s">
        <v>118</v>
      </c>
      <c r="D46" s="8" t="s">
        <v>117</v>
      </c>
      <c r="E46" s="8" t="s">
        <v>112</v>
      </c>
      <c r="F46" s="24" t="str">
        <f t="shared" ca="1" si="0"/>
        <v/>
      </c>
      <c r="G46" s="26" t="str">
        <f t="shared" ca="1" si="1"/>
        <v/>
      </c>
      <c r="I46" s="19" t="str">
        <f t="shared" ca="1" si="2"/>
        <v>045--D--09--08--03----</v>
      </c>
    </row>
    <row r="47" spans="1:9" ht="15" customHeight="1" x14ac:dyDescent="0.35">
      <c r="A47" s="14" t="s">
        <v>46</v>
      </c>
      <c r="B47" s="8" t="s">
        <v>100</v>
      </c>
      <c r="C47" s="8" t="s">
        <v>119</v>
      </c>
      <c r="D47" s="8" t="s">
        <v>118</v>
      </c>
      <c r="E47" s="8" t="s">
        <v>112</v>
      </c>
      <c r="F47" s="24" t="str">
        <f t="shared" ca="1" si="0"/>
        <v/>
      </c>
      <c r="G47" s="26" t="str">
        <f t="shared" ca="1" si="1"/>
        <v/>
      </c>
      <c r="I47" s="19" t="str">
        <f t="shared" ca="1" si="2"/>
        <v>046--D--10--09--03----</v>
      </c>
    </row>
    <row r="48" spans="1:9" ht="15" customHeight="1" x14ac:dyDescent="0.35">
      <c r="A48" s="14" t="s">
        <v>47</v>
      </c>
      <c r="B48" s="8" t="s">
        <v>100</v>
      </c>
      <c r="C48" s="8" t="s">
        <v>120</v>
      </c>
      <c r="D48" s="8" t="s">
        <v>119</v>
      </c>
      <c r="E48" s="8" t="s">
        <v>112</v>
      </c>
      <c r="F48" s="24" t="str">
        <f t="shared" ca="1" si="0"/>
        <v/>
      </c>
      <c r="G48" s="26" t="str">
        <f t="shared" ca="1" si="1"/>
        <v/>
      </c>
      <c r="I48" s="19" t="str">
        <f t="shared" ca="1" si="2"/>
        <v>047--D--11--10--03----</v>
      </c>
    </row>
    <row r="49" spans="1:9" ht="15" customHeight="1" thickBot="1" x14ac:dyDescent="0.4">
      <c r="A49" s="18" t="s">
        <v>48</v>
      </c>
      <c r="B49" s="10" t="s">
        <v>100</v>
      </c>
      <c r="C49" s="10" t="s">
        <v>121</v>
      </c>
      <c r="D49" s="10" t="s">
        <v>120</v>
      </c>
      <c r="E49" s="10" t="s">
        <v>112</v>
      </c>
      <c r="F49" s="65" t="str">
        <f t="shared" ca="1" si="0"/>
        <v/>
      </c>
      <c r="G49" s="66" t="str">
        <f t="shared" ca="1" si="1"/>
        <v/>
      </c>
      <c r="I49" s="22" t="str">
        <f t="shared" ca="1" si="2"/>
        <v>048--D--12--11--03----</v>
      </c>
    </row>
    <row r="50" spans="1:9" ht="15" customHeight="1" x14ac:dyDescent="0.35">
      <c r="A50" s="13" t="s">
        <v>49</v>
      </c>
      <c r="B50" s="7" t="s">
        <v>101</v>
      </c>
      <c r="C50" s="7" t="s">
        <v>110</v>
      </c>
      <c r="D50" s="7" t="s">
        <v>432</v>
      </c>
      <c r="E50" s="7" t="s">
        <v>113</v>
      </c>
      <c r="F50" s="25" t="str">
        <f t="shared" ca="1" si="0"/>
        <v/>
      </c>
      <c r="G50" s="27" t="str">
        <f t="shared" ca="1" si="1"/>
        <v/>
      </c>
      <c r="I50" s="23" t="str">
        <f t="shared" ca="1" si="2"/>
        <v>049--E--01--00--04----</v>
      </c>
    </row>
    <row r="51" spans="1:9" ht="15" customHeight="1" x14ac:dyDescent="0.35">
      <c r="A51" s="14" t="s">
        <v>50</v>
      </c>
      <c r="B51" s="8" t="s">
        <v>101</v>
      </c>
      <c r="C51" s="8" t="s">
        <v>111</v>
      </c>
      <c r="D51" s="8" t="s">
        <v>110</v>
      </c>
      <c r="E51" s="8" t="s">
        <v>113</v>
      </c>
      <c r="F51" s="24" t="str">
        <f t="shared" ca="1" si="0"/>
        <v/>
      </c>
      <c r="G51" s="26" t="str">
        <f t="shared" ca="1" si="1"/>
        <v/>
      </c>
      <c r="I51" s="19" t="str">
        <f t="shared" ca="1" si="2"/>
        <v>050--E--02--01--04----</v>
      </c>
    </row>
    <row r="52" spans="1:9" ht="15" customHeight="1" x14ac:dyDescent="0.35">
      <c r="A52" s="14" t="s">
        <v>51</v>
      </c>
      <c r="B52" s="8" t="s">
        <v>101</v>
      </c>
      <c r="C52" s="8" t="s">
        <v>112</v>
      </c>
      <c r="D52" s="8" t="s">
        <v>111</v>
      </c>
      <c r="E52" s="8" t="s">
        <v>113</v>
      </c>
      <c r="F52" s="24" t="str">
        <f t="shared" ca="1" si="0"/>
        <v/>
      </c>
      <c r="G52" s="26" t="str">
        <f t="shared" ca="1" si="1"/>
        <v/>
      </c>
      <c r="I52" s="19" t="str">
        <f t="shared" ca="1" si="2"/>
        <v>051--E--03--02--04----</v>
      </c>
    </row>
    <row r="53" spans="1:9" ht="15" customHeight="1" x14ac:dyDescent="0.35">
      <c r="A53" s="14" t="s">
        <v>52</v>
      </c>
      <c r="B53" s="8" t="s">
        <v>101</v>
      </c>
      <c r="C53" s="8" t="s">
        <v>113</v>
      </c>
      <c r="D53" s="8" t="s">
        <v>112</v>
      </c>
      <c r="E53" s="8" t="s">
        <v>113</v>
      </c>
      <c r="F53" s="24" t="str">
        <f t="shared" ca="1" si="0"/>
        <v/>
      </c>
      <c r="G53" s="26" t="str">
        <f t="shared" ca="1" si="1"/>
        <v/>
      </c>
      <c r="I53" s="19" t="str">
        <f t="shared" ca="1" si="2"/>
        <v>052--E--04--03--04----</v>
      </c>
    </row>
    <row r="54" spans="1:9" ht="15" customHeight="1" x14ac:dyDescent="0.35">
      <c r="A54" s="14" t="s">
        <v>53</v>
      </c>
      <c r="B54" s="8" t="s">
        <v>101</v>
      </c>
      <c r="C54" s="8" t="s">
        <v>114</v>
      </c>
      <c r="D54" s="8" t="s">
        <v>113</v>
      </c>
      <c r="E54" s="8" t="s">
        <v>113</v>
      </c>
      <c r="F54" s="24" t="str">
        <f t="shared" ca="1" si="0"/>
        <v/>
      </c>
      <c r="G54" s="26" t="str">
        <f t="shared" ca="1" si="1"/>
        <v/>
      </c>
      <c r="I54" s="19" t="str">
        <f t="shared" ca="1" si="2"/>
        <v>053--E--05--04--04----</v>
      </c>
    </row>
    <row r="55" spans="1:9" ht="15" customHeight="1" x14ac:dyDescent="0.35">
      <c r="A55" s="14" t="s">
        <v>54</v>
      </c>
      <c r="B55" s="8" t="s">
        <v>101</v>
      </c>
      <c r="C55" s="8" t="s">
        <v>115</v>
      </c>
      <c r="D55" s="8" t="s">
        <v>114</v>
      </c>
      <c r="E55" s="8" t="s">
        <v>113</v>
      </c>
      <c r="F55" s="24" t="str">
        <f t="shared" ca="1" si="0"/>
        <v/>
      </c>
      <c r="G55" s="26" t="str">
        <f t="shared" ca="1" si="1"/>
        <v/>
      </c>
      <c r="I55" s="19" t="str">
        <f t="shared" ca="1" si="2"/>
        <v>054--E--06--05--04----</v>
      </c>
    </row>
    <row r="56" spans="1:9" ht="15" customHeight="1" x14ac:dyDescent="0.35">
      <c r="A56" s="14" t="s">
        <v>55</v>
      </c>
      <c r="B56" s="8" t="s">
        <v>101</v>
      </c>
      <c r="C56" s="8" t="s">
        <v>116</v>
      </c>
      <c r="D56" s="8" t="s">
        <v>115</v>
      </c>
      <c r="E56" s="8" t="s">
        <v>113</v>
      </c>
      <c r="F56" s="24" t="str">
        <f t="shared" ca="1" si="0"/>
        <v/>
      </c>
      <c r="G56" s="26" t="str">
        <f t="shared" ca="1" si="1"/>
        <v/>
      </c>
      <c r="I56" s="19" t="str">
        <f t="shared" ca="1" si="2"/>
        <v>055--E--07--06--04----</v>
      </c>
    </row>
    <row r="57" spans="1:9" ht="15" customHeight="1" x14ac:dyDescent="0.35">
      <c r="A57" s="14" t="s">
        <v>56</v>
      </c>
      <c r="B57" s="8" t="s">
        <v>101</v>
      </c>
      <c r="C57" s="8" t="s">
        <v>117</v>
      </c>
      <c r="D57" s="8" t="s">
        <v>116</v>
      </c>
      <c r="E57" s="8" t="s">
        <v>113</v>
      </c>
      <c r="F57" s="24" t="str">
        <f t="shared" ca="1" si="0"/>
        <v/>
      </c>
      <c r="G57" s="26" t="str">
        <f t="shared" ca="1" si="1"/>
        <v/>
      </c>
      <c r="I57" s="19" t="str">
        <f t="shared" ca="1" si="2"/>
        <v>056--E--08--07--04----</v>
      </c>
    </row>
    <row r="58" spans="1:9" ht="15" customHeight="1" x14ac:dyDescent="0.35">
      <c r="A58" s="14" t="s">
        <v>57</v>
      </c>
      <c r="B58" s="8" t="s">
        <v>101</v>
      </c>
      <c r="C58" s="8" t="s">
        <v>118</v>
      </c>
      <c r="D58" s="8" t="s">
        <v>117</v>
      </c>
      <c r="E58" s="8" t="s">
        <v>113</v>
      </c>
      <c r="F58" s="24" t="str">
        <f t="shared" ca="1" si="0"/>
        <v/>
      </c>
      <c r="G58" s="26" t="str">
        <f t="shared" ca="1" si="1"/>
        <v/>
      </c>
      <c r="I58" s="19" t="str">
        <f t="shared" ca="1" si="2"/>
        <v>057--E--09--08--04----</v>
      </c>
    </row>
    <row r="59" spans="1:9" ht="15" customHeight="1" x14ac:dyDescent="0.35">
      <c r="A59" s="14" t="s">
        <v>58</v>
      </c>
      <c r="B59" s="8" t="s">
        <v>101</v>
      </c>
      <c r="C59" s="8" t="s">
        <v>119</v>
      </c>
      <c r="D59" s="8" t="s">
        <v>118</v>
      </c>
      <c r="E59" s="8" t="s">
        <v>113</v>
      </c>
      <c r="F59" s="24" t="str">
        <f t="shared" ca="1" si="0"/>
        <v/>
      </c>
      <c r="G59" s="26" t="str">
        <f t="shared" ca="1" si="1"/>
        <v/>
      </c>
      <c r="I59" s="19" t="str">
        <f t="shared" ca="1" si="2"/>
        <v>058--E--10--09--04----</v>
      </c>
    </row>
    <row r="60" spans="1:9" ht="15" customHeight="1" x14ac:dyDescent="0.35">
      <c r="A60" s="14" t="s">
        <v>59</v>
      </c>
      <c r="B60" s="8" t="s">
        <v>101</v>
      </c>
      <c r="C60" s="8" t="s">
        <v>120</v>
      </c>
      <c r="D60" s="8" t="s">
        <v>119</v>
      </c>
      <c r="E60" s="8" t="s">
        <v>113</v>
      </c>
      <c r="F60" s="24" t="str">
        <f t="shared" ca="1" si="0"/>
        <v/>
      </c>
      <c r="G60" s="26" t="str">
        <f t="shared" ca="1" si="1"/>
        <v/>
      </c>
      <c r="I60" s="19" t="str">
        <f t="shared" ca="1" si="2"/>
        <v>059--E--11--10--04----</v>
      </c>
    </row>
    <row r="61" spans="1:9" ht="15" customHeight="1" thickBot="1" x14ac:dyDescent="0.4">
      <c r="A61" s="15" t="s">
        <v>60</v>
      </c>
      <c r="B61" s="16" t="s">
        <v>101</v>
      </c>
      <c r="C61" s="16" t="s">
        <v>121</v>
      </c>
      <c r="D61" s="16" t="s">
        <v>120</v>
      </c>
      <c r="E61" s="16" t="s">
        <v>113</v>
      </c>
      <c r="F61" s="63" t="str">
        <f t="shared" ca="1" si="0"/>
        <v/>
      </c>
      <c r="G61" s="64" t="str">
        <f t="shared" ca="1" si="1"/>
        <v/>
      </c>
      <c r="I61" s="20" t="str">
        <f t="shared" ca="1" si="2"/>
        <v>060--E--12--11--04----</v>
      </c>
    </row>
    <row r="62" spans="1:9" ht="15" customHeight="1" x14ac:dyDescent="0.35">
      <c r="A62" s="17" t="s">
        <v>61</v>
      </c>
      <c r="B62" s="9" t="s">
        <v>102</v>
      </c>
      <c r="C62" s="9" t="s">
        <v>110</v>
      </c>
      <c r="D62" s="9" t="s">
        <v>432</v>
      </c>
      <c r="E62" s="9" t="s">
        <v>114</v>
      </c>
      <c r="F62" s="24" t="str">
        <f t="shared" ca="1" si="0"/>
        <v/>
      </c>
      <c r="G62" s="26" t="str">
        <f t="shared" ca="1" si="1"/>
        <v/>
      </c>
      <c r="I62" s="21" t="str">
        <f t="shared" ca="1" si="2"/>
        <v>061--F--01--00--05----</v>
      </c>
    </row>
    <row r="63" spans="1:9" ht="15" customHeight="1" x14ac:dyDescent="0.35">
      <c r="A63" s="14" t="s">
        <v>62</v>
      </c>
      <c r="B63" s="8" t="s">
        <v>102</v>
      </c>
      <c r="C63" s="8" t="s">
        <v>111</v>
      </c>
      <c r="D63" s="8" t="s">
        <v>110</v>
      </c>
      <c r="E63" s="8" t="s">
        <v>114</v>
      </c>
      <c r="F63" s="24" t="str">
        <f t="shared" ca="1" si="0"/>
        <v/>
      </c>
      <c r="G63" s="26" t="str">
        <f t="shared" ca="1" si="1"/>
        <v/>
      </c>
      <c r="I63" s="19" t="str">
        <f t="shared" ca="1" si="2"/>
        <v>062--F--02--01--05----</v>
      </c>
    </row>
    <row r="64" spans="1:9" ht="15" customHeight="1" x14ac:dyDescent="0.35">
      <c r="A64" s="14" t="s">
        <v>63</v>
      </c>
      <c r="B64" s="8" t="s">
        <v>102</v>
      </c>
      <c r="C64" s="8" t="s">
        <v>112</v>
      </c>
      <c r="D64" s="8" t="s">
        <v>111</v>
      </c>
      <c r="E64" s="8" t="s">
        <v>114</v>
      </c>
      <c r="F64" s="24" t="str">
        <f t="shared" ca="1" si="0"/>
        <v/>
      </c>
      <c r="G64" s="26" t="str">
        <f t="shared" ca="1" si="1"/>
        <v/>
      </c>
      <c r="I64" s="19" t="str">
        <f t="shared" ca="1" si="2"/>
        <v>063--F--03--02--05----</v>
      </c>
    </row>
    <row r="65" spans="1:9" ht="15" customHeight="1" x14ac:dyDescent="0.35">
      <c r="A65" s="14" t="s">
        <v>64</v>
      </c>
      <c r="B65" s="8" t="s">
        <v>102</v>
      </c>
      <c r="C65" s="8" t="s">
        <v>113</v>
      </c>
      <c r="D65" s="8" t="s">
        <v>112</v>
      </c>
      <c r="E65" s="8" t="s">
        <v>114</v>
      </c>
      <c r="F65" s="24" t="str">
        <f t="shared" ca="1" si="0"/>
        <v/>
      </c>
      <c r="G65" s="26" t="str">
        <f t="shared" ca="1" si="1"/>
        <v/>
      </c>
      <c r="I65" s="19" t="str">
        <f t="shared" ca="1" si="2"/>
        <v>064--F--04--03--05----</v>
      </c>
    </row>
    <row r="66" spans="1:9" ht="15" customHeight="1" x14ac:dyDescent="0.35">
      <c r="A66" s="14" t="s">
        <v>65</v>
      </c>
      <c r="B66" s="8" t="s">
        <v>102</v>
      </c>
      <c r="C66" s="8" t="s">
        <v>114</v>
      </c>
      <c r="D66" s="8" t="s">
        <v>113</v>
      </c>
      <c r="E66" s="8" t="s">
        <v>114</v>
      </c>
      <c r="F66" s="24" t="str">
        <f t="shared" ca="1" si="0"/>
        <v/>
      </c>
      <c r="G66" s="26" t="str">
        <f t="shared" ca="1" si="1"/>
        <v/>
      </c>
      <c r="I66" s="19" t="str">
        <f t="shared" ca="1" si="2"/>
        <v>065--F--05--04--05----</v>
      </c>
    </row>
    <row r="67" spans="1:9" ht="15" customHeight="1" x14ac:dyDescent="0.35">
      <c r="A67" s="14" t="s">
        <v>66</v>
      </c>
      <c r="B67" s="8" t="s">
        <v>102</v>
      </c>
      <c r="C67" s="8" t="s">
        <v>115</v>
      </c>
      <c r="D67" s="8" t="s">
        <v>114</v>
      </c>
      <c r="E67" s="8" t="s">
        <v>114</v>
      </c>
      <c r="F67" s="24" t="str">
        <f t="shared" ref="F67:F97" ca="1" si="89">IF(INDIRECT(CONCATENATE("Layout!R",3*$E67+5,"C",$D67+3),FALSE)="","",INDIRECT(CONCATENATE("Layout!R",3*$E67+5,"C",$D67+3),FALSE))</f>
        <v/>
      </c>
      <c r="G67" s="26" t="str">
        <f t="shared" ref="G67:G97" ca="1" si="90">IF(INDIRECT(CONCATENATE("Layout!R",3*$E67+6,"C",$D67+3),FALSE)="","",INDIRECT(CONCATENATE("Layout!R",3*$E67+6,"C",$D67+3),FALSE))</f>
        <v/>
      </c>
      <c r="I67" s="19" t="str">
        <f t="shared" ref="I67:I97" ca="1" si="91">CONCATENATE(A67,"--",B67,"--",C67,"--",D67,"--",E67,"--",F67,"--",G67)</f>
        <v>066--F--06--05--05----</v>
      </c>
    </row>
    <row r="68" spans="1:9" ht="15" customHeight="1" x14ac:dyDescent="0.35">
      <c r="A68" s="14" t="s">
        <v>67</v>
      </c>
      <c r="B68" s="8" t="s">
        <v>102</v>
      </c>
      <c r="C68" s="8" t="s">
        <v>116</v>
      </c>
      <c r="D68" s="8" t="s">
        <v>115</v>
      </c>
      <c r="E68" s="8" t="s">
        <v>114</v>
      </c>
      <c r="F68" s="24" t="str">
        <f t="shared" ca="1" si="89"/>
        <v/>
      </c>
      <c r="G68" s="26" t="str">
        <f t="shared" ca="1" si="90"/>
        <v/>
      </c>
      <c r="I68" s="19" t="str">
        <f t="shared" ca="1" si="91"/>
        <v>067--F--07--06--05----</v>
      </c>
    </row>
    <row r="69" spans="1:9" ht="15" customHeight="1" x14ac:dyDescent="0.35">
      <c r="A69" s="14" t="s">
        <v>68</v>
      </c>
      <c r="B69" s="8" t="s">
        <v>102</v>
      </c>
      <c r="C69" s="8" t="s">
        <v>117</v>
      </c>
      <c r="D69" s="8" t="s">
        <v>116</v>
      </c>
      <c r="E69" s="8" t="s">
        <v>114</v>
      </c>
      <c r="F69" s="24" t="str">
        <f t="shared" ca="1" si="89"/>
        <v/>
      </c>
      <c r="G69" s="26" t="str">
        <f t="shared" ca="1" si="90"/>
        <v/>
      </c>
      <c r="I69" s="19" t="str">
        <f t="shared" ca="1" si="91"/>
        <v>068--F--08--07--05----</v>
      </c>
    </row>
    <row r="70" spans="1:9" ht="15" customHeight="1" x14ac:dyDescent="0.35">
      <c r="A70" s="14" t="s">
        <v>69</v>
      </c>
      <c r="B70" s="8" t="s">
        <v>102</v>
      </c>
      <c r="C70" s="8" t="s">
        <v>118</v>
      </c>
      <c r="D70" s="8" t="s">
        <v>117</v>
      </c>
      <c r="E70" s="8" t="s">
        <v>114</v>
      </c>
      <c r="F70" s="24" t="str">
        <f t="shared" ca="1" si="89"/>
        <v/>
      </c>
      <c r="G70" s="26" t="str">
        <f t="shared" ca="1" si="90"/>
        <v/>
      </c>
      <c r="I70" s="19" t="str">
        <f t="shared" ca="1" si="91"/>
        <v>069--F--09--08--05----</v>
      </c>
    </row>
    <row r="71" spans="1:9" ht="15" customHeight="1" x14ac:dyDescent="0.35">
      <c r="A71" s="14" t="s">
        <v>70</v>
      </c>
      <c r="B71" s="8" t="s">
        <v>102</v>
      </c>
      <c r="C71" s="8" t="s">
        <v>119</v>
      </c>
      <c r="D71" s="8" t="s">
        <v>118</v>
      </c>
      <c r="E71" s="8" t="s">
        <v>114</v>
      </c>
      <c r="F71" s="24" t="str">
        <f t="shared" ca="1" si="89"/>
        <v/>
      </c>
      <c r="G71" s="26" t="str">
        <f t="shared" ca="1" si="90"/>
        <v/>
      </c>
      <c r="I71" s="19" t="str">
        <f t="shared" ca="1" si="91"/>
        <v>070--F--10--09--05----</v>
      </c>
    </row>
    <row r="72" spans="1:9" ht="15" customHeight="1" x14ac:dyDescent="0.35">
      <c r="A72" s="14" t="s">
        <v>71</v>
      </c>
      <c r="B72" s="8" t="s">
        <v>102</v>
      </c>
      <c r="C72" s="8" t="s">
        <v>120</v>
      </c>
      <c r="D72" s="8" t="s">
        <v>119</v>
      </c>
      <c r="E72" s="8" t="s">
        <v>114</v>
      </c>
      <c r="F72" s="24" t="str">
        <f t="shared" ca="1" si="89"/>
        <v/>
      </c>
      <c r="G72" s="26" t="str">
        <f t="shared" ca="1" si="90"/>
        <v/>
      </c>
      <c r="I72" s="19" t="str">
        <f t="shared" ca="1" si="91"/>
        <v>071--F--11--10--05----</v>
      </c>
    </row>
    <row r="73" spans="1:9" ht="15" customHeight="1" thickBot="1" x14ac:dyDescent="0.4">
      <c r="A73" s="18" t="s">
        <v>72</v>
      </c>
      <c r="B73" s="10" t="s">
        <v>102</v>
      </c>
      <c r="C73" s="10" t="s">
        <v>121</v>
      </c>
      <c r="D73" s="10" t="s">
        <v>120</v>
      </c>
      <c r="E73" s="10" t="s">
        <v>114</v>
      </c>
      <c r="F73" s="65" t="str">
        <f t="shared" ca="1" si="89"/>
        <v/>
      </c>
      <c r="G73" s="66" t="str">
        <f t="shared" ca="1" si="90"/>
        <v/>
      </c>
      <c r="I73" s="22" t="str">
        <f t="shared" ca="1" si="91"/>
        <v>072--F--12--11--05----</v>
      </c>
    </row>
    <row r="74" spans="1:9" ht="15" customHeight="1" x14ac:dyDescent="0.35">
      <c r="A74" s="13" t="s">
        <v>73</v>
      </c>
      <c r="B74" s="7" t="s">
        <v>103</v>
      </c>
      <c r="C74" s="7" t="s">
        <v>110</v>
      </c>
      <c r="D74" s="7" t="s">
        <v>432</v>
      </c>
      <c r="E74" s="7" t="s">
        <v>115</v>
      </c>
      <c r="F74" s="25" t="str">
        <f t="shared" ca="1" si="89"/>
        <v/>
      </c>
      <c r="G74" s="27" t="str">
        <f t="shared" ca="1" si="90"/>
        <v/>
      </c>
      <c r="I74" s="23" t="str">
        <f t="shared" ca="1" si="91"/>
        <v>073--G--01--00--06----</v>
      </c>
    </row>
    <row r="75" spans="1:9" ht="15" customHeight="1" x14ac:dyDescent="0.35">
      <c r="A75" s="14" t="s">
        <v>74</v>
      </c>
      <c r="B75" s="8" t="s">
        <v>103</v>
      </c>
      <c r="C75" s="8" t="s">
        <v>111</v>
      </c>
      <c r="D75" s="8" t="s">
        <v>110</v>
      </c>
      <c r="E75" s="8" t="s">
        <v>115</v>
      </c>
      <c r="F75" s="24" t="str">
        <f t="shared" ca="1" si="89"/>
        <v/>
      </c>
      <c r="G75" s="26" t="str">
        <f t="shared" ca="1" si="90"/>
        <v/>
      </c>
      <c r="I75" s="19" t="str">
        <f t="shared" ca="1" si="91"/>
        <v>074--G--02--01--06----</v>
      </c>
    </row>
    <row r="76" spans="1:9" ht="15" customHeight="1" x14ac:dyDescent="0.35">
      <c r="A76" s="14" t="s">
        <v>75</v>
      </c>
      <c r="B76" s="8" t="s">
        <v>103</v>
      </c>
      <c r="C76" s="8" t="s">
        <v>112</v>
      </c>
      <c r="D76" s="8" t="s">
        <v>111</v>
      </c>
      <c r="E76" s="8" t="s">
        <v>115</v>
      </c>
      <c r="F76" s="24" t="str">
        <f t="shared" ca="1" si="89"/>
        <v/>
      </c>
      <c r="G76" s="26" t="str">
        <f t="shared" ca="1" si="90"/>
        <v/>
      </c>
      <c r="I76" s="19" t="str">
        <f t="shared" ca="1" si="91"/>
        <v>075--G--03--02--06----</v>
      </c>
    </row>
    <row r="77" spans="1:9" ht="15" customHeight="1" x14ac:dyDescent="0.35">
      <c r="A77" s="14" t="s">
        <v>76</v>
      </c>
      <c r="B77" s="8" t="s">
        <v>103</v>
      </c>
      <c r="C77" s="8" t="s">
        <v>113</v>
      </c>
      <c r="D77" s="8" t="s">
        <v>112</v>
      </c>
      <c r="E77" s="8" t="s">
        <v>115</v>
      </c>
      <c r="F77" s="24" t="str">
        <f t="shared" ca="1" si="89"/>
        <v/>
      </c>
      <c r="G77" s="26" t="str">
        <f t="shared" ca="1" si="90"/>
        <v/>
      </c>
      <c r="I77" s="19" t="str">
        <f t="shared" ca="1" si="91"/>
        <v>076--G--04--03--06----</v>
      </c>
    </row>
    <row r="78" spans="1:9" ht="15" customHeight="1" x14ac:dyDescent="0.35">
      <c r="A78" s="14" t="s">
        <v>77</v>
      </c>
      <c r="B78" s="8" t="s">
        <v>103</v>
      </c>
      <c r="C78" s="8" t="s">
        <v>114</v>
      </c>
      <c r="D78" s="8" t="s">
        <v>113</v>
      </c>
      <c r="E78" s="8" t="s">
        <v>115</v>
      </c>
      <c r="F78" s="24" t="str">
        <f t="shared" ca="1" si="89"/>
        <v/>
      </c>
      <c r="G78" s="26" t="str">
        <f t="shared" ca="1" si="90"/>
        <v/>
      </c>
      <c r="I78" s="19" t="str">
        <f t="shared" ca="1" si="91"/>
        <v>077--G--05--04--06----</v>
      </c>
    </row>
    <row r="79" spans="1:9" ht="15" customHeight="1" x14ac:dyDescent="0.35">
      <c r="A79" s="14" t="s">
        <v>78</v>
      </c>
      <c r="B79" s="8" t="s">
        <v>103</v>
      </c>
      <c r="C79" s="8" t="s">
        <v>115</v>
      </c>
      <c r="D79" s="8" t="s">
        <v>114</v>
      </c>
      <c r="E79" s="8" t="s">
        <v>115</v>
      </c>
      <c r="F79" s="24" t="str">
        <f t="shared" ca="1" si="89"/>
        <v/>
      </c>
      <c r="G79" s="26" t="str">
        <f t="shared" ca="1" si="90"/>
        <v/>
      </c>
      <c r="I79" s="19" t="str">
        <f t="shared" ca="1" si="91"/>
        <v>078--G--06--05--06----</v>
      </c>
    </row>
    <row r="80" spans="1:9" ht="15" customHeight="1" x14ac:dyDescent="0.35">
      <c r="A80" s="14" t="s">
        <v>79</v>
      </c>
      <c r="B80" s="8" t="s">
        <v>103</v>
      </c>
      <c r="C80" s="8" t="s">
        <v>116</v>
      </c>
      <c r="D80" s="8" t="s">
        <v>115</v>
      </c>
      <c r="E80" s="8" t="s">
        <v>115</v>
      </c>
      <c r="F80" s="24" t="str">
        <f t="shared" ca="1" si="89"/>
        <v/>
      </c>
      <c r="G80" s="26" t="str">
        <f t="shared" ca="1" si="90"/>
        <v/>
      </c>
      <c r="I80" s="19" t="str">
        <f t="shared" ca="1" si="91"/>
        <v>079--G--07--06--06----</v>
      </c>
    </row>
    <row r="81" spans="1:9" ht="15" customHeight="1" x14ac:dyDescent="0.35">
      <c r="A81" s="14" t="s">
        <v>80</v>
      </c>
      <c r="B81" s="8" t="s">
        <v>103</v>
      </c>
      <c r="C81" s="8" t="s">
        <v>117</v>
      </c>
      <c r="D81" s="8" t="s">
        <v>116</v>
      </c>
      <c r="E81" s="8" t="s">
        <v>115</v>
      </c>
      <c r="F81" s="24" t="str">
        <f t="shared" ca="1" si="89"/>
        <v/>
      </c>
      <c r="G81" s="26" t="str">
        <f t="shared" ca="1" si="90"/>
        <v/>
      </c>
      <c r="I81" s="19" t="str">
        <f t="shared" ca="1" si="91"/>
        <v>080--G--08--07--06----</v>
      </c>
    </row>
    <row r="82" spans="1:9" ht="15" customHeight="1" x14ac:dyDescent="0.35">
      <c r="A82" s="14" t="s">
        <v>81</v>
      </c>
      <c r="B82" s="8" t="s">
        <v>103</v>
      </c>
      <c r="C82" s="8" t="s">
        <v>118</v>
      </c>
      <c r="D82" s="8" t="s">
        <v>117</v>
      </c>
      <c r="E82" s="8" t="s">
        <v>115</v>
      </c>
      <c r="F82" s="24" t="str">
        <f t="shared" ca="1" si="89"/>
        <v/>
      </c>
      <c r="G82" s="26" t="str">
        <f t="shared" ca="1" si="90"/>
        <v/>
      </c>
      <c r="I82" s="19" t="str">
        <f t="shared" ca="1" si="91"/>
        <v>081--G--09--08--06----</v>
      </c>
    </row>
    <row r="83" spans="1:9" ht="15" customHeight="1" x14ac:dyDescent="0.35">
      <c r="A83" s="14" t="s">
        <v>82</v>
      </c>
      <c r="B83" s="8" t="s">
        <v>103</v>
      </c>
      <c r="C83" s="8" t="s">
        <v>119</v>
      </c>
      <c r="D83" s="8" t="s">
        <v>118</v>
      </c>
      <c r="E83" s="8" t="s">
        <v>115</v>
      </c>
      <c r="F83" s="24" t="str">
        <f t="shared" ca="1" si="89"/>
        <v/>
      </c>
      <c r="G83" s="26" t="str">
        <f t="shared" ca="1" si="90"/>
        <v/>
      </c>
      <c r="I83" s="19" t="str">
        <f t="shared" ca="1" si="91"/>
        <v>082--G--10--09--06----</v>
      </c>
    </row>
    <row r="84" spans="1:9" ht="15" customHeight="1" x14ac:dyDescent="0.35">
      <c r="A84" s="14" t="s">
        <v>83</v>
      </c>
      <c r="B84" s="8" t="s">
        <v>103</v>
      </c>
      <c r="C84" s="8" t="s">
        <v>120</v>
      </c>
      <c r="D84" s="8" t="s">
        <v>119</v>
      </c>
      <c r="E84" s="8" t="s">
        <v>115</v>
      </c>
      <c r="F84" s="24" t="str">
        <f t="shared" ca="1" si="89"/>
        <v/>
      </c>
      <c r="G84" s="26" t="str">
        <f t="shared" ca="1" si="90"/>
        <v/>
      </c>
      <c r="I84" s="19" t="str">
        <f t="shared" ca="1" si="91"/>
        <v>083--G--11--10--06----</v>
      </c>
    </row>
    <row r="85" spans="1:9" ht="15" customHeight="1" thickBot="1" x14ac:dyDescent="0.4">
      <c r="A85" s="15" t="s">
        <v>84</v>
      </c>
      <c r="B85" s="16" t="s">
        <v>103</v>
      </c>
      <c r="C85" s="16" t="s">
        <v>121</v>
      </c>
      <c r="D85" s="16" t="s">
        <v>120</v>
      </c>
      <c r="E85" s="16" t="s">
        <v>115</v>
      </c>
      <c r="F85" s="63" t="str">
        <f t="shared" ca="1" si="89"/>
        <v/>
      </c>
      <c r="G85" s="64" t="str">
        <f t="shared" ca="1" si="90"/>
        <v/>
      </c>
      <c r="I85" s="20" t="str">
        <f t="shared" ca="1" si="91"/>
        <v>084--G--12--11--06----</v>
      </c>
    </row>
    <row r="86" spans="1:9" ht="15" customHeight="1" x14ac:dyDescent="0.35">
      <c r="A86" s="17" t="s">
        <v>85</v>
      </c>
      <c r="B86" s="9" t="s">
        <v>104</v>
      </c>
      <c r="C86" s="9" t="s">
        <v>110</v>
      </c>
      <c r="D86" s="9" t="s">
        <v>432</v>
      </c>
      <c r="E86" s="9" t="s">
        <v>116</v>
      </c>
      <c r="F86" s="25" t="str">
        <f t="shared" ca="1" si="89"/>
        <v/>
      </c>
      <c r="G86" s="27" t="str">
        <f t="shared" ca="1" si="90"/>
        <v/>
      </c>
      <c r="I86" s="21" t="str">
        <f t="shared" ca="1" si="91"/>
        <v>085--H--01--00--07----</v>
      </c>
    </row>
    <row r="87" spans="1:9" ht="15" customHeight="1" x14ac:dyDescent="0.35">
      <c r="A87" s="14" t="s">
        <v>86</v>
      </c>
      <c r="B87" s="8" t="s">
        <v>104</v>
      </c>
      <c r="C87" s="8" t="s">
        <v>111</v>
      </c>
      <c r="D87" s="8" t="s">
        <v>110</v>
      </c>
      <c r="E87" s="8" t="s">
        <v>116</v>
      </c>
      <c r="F87" s="24" t="str">
        <f t="shared" ca="1" si="89"/>
        <v/>
      </c>
      <c r="G87" s="26" t="str">
        <f t="shared" ca="1" si="90"/>
        <v/>
      </c>
      <c r="I87" s="19" t="str">
        <f t="shared" ca="1" si="91"/>
        <v>086--H--02--01--07----</v>
      </c>
    </row>
    <row r="88" spans="1:9" ht="15" customHeight="1" x14ac:dyDescent="0.35">
      <c r="A88" s="14" t="s">
        <v>87</v>
      </c>
      <c r="B88" s="8" t="s">
        <v>104</v>
      </c>
      <c r="C88" s="8" t="s">
        <v>112</v>
      </c>
      <c r="D88" s="8" t="s">
        <v>111</v>
      </c>
      <c r="E88" s="8" t="s">
        <v>116</v>
      </c>
      <c r="F88" s="24" t="str">
        <f t="shared" ca="1" si="89"/>
        <v/>
      </c>
      <c r="G88" s="26" t="str">
        <f t="shared" ca="1" si="90"/>
        <v/>
      </c>
      <c r="I88" s="19" t="str">
        <f t="shared" ca="1" si="91"/>
        <v>087--H--03--02--07----</v>
      </c>
    </row>
    <row r="89" spans="1:9" ht="15" customHeight="1" x14ac:dyDescent="0.35">
      <c r="A89" s="14" t="s">
        <v>88</v>
      </c>
      <c r="B89" s="8" t="s">
        <v>104</v>
      </c>
      <c r="C89" s="8" t="s">
        <v>113</v>
      </c>
      <c r="D89" s="8" t="s">
        <v>112</v>
      </c>
      <c r="E89" s="8" t="s">
        <v>116</v>
      </c>
      <c r="F89" s="24" t="str">
        <f t="shared" ca="1" si="89"/>
        <v/>
      </c>
      <c r="G89" s="26" t="str">
        <f t="shared" ca="1" si="90"/>
        <v/>
      </c>
      <c r="I89" s="19" t="str">
        <f t="shared" ca="1" si="91"/>
        <v>088--H--04--03--07----</v>
      </c>
    </row>
    <row r="90" spans="1:9" ht="15" customHeight="1" x14ac:dyDescent="0.35">
      <c r="A90" s="14" t="s">
        <v>89</v>
      </c>
      <c r="B90" s="8" t="s">
        <v>104</v>
      </c>
      <c r="C90" s="8" t="s">
        <v>114</v>
      </c>
      <c r="D90" s="8" t="s">
        <v>113</v>
      </c>
      <c r="E90" s="8" t="s">
        <v>116</v>
      </c>
      <c r="F90" s="24" t="str">
        <f t="shared" ca="1" si="89"/>
        <v/>
      </c>
      <c r="G90" s="26" t="str">
        <f t="shared" ca="1" si="90"/>
        <v/>
      </c>
      <c r="I90" s="19" t="str">
        <f t="shared" ca="1" si="91"/>
        <v>089--H--05--04--07----</v>
      </c>
    </row>
    <row r="91" spans="1:9" ht="15" customHeight="1" x14ac:dyDescent="0.35">
      <c r="A91" s="14" t="s">
        <v>90</v>
      </c>
      <c r="B91" s="8" t="s">
        <v>104</v>
      </c>
      <c r="C91" s="8" t="s">
        <v>115</v>
      </c>
      <c r="D91" s="8" t="s">
        <v>114</v>
      </c>
      <c r="E91" s="8" t="s">
        <v>116</v>
      </c>
      <c r="F91" s="24" t="str">
        <f t="shared" ca="1" si="89"/>
        <v/>
      </c>
      <c r="G91" s="26" t="str">
        <f t="shared" ca="1" si="90"/>
        <v/>
      </c>
      <c r="I91" s="19" t="str">
        <f t="shared" ca="1" si="91"/>
        <v>090--H--06--05--07----</v>
      </c>
    </row>
    <row r="92" spans="1:9" ht="15" customHeight="1" x14ac:dyDescent="0.35">
      <c r="A92" s="14" t="s">
        <v>91</v>
      </c>
      <c r="B92" s="8" t="s">
        <v>104</v>
      </c>
      <c r="C92" s="8" t="s">
        <v>116</v>
      </c>
      <c r="D92" s="8" t="s">
        <v>115</v>
      </c>
      <c r="E92" s="8" t="s">
        <v>116</v>
      </c>
      <c r="F92" s="24" t="str">
        <f t="shared" ca="1" si="89"/>
        <v/>
      </c>
      <c r="G92" s="26" t="str">
        <f t="shared" ca="1" si="90"/>
        <v/>
      </c>
      <c r="I92" s="19" t="str">
        <f t="shared" ca="1" si="91"/>
        <v>091--H--07--06--07----</v>
      </c>
    </row>
    <row r="93" spans="1:9" ht="15" customHeight="1" x14ac:dyDescent="0.35">
      <c r="A93" s="14" t="s">
        <v>92</v>
      </c>
      <c r="B93" s="8" t="s">
        <v>104</v>
      </c>
      <c r="C93" s="8" t="s">
        <v>117</v>
      </c>
      <c r="D93" s="8" t="s">
        <v>116</v>
      </c>
      <c r="E93" s="8" t="s">
        <v>116</v>
      </c>
      <c r="F93" s="24" t="str">
        <f t="shared" ca="1" si="89"/>
        <v/>
      </c>
      <c r="G93" s="26" t="str">
        <f t="shared" ca="1" si="90"/>
        <v/>
      </c>
      <c r="I93" s="19" t="str">
        <f t="shared" ca="1" si="91"/>
        <v>092--H--08--07--07----</v>
      </c>
    </row>
    <row r="94" spans="1:9" ht="15" customHeight="1" x14ac:dyDescent="0.35">
      <c r="A94" s="14" t="s">
        <v>93</v>
      </c>
      <c r="B94" s="8" t="s">
        <v>104</v>
      </c>
      <c r="C94" s="8" t="s">
        <v>118</v>
      </c>
      <c r="D94" s="8" t="s">
        <v>117</v>
      </c>
      <c r="E94" s="8" t="s">
        <v>116</v>
      </c>
      <c r="F94" s="24" t="str">
        <f t="shared" ca="1" si="89"/>
        <v/>
      </c>
      <c r="G94" s="26" t="str">
        <f t="shared" ca="1" si="90"/>
        <v/>
      </c>
      <c r="I94" s="19" t="str">
        <f t="shared" ca="1" si="91"/>
        <v>093--H--09--08--07----</v>
      </c>
    </row>
    <row r="95" spans="1:9" ht="15" customHeight="1" x14ac:dyDescent="0.35">
      <c r="A95" s="14" t="s">
        <v>94</v>
      </c>
      <c r="B95" s="8" t="s">
        <v>104</v>
      </c>
      <c r="C95" s="8" t="s">
        <v>119</v>
      </c>
      <c r="D95" s="8" t="s">
        <v>118</v>
      </c>
      <c r="E95" s="8" t="s">
        <v>116</v>
      </c>
      <c r="F95" s="24" t="str">
        <f t="shared" ca="1" si="89"/>
        <v/>
      </c>
      <c r="G95" s="26" t="str">
        <f t="shared" ca="1" si="90"/>
        <v/>
      </c>
      <c r="I95" s="19" t="str">
        <f t="shared" ca="1" si="91"/>
        <v>094--H--10--09--07----</v>
      </c>
    </row>
    <row r="96" spans="1:9" ht="15" customHeight="1" x14ac:dyDescent="0.35">
      <c r="A96" s="14" t="s">
        <v>95</v>
      </c>
      <c r="B96" s="8" t="s">
        <v>104</v>
      </c>
      <c r="C96" s="8" t="s">
        <v>120</v>
      </c>
      <c r="D96" s="8" t="s">
        <v>119</v>
      </c>
      <c r="E96" s="8" t="s">
        <v>116</v>
      </c>
      <c r="F96" s="24" t="str">
        <f t="shared" ca="1" si="89"/>
        <v/>
      </c>
      <c r="G96" s="26" t="str">
        <f t="shared" ca="1" si="90"/>
        <v/>
      </c>
      <c r="I96" s="19" t="str">
        <f t="shared" ca="1" si="91"/>
        <v>095--H--11--10--07----</v>
      </c>
    </row>
    <row r="97" spans="1:9" ht="15" customHeight="1" thickBot="1" x14ac:dyDescent="0.4">
      <c r="A97" s="18" t="s">
        <v>96</v>
      </c>
      <c r="B97" s="10" t="s">
        <v>104</v>
      </c>
      <c r="C97" s="10" t="s">
        <v>121</v>
      </c>
      <c r="D97" s="10" t="s">
        <v>120</v>
      </c>
      <c r="E97" s="10" t="s">
        <v>116</v>
      </c>
      <c r="F97" s="63" t="str">
        <f t="shared" ca="1" si="89"/>
        <v/>
      </c>
      <c r="G97" s="64" t="str">
        <f t="shared" ca="1" si="90"/>
        <v/>
      </c>
      <c r="I97" s="22" t="str">
        <f t="shared" ca="1" si="91"/>
        <v>096--H--12--11--07----</v>
      </c>
    </row>
  </sheetData>
  <sheetProtection algorithmName="SHA-512" hashValue="nT03gp3k0FqwAQ8Et2GjyQzqxJmxDq82K6kEWmJCfgGCyB6Ehfvcns+8fKiDd5eS6o3lM/kAb4ZAVdaVeh5Fcg==" saltValue="z9kuYbYsz27jsCVJdyHs/g==" spinCount="100000" sheet="1" objects="1" scenarios="1" formatCells="0" formatColumns="0" formatRows="0" insertHyperlinks="0"/>
  <protectedRanges>
    <protectedRange algorithmName="SHA-512" hashValue="+qiJQPYbEy3NUEbO8Ng/PsCNCF5xc2IsjM0Cc5vc+KF4cbAxz9s+lUk09FCxrk+tFl9UKVIgVabl2mnIIXnZrw==" saltValue="ISQDTG2pt9EpbRU2MAPd3A==" spinCount="100000" sqref="F2:G97" name="Range1"/>
  </protectedRanges>
  <mergeCells count="8">
    <mergeCell ref="L23:L25"/>
    <mergeCell ref="L26:L28"/>
    <mergeCell ref="L29:L31"/>
    <mergeCell ref="L8:L10"/>
    <mergeCell ref="L11:L13"/>
    <mergeCell ref="L14:L16"/>
    <mergeCell ref="L17:L19"/>
    <mergeCell ref="L20:L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85"/>
  <sheetViews>
    <sheetView showGridLines="0" zoomScaleNormal="100" workbookViewId="0"/>
  </sheetViews>
  <sheetFormatPr defaultColWidth="9.1796875" defaultRowHeight="14.5" x14ac:dyDescent="0.35"/>
  <cols>
    <col min="1" max="1" width="6.26953125" style="4" bestFit="1" customWidth="1"/>
    <col min="2" max="2" width="7.81640625" style="4" customWidth="1"/>
    <col min="3" max="3" width="7.7265625" style="4" bestFit="1" customWidth="1"/>
    <col min="4" max="5" width="9.1796875" style="4"/>
    <col min="6" max="7" width="12.81640625" style="4" customWidth="1"/>
    <col min="8" max="8" width="9.1796875" style="3"/>
    <col min="9" max="9" width="43" style="4" customWidth="1"/>
    <col min="10" max="11" width="9.1796875" style="4"/>
    <col min="12" max="12" width="3.7265625" style="4" customWidth="1"/>
    <col min="13" max="16384" width="9.1796875" style="4"/>
  </cols>
  <sheetData>
    <row r="1" spans="1:36" ht="15" thickBot="1" x14ac:dyDescent="0.4">
      <c r="A1" s="5" t="s">
        <v>0</v>
      </c>
      <c r="B1" s="6" t="s">
        <v>422</v>
      </c>
      <c r="C1" s="6" t="s">
        <v>423</v>
      </c>
      <c r="D1" s="6" t="s">
        <v>105</v>
      </c>
      <c r="E1" s="6" t="s">
        <v>106</v>
      </c>
      <c r="F1" s="1" t="s">
        <v>107</v>
      </c>
      <c r="G1" s="2" t="s">
        <v>108</v>
      </c>
      <c r="I1" s="12" t="s">
        <v>109</v>
      </c>
      <c r="K1" s="11"/>
    </row>
    <row r="2" spans="1:36" x14ac:dyDescent="0.35">
      <c r="A2" s="7" t="s">
        <v>1</v>
      </c>
      <c r="B2" s="7" t="s">
        <v>97</v>
      </c>
      <c r="C2" s="7" t="s">
        <v>110</v>
      </c>
      <c r="D2" s="7" t="s">
        <v>432</v>
      </c>
      <c r="E2" s="7" t="s">
        <v>432</v>
      </c>
      <c r="F2" s="25" t="str">
        <f ca="1">IF(INDIRECT(CONCATENATE("Layout!R",3*$E2+34,"C",$D2+3),FALSE)="","",INDIRECT(CONCATENATE("Layout!R",3*$E2+34,"C",$D2+3),FALSE))</f>
        <v/>
      </c>
      <c r="G2" s="27" t="str">
        <f ca="1">IF(INDIRECT(CONCATENATE("Layout!R",3*$E2+35,"C",$D2+3),FALSE)="","",INDIRECT(CONCATENATE("Layout!R",3*$E2+35,"C",$D2+3),FALSE))</f>
        <v/>
      </c>
      <c r="H2" s="4"/>
      <c r="I2" s="23" t="str">
        <f ca="1">CONCATENATE(A2,"--",B2,"--",C2,"--",D2,"--",E2,"--",F2,"--",G2)</f>
        <v>001--A--01--00--00----</v>
      </c>
    </row>
    <row r="3" spans="1:36" ht="15" customHeight="1" x14ac:dyDescent="0.35">
      <c r="A3" s="8" t="s">
        <v>2</v>
      </c>
      <c r="B3" s="8" t="s">
        <v>97</v>
      </c>
      <c r="C3" s="8" t="s">
        <v>111</v>
      </c>
      <c r="D3" s="8" t="s">
        <v>110</v>
      </c>
      <c r="E3" s="8" t="s">
        <v>432</v>
      </c>
      <c r="F3" s="94" t="str">
        <f t="shared" ref="F3:F66" ca="1" si="0">IF(INDIRECT(CONCATENATE("Layout!R",3*$E3+34,"C",$D3+3),FALSE)="","",INDIRECT(CONCATENATE("Layout!R",3*$E3+34,"C",$D3+3),FALSE))</f>
        <v/>
      </c>
      <c r="G3" s="95" t="str">
        <f t="shared" ref="G3:G66" ca="1" si="1">IF(INDIRECT(CONCATENATE("Layout!R",3*$E3+35,"C",$D3+3),FALSE)="","",INDIRECT(CONCATENATE("Layout!R",3*$E3+35,"C",$D3+3),FALSE))</f>
        <v/>
      </c>
      <c r="H3" s="4"/>
      <c r="I3" s="19" t="str">
        <f t="shared" ref="I3:I66" ca="1" si="2">CONCATENATE(A3,"--",B3,"--",C3,"--",D3,"--",E3,"--",F3,"--",G3)</f>
        <v>002--A--02--01--00----</v>
      </c>
    </row>
    <row r="4" spans="1:36" ht="15" customHeight="1" x14ac:dyDescent="0.35">
      <c r="A4" s="8" t="s">
        <v>3</v>
      </c>
      <c r="B4" s="8" t="s">
        <v>97</v>
      </c>
      <c r="C4" s="8" t="s">
        <v>112</v>
      </c>
      <c r="D4" s="8" t="s">
        <v>111</v>
      </c>
      <c r="E4" s="8" t="s">
        <v>432</v>
      </c>
      <c r="F4" s="94" t="str">
        <f t="shared" ca="1" si="0"/>
        <v/>
      </c>
      <c r="G4" s="95" t="str">
        <f t="shared" ca="1" si="1"/>
        <v/>
      </c>
      <c r="H4" s="4"/>
      <c r="I4" s="19" t="str">
        <f t="shared" ca="1" si="2"/>
        <v>003--A--03--02--00----</v>
      </c>
    </row>
    <row r="5" spans="1:36" ht="15" customHeight="1" x14ac:dyDescent="0.35">
      <c r="A5" s="8" t="s">
        <v>4</v>
      </c>
      <c r="B5" s="8" t="s">
        <v>97</v>
      </c>
      <c r="C5" s="8" t="s">
        <v>113</v>
      </c>
      <c r="D5" s="8" t="s">
        <v>112</v>
      </c>
      <c r="E5" s="8" t="s">
        <v>432</v>
      </c>
      <c r="F5" s="94" t="str">
        <f t="shared" ca="1" si="0"/>
        <v/>
      </c>
      <c r="G5" s="95" t="str">
        <f t="shared" ca="1" si="1"/>
        <v/>
      </c>
      <c r="H5" s="4"/>
      <c r="I5" s="19" t="str">
        <f t="shared" ca="1" si="2"/>
        <v>004--A--04--03--00----</v>
      </c>
    </row>
    <row r="6" spans="1:36" ht="15" customHeight="1" thickBot="1" x14ac:dyDescent="0.4">
      <c r="A6" s="8" t="s">
        <v>5</v>
      </c>
      <c r="B6" s="8" t="s">
        <v>97</v>
      </c>
      <c r="C6" s="8" t="s">
        <v>114</v>
      </c>
      <c r="D6" s="8" t="s">
        <v>113</v>
      </c>
      <c r="E6" s="8" t="s">
        <v>432</v>
      </c>
      <c r="F6" s="94" t="str">
        <f t="shared" ca="1" si="0"/>
        <v/>
      </c>
      <c r="G6" s="95" t="str">
        <f t="shared" ca="1" si="1"/>
        <v/>
      </c>
      <c r="H6" s="4"/>
      <c r="I6" s="19" t="str">
        <f t="shared" ca="1" si="2"/>
        <v>005--A--05--04--00----</v>
      </c>
    </row>
    <row r="7" spans="1:36" ht="15" customHeight="1" thickBot="1" x14ac:dyDescent="0.4">
      <c r="A7" s="8" t="s">
        <v>6</v>
      </c>
      <c r="B7" s="8" t="s">
        <v>97</v>
      </c>
      <c r="C7" s="8" t="s">
        <v>115</v>
      </c>
      <c r="D7" s="8" t="s">
        <v>114</v>
      </c>
      <c r="E7" s="8" t="s">
        <v>432</v>
      </c>
      <c r="F7" s="94" t="str">
        <f t="shared" ca="1" si="0"/>
        <v/>
      </c>
      <c r="G7" s="95" t="str">
        <f t="shared" ca="1" si="1"/>
        <v/>
      </c>
      <c r="H7" s="4"/>
      <c r="I7" s="19" t="str">
        <f t="shared" ca="1" si="2"/>
        <v>006--A--06--05--00----</v>
      </c>
      <c r="L7" s="28"/>
      <c r="M7" s="41">
        <v>1</v>
      </c>
      <c r="N7" s="53">
        <v>2</v>
      </c>
      <c r="O7" s="42">
        <v>3</v>
      </c>
      <c r="P7" s="53">
        <v>4</v>
      </c>
      <c r="Q7" s="53">
        <v>5</v>
      </c>
      <c r="R7" s="42">
        <v>6</v>
      </c>
      <c r="S7" s="53">
        <v>7</v>
      </c>
      <c r="T7" s="53">
        <v>8</v>
      </c>
      <c r="U7" s="42">
        <v>9</v>
      </c>
      <c r="V7" s="53">
        <v>10</v>
      </c>
      <c r="W7" s="53">
        <v>11</v>
      </c>
      <c r="X7" s="42">
        <v>12</v>
      </c>
      <c r="Y7" s="53">
        <v>13</v>
      </c>
      <c r="Z7" s="53">
        <v>14</v>
      </c>
      <c r="AA7" s="42">
        <v>15</v>
      </c>
      <c r="AB7" s="53">
        <v>16</v>
      </c>
      <c r="AC7" s="53">
        <v>17</v>
      </c>
      <c r="AD7" s="42">
        <v>18</v>
      </c>
      <c r="AE7" s="53">
        <v>19</v>
      </c>
      <c r="AF7" s="53">
        <v>20</v>
      </c>
      <c r="AG7" s="42">
        <v>21</v>
      </c>
      <c r="AH7" s="53">
        <v>22</v>
      </c>
      <c r="AI7" s="53">
        <v>23</v>
      </c>
      <c r="AJ7" s="54">
        <v>24</v>
      </c>
    </row>
    <row r="8" spans="1:36" ht="15" customHeight="1" x14ac:dyDescent="0.35">
      <c r="A8" s="8" t="s">
        <v>7</v>
      </c>
      <c r="B8" s="8" t="s">
        <v>97</v>
      </c>
      <c r="C8" s="8" t="s">
        <v>116</v>
      </c>
      <c r="D8" s="8" t="s">
        <v>115</v>
      </c>
      <c r="E8" s="8" t="s">
        <v>432</v>
      </c>
      <c r="F8" s="94" t="str">
        <f t="shared" ca="1" si="0"/>
        <v/>
      </c>
      <c r="G8" s="95" t="str">
        <f t="shared" ca="1" si="1"/>
        <v/>
      </c>
      <c r="H8" s="4"/>
      <c r="I8" s="19" t="str">
        <f t="shared" ca="1" si="2"/>
        <v>007--A--07--06--00----</v>
      </c>
      <c r="L8" s="106" t="s">
        <v>97</v>
      </c>
      <c r="M8" s="75">
        <v>1</v>
      </c>
      <c r="N8" s="92">
        <v>2</v>
      </c>
      <c r="O8" s="92">
        <v>3</v>
      </c>
      <c r="P8" s="92">
        <v>4</v>
      </c>
      <c r="Q8" s="92">
        <v>5</v>
      </c>
      <c r="R8" s="92">
        <v>6</v>
      </c>
      <c r="S8" s="92">
        <v>7</v>
      </c>
      <c r="T8" s="92">
        <v>8</v>
      </c>
      <c r="U8" s="92">
        <v>9</v>
      </c>
      <c r="V8" s="92">
        <v>10</v>
      </c>
      <c r="W8" s="92">
        <v>11</v>
      </c>
      <c r="X8" s="92">
        <v>12</v>
      </c>
      <c r="Y8" s="92">
        <v>13</v>
      </c>
      <c r="Z8" s="92">
        <v>14</v>
      </c>
      <c r="AA8" s="92">
        <v>15</v>
      </c>
      <c r="AB8" s="92">
        <v>16</v>
      </c>
      <c r="AC8" s="92">
        <v>17</v>
      </c>
      <c r="AD8" s="92">
        <v>18</v>
      </c>
      <c r="AE8" s="92">
        <v>19</v>
      </c>
      <c r="AF8" s="92">
        <v>20</v>
      </c>
      <c r="AG8" s="92">
        <v>21</v>
      </c>
      <c r="AH8" s="92">
        <v>22</v>
      </c>
      <c r="AI8" s="92">
        <v>23</v>
      </c>
      <c r="AJ8" s="93">
        <v>24</v>
      </c>
    </row>
    <row r="9" spans="1:36" ht="15" customHeight="1" x14ac:dyDescent="0.35">
      <c r="A9" s="8" t="s">
        <v>8</v>
      </c>
      <c r="B9" s="8" t="s">
        <v>97</v>
      </c>
      <c r="C9" s="8" t="s">
        <v>117</v>
      </c>
      <c r="D9" s="8" t="s">
        <v>116</v>
      </c>
      <c r="E9" s="8" t="s">
        <v>432</v>
      </c>
      <c r="F9" s="94" t="str">
        <f t="shared" ca="1" si="0"/>
        <v/>
      </c>
      <c r="G9" s="95" t="str">
        <f t="shared" ca="1" si="1"/>
        <v/>
      </c>
      <c r="H9" s="4"/>
      <c r="I9" s="19" t="str">
        <f t="shared" ca="1" si="2"/>
        <v>008--A--08--07--00----</v>
      </c>
      <c r="L9" s="100"/>
      <c r="M9" s="83" t="str">
        <f ca="1">INDIRECT(CONCATENATE("R",MATCH($L8,$B$2:$B$385,0)+M$7,"C6"),FALSE)</f>
        <v/>
      </c>
      <c r="N9" s="84" t="str">
        <f t="shared" ref="N9:AJ9" ca="1" si="3">INDIRECT(CONCATENATE("R",MATCH($L8,$B$2:$B$385,0)+N$7,"C6"),FALSE)</f>
        <v/>
      </c>
      <c r="O9" s="84" t="str">
        <f t="shared" ca="1" si="3"/>
        <v/>
      </c>
      <c r="P9" s="84" t="str">
        <f t="shared" ca="1" si="3"/>
        <v/>
      </c>
      <c r="Q9" s="84" t="str">
        <f t="shared" ca="1" si="3"/>
        <v/>
      </c>
      <c r="R9" s="84" t="str">
        <f t="shared" ca="1" si="3"/>
        <v/>
      </c>
      <c r="S9" s="84" t="str">
        <f t="shared" ca="1" si="3"/>
        <v/>
      </c>
      <c r="T9" s="84" t="str">
        <f t="shared" ca="1" si="3"/>
        <v/>
      </c>
      <c r="U9" s="84" t="str">
        <f t="shared" ca="1" si="3"/>
        <v/>
      </c>
      <c r="V9" s="84" t="str">
        <f t="shared" ca="1" si="3"/>
        <v/>
      </c>
      <c r="W9" s="84" t="str">
        <f t="shared" ca="1" si="3"/>
        <v/>
      </c>
      <c r="X9" s="84" t="str">
        <f t="shared" ca="1" si="3"/>
        <v/>
      </c>
      <c r="Y9" s="84" t="str">
        <f t="shared" ca="1" si="3"/>
        <v/>
      </c>
      <c r="Z9" s="84" t="str">
        <f t="shared" ca="1" si="3"/>
        <v/>
      </c>
      <c r="AA9" s="84" t="str">
        <f t="shared" ca="1" si="3"/>
        <v/>
      </c>
      <c r="AB9" s="84" t="str">
        <f t="shared" ca="1" si="3"/>
        <v/>
      </c>
      <c r="AC9" s="84" t="str">
        <f t="shared" ca="1" si="3"/>
        <v/>
      </c>
      <c r="AD9" s="84" t="str">
        <f t="shared" ca="1" si="3"/>
        <v/>
      </c>
      <c r="AE9" s="84" t="str">
        <f t="shared" ca="1" si="3"/>
        <v/>
      </c>
      <c r="AF9" s="84" t="str">
        <f t="shared" ca="1" si="3"/>
        <v/>
      </c>
      <c r="AG9" s="84" t="str">
        <f t="shared" ca="1" si="3"/>
        <v/>
      </c>
      <c r="AH9" s="84" t="str">
        <f t="shared" ca="1" si="3"/>
        <v/>
      </c>
      <c r="AI9" s="84" t="str">
        <f t="shared" ca="1" si="3"/>
        <v/>
      </c>
      <c r="AJ9" s="85" t="str">
        <f t="shared" ca="1" si="3"/>
        <v/>
      </c>
    </row>
    <row r="10" spans="1:36" ht="15" customHeight="1" x14ac:dyDescent="0.35">
      <c r="A10" s="8" t="s">
        <v>9</v>
      </c>
      <c r="B10" s="8" t="s">
        <v>97</v>
      </c>
      <c r="C10" s="8" t="s">
        <v>118</v>
      </c>
      <c r="D10" s="8" t="s">
        <v>117</v>
      </c>
      <c r="E10" s="8" t="s">
        <v>432</v>
      </c>
      <c r="F10" s="94" t="str">
        <f t="shared" ca="1" si="0"/>
        <v/>
      </c>
      <c r="G10" s="95" t="str">
        <f t="shared" ca="1" si="1"/>
        <v/>
      </c>
      <c r="H10" s="4"/>
      <c r="I10" s="19" t="str">
        <f t="shared" ca="1" si="2"/>
        <v>009--A--09--08--00----</v>
      </c>
      <c r="L10" s="100"/>
      <c r="M10" s="86" t="str">
        <f ca="1">INDIRECT(CONCATENATE("R",MATCH($L8,$B$2:$B$385,0)+M$7,"C7"),FALSE)</f>
        <v/>
      </c>
      <c r="N10" s="87" t="str">
        <f t="shared" ref="N10:AJ10" ca="1" si="4">INDIRECT(CONCATENATE("R",MATCH($L8,$B$2:$B$385,0)+N$7,"C7"),FALSE)</f>
        <v/>
      </c>
      <c r="O10" s="87" t="str">
        <f t="shared" ca="1" si="4"/>
        <v/>
      </c>
      <c r="P10" s="87" t="str">
        <f t="shared" ca="1" si="4"/>
        <v/>
      </c>
      <c r="Q10" s="87" t="str">
        <f t="shared" ca="1" si="4"/>
        <v/>
      </c>
      <c r="R10" s="87" t="str">
        <f t="shared" ca="1" si="4"/>
        <v/>
      </c>
      <c r="S10" s="87" t="str">
        <f t="shared" ca="1" si="4"/>
        <v/>
      </c>
      <c r="T10" s="87" t="str">
        <f t="shared" ca="1" si="4"/>
        <v/>
      </c>
      <c r="U10" s="87" t="str">
        <f t="shared" ca="1" si="4"/>
        <v/>
      </c>
      <c r="V10" s="87" t="str">
        <f t="shared" ca="1" si="4"/>
        <v/>
      </c>
      <c r="W10" s="87" t="str">
        <f t="shared" ca="1" si="4"/>
        <v/>
      </c>
      <c r="X10" s="87" t="str">
        <f t="shared" ca="1" si="4"/>
        <v/>
      </c>
      <c r="Y10" s="87" t="str">
        <f t="shared" ca="1" si="4"/>
        <v/>
      </c>
      <c r="Z10" s="87" t="str">
        <f t="shared" ca="1" si="4"/>
        <v/>
      </c>
      <c r="AA10" s="87" t="str">
        <f t="shared" ca="1" si="4"/>
        <v/>
      </c>
      <c r="AB10" s="87" t="str">
        <f t="shared" ca="1" si="4"/>
        <v/>
      </c>
      <c r="AC10" s="87" t="str">
        <f t="shared" ca="1" si="4"/>
        <v/>
      </c>
      <c r="AD10" s="87" t="str">
        <f t="shared" ca="1" si="4"/>
        <v/>
      </c>
      <c r="AE10" s="87" t="str">
        <f t="shared" ca="1" si="4"/>
        <v/>
      </c>
      <c r="AF10" s="87" t="str">
        <f t="shared" ca="1" si="4"/>
        <v/>
      </c>
      <c r="AG10" s="87" t="str">
        <f t="shared" ca="1" si="4"/>
        <v/>
      </c>
      <c r="AH10" s="87" t="str">
        <f t="shared" ca="1" si="4"/>
        <v/>
      </c>
      <c r="AI10" s="87" t="str">
        <f t="shared" ca="1" si="4"/>
        <v/>
      </c>
      <c r="AJ10" s="88" t="str">
        <f t="shared" ca="1" si="4"/>
        <v/>
      </c>
    </row>
    <row r="11" spans="1:36" ht="15" customHeight="1" x14ac:dyDescent="0.35">
      <c r="A11" s="8" t="s">
        <v>10</v>
      </c>
      <c r="B11" s="8" t="s">
        <v>97</v>
      </c>
      <c r="C11" s="8" t="s">
        <v>119</v>
      </c>
      <c r="D11" s="8" t="s">
        <v>118</v>
      </c>
      <c r="E11" s="8" t="s">
        <v>432</v>
      </c>
      <c r="F11" s="94" t="str">
        <f t="shared" ca="1" si="0"/>
        <v/>
      </c>
      <c r="G11" s="95" t="str">
        <f t="shared" ca="1" si="1"/>
        <v/>
      </c>
      <c r="H11" s="4"/>
      <c r="I11" s="19" t="str">
        <f t="shared" ca="1" si="2"/>
        <v>010--A--10--09--00----</v>
      </c>
      <c r="L11" s="100" t="s">
        <v>98</v>
      </c>
      <c r="M11" s="79">
        <v>25</v>
      </c>
      <c r="N11" s="80">
        <v>26</v>
      </c>
      <c r="O11" s="80">
        <v>27</v>
      </c>
      <c r="P11" s="80">
        <v>28</v>
      </c>
      <c r="Q11" s="80">
        <v>29</v>
      </c>
      <c r="R11" s="80">
        <v>30</v>
      </c>
      <c r="S11" s="80">
        <v>31</v>
      </c>
      <c r="T11" s="80">
        <v>32</v>
      </c>
      <c r="U11" s="80">
        <v>33</v>
      </c>
      <c r="V11" s="80">
        <v>34</v>
      </c>
      <c r="W11" s="80">
        <v>35</v>
      </c>
      <c r="X11" s="80">
        <v>36</v>
      </c>
      <c r="Y11" s="80">
        <v>37</v>
      </c>
      <c r="Z11" s="80">
        <v>38</v>
      </c>
      <c r="AA11" s="80">
        <v>39</v>
      </c>
      <c r="AB11" s="80">
        <v>40</v>
      </c>
      <c r="AC11" s="80">
        <v>41</v>
      </c>
      <c r="AD11" s="80">
        <v>42</v>
      </c>
      <c r="AE11" s="80">
        <v>43</v>
      </c>
      <c r="AF11" s="80">
        <v>44</v>
      </c>
      <c r="AG11" s="80">
        <v>45</v>
      </c>
      <c r="AH11" s="80">
        <v>46</v>
      </c>
      <c r="AI11" s="80">
        <v>47</v>
      </c>
      <c r="AJ11" s="81">
        <v>48</v>
      </c>
    </row>
    <row r="12" spans="1:36" ht="15" customHeight="1" x14ac:dyDescent="0.35">
      <c r="A12" s="8" t="s">
        <v>11</v>
      </c>
      <c r="B12" s="8" t="s">
        <v>97</v>
      </c>
      <c r="C12" s="8" t="s">
        <v>120</v>
      </c>
      <c r="D12" s="8" t="s">
        <v>119</v>
      </c>
      <c r="E12" s="8" t="s">
        <v>432</v>
      </c>
      <c r="F12" s="94" t="str">
        <f t="shared" ca="1" si="0"/>
        <v/>
      </c>
      <c r="G12" s="95" t="str">
        <f t="shared" ca="1" si="1"/>
        <v/>
      </c>
      <c r="H12" s="4"/>
      <c r="I12" s="19" t="str">
        <f t="shared" ca="1" si="2"/>
        <v>011--A--11--10--00----</v>
      </c>
      <c r="L12" s="100"/>
      <c r="M12" s="83" t="str">
        <f ca="1">INDIRECT(CONCATENATE("R",MATCH($L11,$B$2:$B$385,0)+M$7,"C6"),FALSE)</f>
        <v/>
      </c>
      <c r="N12" s="84" t="str">
        <f t="shared" ref="N12" ca="1" si="5">INDIRECT(CONCATENATE("R",MATCH($L11,$B$2:$B$385,0)+N$7,"C6"),FALSE)</f>
        <v/>
      </c>
      <c r="O12" s="84" t="str">
        <f t="shared" ref="O12" ca="1" si="6">INDIRECT(CONCATENATE("R",MATCH($L11,$B$2:$B$385,0)+O$7,"C6"),FALSE)</f>
        <v/>
      </c>
      <c r="P12" s="84" t="str">
        <f t="shared" ref="P12" ca="1" si="7">INDIRECT(CONCATENATE("R",MATCH($L11,$B$2:$B$385,0)+P$7,"C6"),FALSE)</f>
        <v/>
      </c>
      <c r="Q12" s="84" t="str">
        <f t="shared" ref="Q12" ca="1" si="8">INDIRECT(CONCATENATE("R",MATCH($L11,$B$2:$B$385,0)+Q$7,"C6"),FALSE)</f>
        <v/>
      </c>
      <c r="R12" s="84" t="str">
        <f t="shared" ref="R12" ca="1" si="9">INDIRECT(CONCATENATE("R",MATCH($L11,$B$2:$B$385,0)+R$7,"C6"),FALSE)</f>
        <v/>
      </c>
      <c r="S12" s="84" t="str">
        <f t="shared" ref="S12" ca="1" si="10">INDIRECT(CONCATENATE("R",MATCH($L11,$B$2:$B$385,0)+S$7,"C6"),FALSE)</f>
        <v/>
      </c>
      <c r="T12" s="84" t="str">
        <f t="shared" ref="T12" ca="1" si="11">INDIRECT(CONCATENATE("R",MATCH($L11,$B$2:$B$385,0)+T$7,"C6"),FALSE)</f>
        <v/>
      </c>
      <c r="U12" s="84" t="str">
        <f t="shared" ref="U12" ca="1" si="12">INDIRECT(CONCATENATE("R",MATCH($L11,$B$2:$B$385,0)+U$7,"C6"),FALSE)</f>
        <v/>
      </c>
      <c r="V12" s="84" t="str">
        <f t="shared" ref="V12" ca="1" si="13">INDIRECT(CONCATENATE("R",MATCH($L11,$B$2:$B$385,0)+V$7,"C6"),FALSE)</f>
        <v/>
      </c>
      <c r="W12" s="84" t="str">
        <f t="shared" ref="W12" ca="1" si="14">INDIRECT(CONCATENATE("R",MATCH($L11,$B$2:$B$385,0)+W$7,"C6"),FALSE)</f>
        <v/>
      </c>
      <c r="X12" s="84" t="str">
        <f t="shared" ref="X12" ca="1" si="15">INDIRECT(CONCATENATE("R",MATCH($L11,$B$2:$B$385,0)+X$7,"C6"),FALSE)</f>
        <v/>
      </c>
      <c r="Y12" s="84" t="str">
        <f t="shared" ref="Y12" ca="1" si="16">INDIRECT(CONCATENATE("R",MATCH($L11,$B$2:$B$385,0)+Y$7,"C6"),FALSE)</f>
        <v/>
      </c>
      <c r="Z12" s="84" t="str">
        <f t="shared" ref="Z12" ca="1" si="17">INDIRECT(CONCATENATE("R",MATCH($L11,$B$2:$B$385,0)+Z$7,"C6"),FALSE)</f>
        <v/>
      </c>
      <c r="AA12" s="84" t="str">
        <f t="shared" ref="AA12" ca="1" si="18">INDIRECT(CONCATENATE("R",MATCH($L11,$B$2:$B$385,0)+AA$7,"C6"),FALSE)</f>
        <v/>
      </c>
      <c r="AB12" s="84" t="str">
        <f t="shared" ref="AB12" ca="1" si="19">INDIRECT(CONCATENATE("R",MATCH($L11,$B$2:$B$385,0)+AB$7,"C6"),FALSE)</f>
        <v/>
      </c>
      <c r="AC12" s="84" t="str">
        <f t="shared" ref="AC12" ca="1" si="20">INDIRECT(CONCATENATE("R",MATCH($L11,$B$2:$B$385,0)+AC$7,"C6"),FALSE)</f>
        <v/>
      </c>
      <c r="AD12" s="84" t="str">
        <f t="shared" ref="AD12" ca="1" si="21">INDIRECT(CONCATENATE("R",MATCH($L11,$B$2:$B$385,0)+AD$7,"C6"),FALSE)</f>
        <v/>
      </c>
      <c r="AE12" s="84" t="str">
        <f t="shared" ref="AE12" ca="1" si="22">INDIRECT(CONCATENATE("R",MATCH($L11,$B$2:$B$385,0)+AE$7,"C6"),FALSE)</f>
        <v/>
      </c>
      <c r="AF12" s="84" t="str">
        <f t="shared" ref="AF12" ca="1" si="23">INDIRECT(CONCATENATE("R",MATCH($L11,$B$2:$B$385,0)+AF$7,"C6"),FALSE)</f>
        <v/>
      </c>
      <c r="AG12" s="84" t="str">
        <f t="shared" ref="AG12" ca="1" si="24">INDIRECT(CONCATENATE("R",MATCH($L11,$B$2:$B$385,0)+AG$7,"C6"),FALSE)</f>
        <v/>
      </c>
      <c r="AH12" s="84" t="str">
        <f t="shared" ref="AH12" ca="1" si="25">INDIRECT(CONCATENATE("R",MATCH($L11,$B$2:$B$385,0)+AH$7,"C6"),FALSE)</f>
        <v/>
      </c>
      <c r="AI12" s="84" t="str">
        <f t="shared" ref="AI12" ca="1" si="26">INDIRECT(CONCATENATE("R",MATCH($L11,$B$2:$B$385,0)+AI$7,"C6"),FALSE)</f>
        <v/>
      </c>
      <c r="AJ12" s="85" t="str">
        <f t="shared" ref="AJ12" ca="1" si="27">INDIRECT(CONCATENATE("R",MATCH($L11,$B$2:$B$385,0)+AJ$7,"C6"),FALSE)</f>
        <v/>
      </c>
    </row>
    <row r="13" spans="1:36" ht="15" customHeight="1" x14ac:dyDescent="0.35">
      <c r="A13" s="8" t="s">
        <v>12</v>
      </c>
      <c r="B13" s="8" t="s">
        <v>97</v>
      </c>
      <c r="C13" s="8" t="s">
        <v>121</v>
      </c>
      <c r="D13" s="8" t="s">
        <v>120</v>
      </c>
      <c r="E13" s="8" t="s">
        <v>432</v>
      </c>
      <c r="F13" s="94" t="str">
        <f t="shared" ca="1" si="0"/>
        <v/>
      </c>
      <c r="G13" s="95" t="str">
        <f t="shared" ca="1" si="1"/>
        <v/>
      </c>
      <c r="H13" s="4"/>
      <c r="I13" s="19" t="str">
        <f t="shared" ca="1" si="2"/>
        <v>012--A--12--11--00----</v>
      </c>
      <c r="L13" s="100"/>
      <c r="M13" s="86" t="str">
        <f ca="1">INDIRECT(CONCATENATE("R",MATCH($L11,$B$2:$B$385,0)+M$7,"C7"),FALSE)</f>
        <v/>
      </c>
      <c r="N13" s="87" t="str">
        <f t="shared" ref="N13:AJ13" ca="1" si="28">INDIRECT(CONCATENATE("R",MATCH($L11,$B$2:$B$385,0)+N$7,"C7"),FALSE)</f>
        <v/>
      </c>
      <c r="O13" s="87" t="str">
        <f t="shared" ca="1" si="28"/>
        <v/>
      </c>
      <c r="P13" s="87" t="str">
        <f t="shared" ca="1" si="28"/>
        <v/>
      </c>
      <c r="Q13" s="87" t="str">
        <f t="shared" ca="1" si="28"/>
        <v/>
      </c>
      <c r="R13" s="87" t="str">
        <f t="shared" ca="1" si="28"/>
        <v/>
      </c>
      <c r="S13" s="87" t="str">
        <f t="shared" ca="1" si="28"/>
        <v/>
      </c>
      <c r="T13" s="87" t="str">
        <f t="shared" ca="1" si="28"/>
        <v/>
      </c>
      <c r="U13" s="87" t="str">
        <f t="shared" ca="1" si="28"/>
        <v/>
      </c>
      <c r="V13" s="87" t="str">
        <f t="shared" ca="1" si="28"/>
        <v/>
      </c>
      <c r="W13" s="87" t="str">
        <f t="shared" ca="1" si="28"/>
        <v/>
      </c>
      <c r="X13" s="87" t="str">
        <f t="shared" ca="1" si="28"/>
        <v/>
      </c>
      <c r="Y13" s="87" t="str">
        <f t="shared" ca="1" si="28"/>
        <v/>
      </c>
      <c r="Z13" s="87" t="str">
        <f t="shared" ca="1" si="28"/>
        <v/>
      </c>
      <c r="AA13" s="87" t="str">
        <f t="shared" ca="1" si="28"/>
        <v/>
      </c>
      <c r="AB13" s="87" t="str">
        <f t="shared" ca="1" si="28"/>
        <v/>
      </c>
      <c r="AC13" s="87" t="str">
        <f t="shared" ca="1" si="28"/>
        <v/>
      </c>
      <c r="AD13" s="87" t="str">
        <f t="shared" ca="1" si="28"/>
        <v/>
      </c>
      <c r="AE13" s="87" t="str">
        <f t="shared" ca="1" si="28"/>
        <v/>
      </c>
      <c r="AF13" s="87" t="str">
        <f t="shared" ca="1" si="28"/>
        <v/>
      </c>
      <c r="AG13" s="87" t="str">
        <f t="shared" ca="1" si="28"/>
        <v/>
      </c>
      <c r="AH13" s="87" t="str">
        <f t="shared" ca="1" si="28"/>
        <v/>
      </c>
      <c r="AI13" s="87" t="str">
        <f t="shared" ca="1" si="28"/>
        <v/>
      </c>
      <c r="AJ13" s="88" t="str">
        <f t="shared" ca="1" si="28"/>
        <v/>
      </c>
    </row>
    <row r="14" spans="1:36" ht="15" customHeight="1" x14ac:dyDescent="0.35">
      <c r="A14" s="8" t="s">
        <v>13</v>
      </c>
      <c r="B14" s="8" t="s">
        <v>97</v>
      </c>
      <c r="C14" s="8" t="s">
        <v>410</v>
      </c>
      <c r="D14" s="8" t="s">
        <v>121</v>
      </c>
      <c r="E14" s="8" t="s">
        <v>432</v>
      </c>
      <c r="F14" s="94" t="str">
        <f t="shared" ca="1" si="0"/>
        <v/>
      </c>
      <c r="G14" s="95" t="str">
        <f t="shared" ca="1" si="1"/>
        <v/>
      </c>
      <c r="H14" s="4"/>
      <c r="I14" s="19" t="str">
        <f t="shared" ca="1" si="2"/>
        <v>013--A--13--12--00----</v>
      </c>
      <c r="L14" s="100" t="s">
        <v>99</v>
      </c>
      <c r="M14" s="79">
        <v>49</v>
      </c>
      <c r="N14" s="80">
        <v>50</v>
      </c>
      <c r="O14" s="80">
        <v>51</v>
      </c>
      <c r="P14" s="80">
        <v>52</v>
      </c>
      <c r="Q14" s="80">
        <v>53</v>
      </c>
      <c r="R14" s="80">
        <v>54</v>
      </c>
      <c r="S14" s="80">
        <v>55</v>
      </c>
      <c r="T14" s="80">
        <v>56</v>
      </c>
      <c r="U14" s="80">
        <v>57</v>
      </c>
      <c r="V14" s="80">
        <v>58</v>
      </c>
      <c r="W14" s="80">
        <v>59</v>
      </c>
      <c r="X14" s="80">
        <v>60</v>
      </c>
      <c r="Y14" s="80">
        <v>61</v>
      </c>
      <c r="Z14" s="80">
        <v>62</v>
      </c>
      <c r="AA14" s="80">
        <v>63</v>
      </c>
      <c r="AB14" s="80">
        <v>64</v>
      </c>
      <c r="AC14" s="80">
        <v>65</v>
      </c>
      <c r="AD14" s="80">
        <v>66</v>
      </c>
      <c r="AE14" s="80">
        <v>67</v>
      </c>
      <c r="AF14" s="80">
        <v>68</v>
      </c>
      <c r="AG14" s="80">
        <v>69</v>
      </c>
      <c r="AH14" s="80">
        <v>70</v>
      </c>
      <c r="AI14" s="80">
        <v>71</v>
      </c>
      <c r="AJ14" s="81">
        <v>72</v>
      </c>
    </row>
    <row r="15" spans="1:36" ht="15" customHeight="1" x14ac:dyDescent="0.35">
      <c r="A15" s="8" t="s">
        <v>14</v>
      </c>
      <c r="B15" s="8" t="s">
        <v>97</v>
      </c>
      <c r="C15" s="8" t="s">
        <v>411</v>
      </c>
      <c r="D15" s="8" t="s">
        <v>410</v>
      </c>
      <c r="E15" s="8" t="s">
        <v>432</v>
      </c>
      <c r="F15" s="94" t="str">
        <f t="shared" ca="1" si="0"/>
        <v/>
      </c>
      <c r="G15" s="95" t="str">
        <f t="shared" ca="1" si="1"/>
        <v/>
      </c>
      <c r="H15" s="4"/>
      <c r="I15" s="19" t="str">
        <f t="shared" ca="1" si="2"/>
        <v>014--A--14--13--00----</v>
      </c>
      <c r="L15" s="100"/>
      <c r="M15" s="83" t="str">
        <f ca="1">INDIRECT(CONCATENATE("R",MATCH($L14,$B$2:$B$385,0)+M$7,"C6"),FALSE)</f>
        <v/>
      </c>
      <c r="N15" s="84" t="str">
        <f t="shared" ref="N15" ca="1" si="29">INDIRECT(CONCATENATE("R",MATCH($L14,$B$2:$B$385,0)+N$7,"C6"),FALSE)</f>
        <v/>
      </c>
      <c r="O15" s="84" t="str">
        <f t="shared" ref="O15" ca="1" si="30">INDIRECT(CONCATENATE("R",MATCH($L14,$B$2:$B$385,0)+O$7,"C6"),FALSE)</f>
        <v/>
      </c>
      <c r="P15" s="84" t="str">
        <f t="shared" ref="P15" ca="1" si="31">INDIRECT(CONCATENATE("R",MATCH($L14,$B$2:$B$385,0)+P$7,"C6"),FALSE)</f>
        <v/>
      </c>
      <c r="Q15" s="84" t="str">
        <f t="shared" ref="Q15" ca="1" si="32">INDIRECT(CONCATENATE("R",MATCH($L14,$B$2:$B$385,0)+Q$7,"C6"),FALSE)</f>
        <v/>
      </c>
      <c r="R15" s="84" t="str">
        <f t="shared" ref="R15" ca="1" si="33">INDIRECT(CONCATENATE("R",MATCH($L14,$B$2:$B$385,0)+R$7,"C6"),FALSE)</f>
        <v/>
      </c>
      <c r="S15" s="84" t="str">
        <f t="shared" ref="S15" ca="1" si="34">INDIRECT(CONCATENATE("R",MATCH($L14,$B$2:$B$385,0)+S$7,"C6"),FALSE)</f>
        <v/>
      </c>
      <c r="T15" s="84" t="str">
        <f t="shared" ref="T15" ca="1" si="35">INDIRECT(CONCATENATE("R",MATCH($L14,$B$2:$B$385,0)+T$7,"C6"),FALSE)</f>
        <v/>
      </c>
      <c r="U15" s="84" t="str">
        <f t="shared" ref="U15" ca="1" si="36">INDIRECT(CONCATENATE("R",MATCH($L14,$B$2:$B$385,0)+U$7,"C6"),FALSE)</f>
        <v/>
      </c>
      <c r="V15" s="84" t="str">
        <f t="shared" ref="V15" ca="1" si="37">INDIRECT(CONCATENATE("R",MATCH($L14,$B$2:$B$385,0)+V$7,"C6"),FALSE)</f>
        <v/>
      </c>
      <c r="W15" s="84" t="str">
        <f t="shared" ref="W15" ca="1" si="38">INDIRECT(CONCATENATE("R",MATCH($L14,$B$2:$B$385,0)+W$7,"C6"),FALSE)</f>
        <v/>
      </c>
      <c r="X15" s="84" t="str">
        <f t="shared" ref="X15" ca="1" si="39">INDIRECT(CONCATENATE("R",MATCH($L14,$B$2:$B$385,0)+X$7,"C6"),FALSE)</f>
        <v/>
      </c>
      <c r="Y15" s="84" t="str">
        <f t="shared" ref="Y15" ca="1" si="40">INDIRECT(CONCATENATE("R",MATCH($L14,$B$2:$B$385,0)+Y$7,"C6"),FALSE)</f>
        <v/>
      </c>
      <c r="Z15" s="84" t="str">
        <f t="shared" ref="Z15" ca="1" si="41">INDIRECT(CONCATENATE("R",MATCH($L14,$B$2:$B$385,0)+Z$7,"C6"),FALSE)</f>
        <v/>
      </c>
      <c r="AA15" s="84" t="str">
        <f t="shared" ref="AA15" ca="1" si="42">INDIRECT(CONCATENATE("R",MATCH($L14,$B$2:$B$385,0)+AA$7,"C6"),FALSE)</f>
        <v/>
      </c>
      <c r="AB15" s="84" t="str">
        <f t="shared" ref="AB15" ca="1" si="43">INDIRECT(CONCATENATE("R",MATCH($L14,$B$2:$B$385,0)+AB$7,"C6"),FALSE)</f>
        <v/>
      </c>
      <c r="AC15" s="84" t="str">
        <f t="shared" ref="AC15" ca="1" si="44">INDIRECT(CONCATENATE("R",MATCH($L14,$B$2:$B$385,0)+AC$7,"C6"),FALSE)</f>
        <v/>
      </c>
      <c r="AD15" s="84" t="str">
        <f t="shared" ref="AD15" ca="1" si="45">INDIRECT(CONCATENATE("R",MATCH($L14,$B$2:$B$385,0)+AD$7,"C6"),FALSE)</f>
        <v/>
      </c>
      <c r="AE15" s="84" t="str">
        <f t="shared" ref="AE15" ca="1" si="46">INDIRECT(CONCATENATE("R",MATCH($L14,$B$2:$B$385,0)+AE$7,"C6"),FALSE)</f>
        <v/>
      </c>
      <c r="AF15" s="84" t="str">
        <f t="shared" ref="AF15" ca="1" si="47">INDIRECT(CONCATENATE("R",MATCH($L14,$B$2:$B$385,0)+AF$7,"C6"),FALSE)</f>
        <v/>
      </c>
      <c r="AG15" s="84" t="str">
        <f t="shared" ref="AG15" ca="1" si="48">INDIRECT(CONCATENATE("R",MATCH($L14,$B$2:$B$385,0)+AG$7,"C6"),FALSE)</f>
        <v/>
      </c>
      <c r="AH15" s="84" t="str">
        <f t="shared" ref="AH15" ca="1" si="49">INDIRECT(CONCATENATE("R",MATCH($L14,$B$2:$B$385,0)+AH$7,"C6"),FALSE)</f>
        <v/>
      </c>
      <c r="AI15" s="84" t="str">
        <f t="shared" ref="AI15" ca="1" si="50">INDIRECT(CONCATENATE("R",MATCH($L14,$B$2:$B$385,0)+AI$7,"C6"),FALSE)</f>
        <v/>
      </c>
      <c r="AJ15" s="85" t="str">
        <f t="shared" ref="AJ15" ca="1" si="51">INDIRECT(CONCATENATE("R",MATCH($L14,$B$2:$B$385,0)+AJ$7,"C6"),FALSE)</f>
        <v/>
      </c>
    </row>
    <row r="16" spans="1:36" ht="15" customHeight="1" x14ac:dyDescent="0.35">
      <c r="A16" s="8" t="s">
        <v>15</v>
      </c>
      <c r="B16" s="8" t="s">
        <v>97</v>
      </c>
      <c r="C16" s="8" t="s">
        <v>412</v>
      </c>
      <c r="D16" s="8" t="s">
        <v>411</v>
      </c>
      <c r="E16" s="8" t="s">
        <v>432</v>
      </c>
      <c r="F16" s="94" t="str">
        <f t="shared" ca="1" si="0"/>
        <v/>
      </c>
      <c r="G16" s="95" t="str">
        <f t="shared" ca="1" si="1"/>
        <v/>
      </c>
      <c r="H16" s="4"/>
      <c r="I16" s="19" t="str">
        <f t="shared" ca="1" si="2"/>
        <v>015--A--15--14--00----</v>
      </c>
      <c r="L16" s="100"/>
      <c r="M16" s="86" t="str">
        <f ca="1">INDIRECT(CONCATENATE("R",MATCH($L14,$B$2:$B$385,0)+M$7,"C7"),FALSE)</f>
        <v/>
      </c>
      <c r="N16" s="87" t="str">
        <f t="shared" ref="N16:AJ16" ca="1" si="52">INDIRECT(CONCATENATE("R",MATCH($L14,$B$2:$B$385,0)+N$7,"C7"),FALSE)</f>
        <v/>
      </c>
      <c r="O16" s="87" t="str">
        <f t="shared" ca="1" si="52"/>
        <v/>
      </c>
      <c r="P16" s="87" t="str">
        <f t="shared" ca="1" si="52"/>
        <v/>
      </c>
      <c r="Q16" s="87" t="str">
        <f t="shared" ca="1" si="52"/>
        <v/>
      </c>
      <c r="R16" s="87" t="str">
        <f t="shared" ca="1" si="52"/>
        <v/>
      </c>
      <c r="S16" s="87" t="str">
        <f t="shared" ca="1" si="52"/>
        <v/>
      </c>
      <c r="T16" s="87" t="str">
        <f t="shared" ca="1" si="52"/>
        <v/>
      </c>
      <c r="U16" s="87" t="str">
        <f t="shared" ca="1" si="52"/>
        <v/>
      </c>
      <c r="V16" s="87" t="str">
        <f t="shared" ca="1" si="52"/>
        <v/>
      </c>
      <c r="W16" s="87" t="str">
        <f t="shared" ca="1" si="52"/>
        <v/>
      </c>
      <c r="X16" s="87" t="str">
        <f t="shared" ca="1" si="52"/>
        <v/>
      </c>
      <c r="Y16" s="87" t="str">
        <f t="shared" ca="1" si="52"/>
        <v/>
      </c>
      <c r="Z16" s="87" t="str">
        <f t="shared" ca="1" si="52"/>
        <v/>
      </c>
      <c r="AA16" s="87" t="str">
        <f t="shared" ca="1" si="52"/>
        <v/>
      </c>
      <c r="AB16" s="87" t="str">
        <f t="shared" ca="1" si="52"/>
        <v/>
      </c>
      <c r="AC16" s="87" t="str">
        <f t="shared" ca="1" si="52"/>
        <v/>
      </c>
      <c r="AD16" s="87" t="str">
        <f t="shared" ca="1" si="52"/>
        <v/>
      </c>
      <c r="AE16" s="87" t="str">
        <f t="shared" ca="1" si="52"/>
        <v/>
      </c>
      <c r="AF16" s="87" t="str">
        <f t="shared" ca="1" si="52"/>
        <v/>
      </c>
      <c r="AG16" s="87" t="str">
        <f t="shared" ca="1" si="52"/>
        <v/>
      </c>
      <c r="AH16" s="87" t="str">
        <f t="shared" ca="1" si="52"/>
        <v/>
      </c>
      <c r="AI16" s="87" t="str">
        <f t="shared" ca="1" si="52"/>
        <v/>
      </c>
      <c r="AJ16" s="88" t="str">
        <f t="shared" ca="1" si="52"/>
        <v/>
      </c>
    </row>
    <row r="17" spans="1:36" ht="15" customHeight="1" x14ac:dyDescent="0.35">
      <c r="A17" s="8" t="s">
        <v>16</v>
      </c>
      <c r="B17" s="8" t="s">
        <v>97</v>
      </c>
      <c r="C17" s="8" t="s">
        <v>413</v>
      </c>
      <c r="D17" s="8" t="s">
        <v>412</v>
      </c>
      <c r="E17" s="8" t="s">
        <v>432</v>
      </c>
      <c r="F17" s="94" t="str">
        <f t="shared" ca="1" si="0"/>
        <v/>
      </c>
      <c r="G17" s="95" t="str">
        <f t="shared" ca="1" si="1"/>
        <v/>
      </c>
      <c r="H17" s="4"/>
      <c r="I17" s="19" t="str">
        <f t="shared" ca="1" si="2"/>
        <v>016--A--16--15--00----</v>
      </c>
      <c r="L17" s="100" t="s">
        <v>100</v>
      </c>
      <c r="M17" s="79">
        <v>73</v>
      </c>
      <c r="N17" s="80">
        <v>74</v>
      </c>
      <c r="O17" s="80">
        <v>75</v>
      </c>
      <c r="P17" s="80">
        <v>76</v>
      </c>
      <c r="Q17" s="80">
        <v>77</v>
      </c>
      <c r="R17" s="80">
        <v>78</v>
      </c>
      <c r="S17" s="80">
        <v>79</v>
      </c>
      <c r="T17" s="80">
        <v>80</v>
      </c>
      <c r="U17" s="80">
        <v>81</v>
      </c>
      <c r="V17" s="80">
        <v>82</v>
      </c>
      <c r="W17" s="80">
        <v>83</v>
      </c>
      <c r="X17" s="80">
        <v>84</v>
      </c>
      <c r="Y17" s="80">
        <v>85</v>
      </c>
      <c r="Z17" s="80">
        <v>86</v>
      </c>
      <c r="AA17" s="80">
        <v>87</v>
      </c>
      <c r="AB17" s="80">
        <v>88</v>
      </c>
      <c r="AC17" s="80">
        <v>89</v>
      </c>
      <c r="AD17" s="80">
        <v>90</v>
      </c>
      <c r="AE17" s="80">
        <v>91</v>
      </c>
      <c r="AF17" s="80">
        <v>92</v>
      </c>
      <c r="AG17" s="80">
        <v>93</v>
      </c>
      <c r="AH17" s="80">
        <v>94</v>
      </c>
      <c r="AI17" s="80">
        <v>95</v>
      </c>
      <c r="AJ17" s="81">
        <v>96</v>
      </c>
    </row>
    <row r="18" spans="1:36" ht="15" customHeight="1" x14ac:dyDescent="0.35">
      <c r="A18" s="8" t="s">
        <v>17</v>
      </c>
      <c r="B18" s="8" t="s">
        <v>97</v>
      </c>
      <c r="C18" s="8" t="s">
        <v>414</v>
      </c>
      <c r="D18" s="8" t="s">
        <v>413</v>
      </c>
      <c r="E18" s="8" t="s">
        <v>432</v>
      </c>
      <c r="F18" s="94" t="str">
        <f t="shared" ca="1" si="0"/>
        <v/>
      </c>
      <c r="G18" s="95" t="str">
        <f t="shared" ca="1" si="1"/>
        <v/>
      </c>
      <c r="H18" s="4"/>
      <c r="I18" s="19" t="str">
        <f t="shared" ca="1" si="2"/>
        <v>017--A--17--16--00----</v>
      </c>
      <c r="L18" s="100"/>
      <c r="M18" s="83" t="str">
        <f ca="1">INDIRECT(CONCATENATE("R",MATCH($L17,$B$2:$B$385,0)+M$7,"C6"),FALSE)</f>
        <v/>
      </c>
      <c r="N18" s="84" t="str">
        <f t="shared" ref="N18" ca="1" si="53">INDIRECT(CONCATENATE("R",MATCH($L17,$B$2:$B$385,0)+N$7,"C6"),FALSE)</f>
        <v/>
      </c>
      <c r="O18" s="84" t="str">
        <f t="shared" ref="O18" ca="1" si="54">INDIRECT(CONCATENATE("R",MATCH($L17,$B$2:$B$385,0)+O$7,"C6"),FALSE)</f>
        <v/>
      </c>
      <c r="P18" s="84" t="str">
        <f t="shared" ref="P18" ca="1" si="55">INDIRECT(CONCATENATE("R",MATCH($L17,$B$2:$B$385,0)+P$7,"C6"),FALSE)</f>
        <v/>
      </c>
      <c r="Q18" s="84" t="str">
        <f t="shared" ref="Q18" ca="1" si="56">INDIRECT(CONCATENATE("R",MATCH($L17,$B$2:$B$385,0)+Q$7,"C6"),FALSE)</f>
        <v/>
      </c>
      <c r="R18" s="84" t="str">
        <f t="shared" ref="R18" ca="1" si="57">INDIRECT(CONCATENATE("R",MATCH($L17,$B$2:$B$385,0)+R$7,"C6"),FALSE)</f>
        <v/>
      </c>
      <c r="S18" s="84" t="str">
        <f t="shared" ref="S18" ca="1" si="58">INDIRECT(CONCATENATE("R",MATCH($L17,$B$2:$B$385,0)+S$7,"C6"),FALSE)</f>
        <v/>
      </c>
      <c r="T18" s="84" t="str">
        <f t="shared" ref="T18" ca="1" si="59">INDIRECT(CONCATENATE("R",MATCH($L17,$B$2:$B$385,0)+T$7,"C6"),FALSE)</f>
        <v/>
      </c>
      <c r="U18" s="84" t="str">
        <f t="shared" ref="U18" ca="1" si="60">INDIRECT(CONCATENATE("R",MATCH($L17,$B$2:$B$385,0)+U$7,"C6"),FALSE)</f>
        <v/>
      </c>
      <c r="V18" s="84" t="str">
        <f t="shared" ref="V18" ca="1" si="61">INDIRECT(CONCATENATE("R",MATCH($L17,$B$2:$B$385,0)+V$7,"C6"),FALSE)</f>
        <v/>
      </c>
      <c r="W18" s="84" t="str">
        <f t="shared" ref="W18" ca="1" si="62">INDIRECT(CONCATENATE("R",MATCH($L17,$B$2:$B$385,0)+W$7,"C6"),FALSE)</f>
        <v/>
      </c>
      <c r="X18" s="84" t="str">
        <f t="shared" ref="X18" ca="1" si="63">INDIRECT(CONCATENATE("R",MATCH($L17,$B$2:$B$385,0)+X$7,"C6"),FALSE)</f>
        <v/>
      </c>
      <c r="Y18" s="84" t="str">
        <f t="shared" ref="Y18" ca="1" si="64">INDIRECT(CONCATENATE("R",MATCH($L17,$B$2:$B$385,0)+Y$7,"C6"),FALSE)</f>
        <v/>
      </c>
      <c r="Z18" s="84" t="str">
        <f t="shared" ref="Z18" ca="1" si="65">INDIRECT(CONCATENATE("R",MATCH($L17,$B$2:$B$385,0)+Z$7,"C6"),FALSE)</f>
        <v/>
      </c>
      <c r="AA18" s="84" t="str">
        <f t="shared" ref="AA18" ca="1" si="66">INDIRECT(CONCATENATE("R",MATCH($L17,$B$2:$B$385,0)+AA$7,"C6"),FALSE)</f>
        <v/>
      </c>
      <c r="AB18" s="84" t="str">
        <f t="shared" ref="AB18" ca="1" si="67">INDIRECT(CONCATENATE("R",MATCH($L17,$B$2:$B$385,0)+AB$7,"C6"),FALSE)</f>
        <v/>
      </c>
      <c r="AC18" s="84" t="str">
        <f t="shared" ref="AC18" ca="1" si="68">INDIRECT(CONCATENATE("R",MATCH($L17,$B$2:$B$385,0)+AC$7,"C6"),FALSE)</f>
        <v/>
      </c>
      <c r="AD18" s="84" t="str">
        <f t="shared" ref="AD18" ca="1" si="69">INDIRECT(CONCATENATE("R",MATCH($L17,$B$2:$B$385,0)+AD$7,"C6"),FALSE)</f>
        <v/>
      </c>
      <c r="AE18" s="84" t="str">
        <f t="shared" ref="AE18" ca="1" si="70">INDIRECT(CONCATENATE("R",MATCH($L17,$B$2:$B$385,0)+AE$7,"C6"),FALSE)</f>
        <v/>
      </c>
      <c r="AF18" s="84" t="str">
        <f t="shared" ref="AF18" ca="1" si="71">INDIRECT(CONCATENATE("R",MATCH($L17,$B$2:$B$385,0)+AF$7,"C6"),FALSE)</f>
        <v/>
      </c>
      <c r="AG18" s="84" t="str">
        <f t="shared" ref="AG18" ca="1" si="72">INDIRECT(CONCATENATE("R",MATCH($L17,$B$2:$B$385,0)+AG$7,"C6"),FALSE)</f>
        <v/>
      </c>
      <c r="AH18" s="84" t="str">
        <f t="shared" ref="AH18" ca="1" si="73">INDIRECT(CONCATENATE("R",MATCH($L17,$B$2:$B$385,0)+AH$7,"C6"),FALSE)</f>
        <v/>
      </c>
      <c r="AI18" s="84" t="str">
        <f t="shared" ref="AI18" ca="1" si="74">INDIRECT(CONCATENATE("R",MATCH($L17,$B$2:$B$385,0)+AI$7,"C6"),FALSE)</f>
        <v/>
      </c>
      <c r="AJ18" s="85" t="str">
        <f t="shared" ref="AJ18" ca="1" si="75">INDIRECT(CONCATENATE("R",MATCH($L17,$B$2:$B$385,0)+AJ$7,"C6"),FALSE)</f>
        <v/>
      </c>
    </row>
    <row r="19" spans="1:36" ht="15" customHeight="1" x14ac:dyDescent="0.35">
      <c r="A19" s="8" t="s">
        <v>18</v>
      </c>
      <c r="B19" s="8" t="s">
        <v>97</v>
      </c>
      <c r="C19" s="8" t="s">
        <v>415</v>
      </c>
      <c r="D19" s="8" t="s">
        <v>414</v>
      </c>
      <c r="E19" s="8" t="s">
        <v>432</v>
      </c>
      <c r="F19" s="94" t="str">
        <f t="shared" ca="1" si="0"/>
        <v/>
      </c>
      <c r="G19" s="95" t="str">
        <f t="shared" ca="1" si="1"/>
        <v/>
      </c>
      <c r="H19" s="4"/>
      <c r="I19" s="19" t="str">
        <f t="shared" ca="1" si="2"/>
        <v>018--A--18--17--00----</v>
      </c>
      <c r="L19" s="100"/>
      <c r="M19" s="86" t="str">
        <f ca="1">INDIRECT(CONCATENATE("R",MATCH($L17,$B$2:$B$385,0)+M$7,"C7"),FALSE)</f>
        <v/>
      </c>
      <c r="N19" s="87" t="str">
        <f t="shared" ref="N19:AJ19" ca="1" si="76">INDIRECT(CONCATENATE("R",MATCH($L17,$B$2:$B$385,0)+N$7,"C7"),FALSE)</f>
        <v/>
      </c>
      <c r="O19" s="87" t="str">
        <f t="shared" ca="1" si="76"/>
        <v/>
      </c>
      <c r="P19" s="87" t="str">
        <f t="shared" ca="1" si="76"/>
        <v/>
      </c>
      <c r="Q19" s="87" t="str">
        <f t="shared" ca="1" si="76"/>
        <v/>
      </c>
      <c r="R19" s="87" t="str">
        <f t="shared" ca="1" si="76"/>
        <v/>
      </c>
      <c r="S19" s="87" t="str">
        <f t="shared" ca="1" si="76"/>
        <v/>
      </c>
      <c r="T19" s="87" t="str">
        <f t="shared" ca="1" si="76"/>
        <v/>
      </c>
      <c r="U19" s="87" t="str">
        <f t="shared" ca="1" si="76"/>
        <v/>
      </c>
      <c r="V19" s="87" t="str">
        <f t="shared" ca="1" si="76"/>
        <v/>
      </c>
      <c r="W19" s="87" t="str">
        <f t="shared" ca="1" si="76"/>
        <v/>
      </c>
      <c r="X19" s="87" t="str">
        <f t="shared" ca="1" si="76"/>
        <v/>
      </c>
      <c r="Y19" s="87" t="str">
        <f t="shared" ca="1" si="76"/>
        <v/>
      </c>
      <c r="Z19" s="87" t="str">
        <f t="shared" ca="1" si="76"/>
        <v/>
      </c>
      <c r="AA19" s="87" t="str">
        <f t="shared" ca="1" si="76"/>
        <v/>
      </c>
      <c r="AB19" s="87" t="str">
        <f t="shared" ca="1" si="76"/>
        <v/>
      </c>
      <c r="AC19" s="87" t="str">
        <f t="shared" ca="1" si="76"/>
        <v/>
      </c>
      <c r="AD19" s="87" t="str">
        <f t="shared" ca="1" si="76"/>
        <v/>
      </c>
      <c r="AE19" s="87" t="str">
        <f t="shared" ca="1" si="76"/>
        <v/>
      </c>
      <c r="AF19" s="87" t="str">
        <f t="shared" ca="1" si="76"/>
        <v/>
      </c>
      <c r="AG19" s="87" t="str">
        <f t="shared" ca="1" si="76"/>
        <v/>
      </c>
      <c r="AH19" s="87" t="str">
        <f t="shared" ca="1" si="76"/>
        <v/>
      </c>
      <c r="AI19" s="87" t="str">
        <f t="shared" ca="1" si="76"/>
        <v/>
      </c>
      <c r="AJ19" s="88" t="str">
        <f t="shared" ca="1" si="76"/>
        <v/>
      </c>
    </row>
    <row r="20" spans="1:36" ht="15" customHeight="1" x14ac:dyDescent="0.35">
      <c r="A20" s="8" t="s">
        <v>19</v>
      </c>
      <c r="B20" s="8" t="s">
        <v>97</v>
      </c>
      <c r="C20" s="8" t="s">
        <v>416</v>
      </c>
      <c r="D20" s="8" t="s">
        <v>415</v>
      </c>
      <c r="E20" s="8" t="s">
        <v>432</v>
      </c>
      <c r="F20" s="94" t="str">
        <f t="shared" ca="1" si="0"/>
        <v/>
      </c>
      <c r="G20" s="95" t="str">
        <f t="shared" ca="1" si="1"/>
        <v/>
      </c>
      <c r="H20" s="4"/>
      <c r="I20" s="19" t="str">
        <f t="shared" ca="1" si="2"/>
        <v>019--A--19--18--00----</v>
      </c>
      <c r="L20" s="100" t="s">
        <v>101</v>
      </c>
      <c r="M20" s="79">
        <v>97</v>
      </c>
      <c r="N20" s="80">
        <v>98</v>
      </c>
      <c r="O20" s="80">
        <v>99</v>
      </c>
      <c r="P20" s="80">
        <v>100</v>
      </c>
      <c r="Q20" s="80">
        <v>101</v>
      </c>
      <c r="R20" s="80">
        <v>102</v>
      </c>
      <c r="S20" s="80">
        <v>103</v>
      </c>
      <c r="T20" s="80">
        <v>104</v>
      </c>
      <c r="U20" s="80">
        <v>105</v>
      </c>
      <c r="V20" s="80">
        <v>106</v>
      </c>
      <c r="W20" s="80">
        <v>107</v>
      </c>
      <c r="X20" s="80">
        <v>108</v>
      </c>
      <c r="Y20" s="80">
        <v>109</v>
      </c>
      <c r="Z20" s="80">
        <v>110</v>
      </c>
      <c r="AA20" s="80">
        <v>111</v>
      </c>
      <c r="AB20" s="80">
        <v>112</v>
      </c>
      <c r="AC20" s="80">
        <v>113</v>
      </c>
      <c r="AD20" s="80">
        <v>114</v>
      </c>
      <c r="AE20" s="80">
        <v>115</v>
      </c>
      <c r="AF20" s="80">
        <v>116</v>
      </c>
      <c r="AG20" s="80">
        <v>117</v>
      </c>
      <c r="AH20" s="80">
        <v>118</v>
      </c>
      <c r="AI20" s="80">
        <v>119</v>
      </c>
      <c r="AJ20" s="81">
        <v>120</v>
      </c>
    </row>
    <row r="21" spans="1:36" ht="15" customHeight="1" x14ac:dyDescent="0.35">
      <c r="A21" s="8" t="s">
        <v>20</v>
      </c>
      <c r="B21" s="8" t="s">
        <v>97</v>
      </c>
      <c r="C21" s="8" t="s">
        <v>417</v>
      </c>
      <c r="D21" s="8" t="s">
        <v>416</v>
      </c>
      <c r="E21" s="8" t="s">
        <v>432</v>
      </c>
      <c r="F21" s="94" t="str">
        <f t="shared" ca="1" si="0"/>
        <v/>
      </c>
      <c r="G21" s="95" t="str">
        <f t="shared" ca="1" si="1"/>
        <v/>
      </c>
      <c r="H21" s="4"/>
      <c r="I21" s="19" t="str">
        <f t="shared" ca="1" si="2"/>
        <v>020--A--20--19--00----</v>
      </c>
      <c r="L21" s="100"/>
      <c r="M21" s="83" t="str">
        <f ca="1">INDIRECT(CONCATENATE("R",MATCH($L20,$B$2:$B$385,0)+M$7,"C6"),FALSE)</f>
        <v/>
      </c>
      <c r="N21" s="84" t="str">
        <f t="shared" ref="N21" ca="1" si="77">INDIRECT(CONCATENATE("R",MATCH($L20,$B$2:$B$385,0)+N$7,"C6"),FALSE)</f>
        <v/>
      </c>
      <c r="O21" s="84" t="str">
        <f t="shared" ref="O21" ca="1" si="78">INDIRECT(CONCATENATE("R",MATCH($L20,$B$2:$B$385,0)+O$7,"C6"),FALSE)</f>
        <v/>
      </c>
      <c r="P21" s="84" t="str">
        <f t="shared" ref="P21" ca="1" si="79">INDIRECT(CONCATENATE("R",MATCH($L20,$B$2:$B$385,0)+P$7,"C6"),FALSE)</f>
        <v/>
      </c>
      <c r="Q21" s="84" t="str">
        <f t="shared" ref="Q21" ca="1" si="80">INDIRECT(CONCATENATE("R",MATCH($L20,$B$2:$B$385,0)+Q$7,"C6"),FALSE)</f>
        <v/>
      </c>
      <c r="R21" s="84" t="str">
        <f t="shared" ref="R21" ca="1" si="81">INDIRECT(CONCATENATE("R",MATCH($L20,$B$2:$B$385,0)+R$7,"C6"),FALSE)</f>
        <v/>
      </c>
      <c r="S21" s="84" t="str">
        <f t="shared" ref="S21" ca="1" si="82">INDIRECT(CONCATENATE("R",MATCH($L20,$B$2:$B$385,0)+S$7,"C6"),FALSE)</f>
        <v/>
      </c>
      <c r="T21" s="84" t="str">
        <f t="shared" ref="T21" ca="1" si="83">INDIRECT(CONCATENATE("R",MATCH($L20,$B$2:$B$385,0)+T$7,"C6"),FALSE)</f>
        <v/>
      </c>
      <c r="U21" s="84" t="str">
        <f t="shared" ref="U21" ca="1" si="84">INDIRECT(CONCATENATE("R",MATCH($L20,$B$2:$B$385,0)+U$7,"C6"),FALSE)</f>
        <v/>
      </c>
      <c r="V21" s="84" t="str">
        <f t="shared" ref="V21" ca="1" si="85">INDIRECT(CONCATENATE("R",MATCH($L20,$B$2:$B$385,0)+V$7,"C6"),FALSE)</f>
        <v/>
      </c>
      <c r="W21" s="84" t="str">
        <f t="shared" ref="W21" ca="1" si="86">INDIRECT(CONCATENATE("R",MATCH($L20,$B$2:$B$385,0)+W$7,"C6"),FALSE)</f>
        <v/>
      </c>
      <c r="X21" s="84" t="str">
        <f t="shared" ref="X21" ca="1" si="87">INDIRECT(CONCATENATE("R",MATCH($L20,$B$2:$B$385,0)+X$7,"C6"),FALSE)</f>
        <v/>
      </c>
      <c r="Y21" s="84" t="str">
        <f t="shared" ref="Y21" ca="1" si="88">INDIRECT(CONCATENATE("R",MATCH($L20,$B$2:$B$385,0)+Y$7,"C6"),FALSE)</f>
        <v/>
      </c>
      <c r="Z21" s="84" t="str">
        <f t="shared" ref="Z21" ca="1" si="89">INDIRECT(CONCATENATE("R",MATCH($L20,$B$2:$B$385,0)+Z$7,"C6"),FALSE)</f>
        <v/>
      </c>
      <c r="AA21" s="84" t="str">
        <f t="shared" ref="AA21" ca="1" si="90">INDIRECT(CONCATENATE("R",MATCH($L20,$B$2:$B$385,0)+AA$7,"C6"),FALSE)</f>
        <v/>
      </c>
      <c r="AB21" s="84" t="str">
        <f t="shared" ref="AB21" ca="1" si="91">INDIRECT(CONCATENATE("R",MATCH($L20,$B$2:$B$385,0)+AB$7,"C6"),FALSE)</f>
        <v/>
      </c>
      <c r="AC21" s="84" t="str">
        <f t="shared" ref="AC21" ca="1" si="92">INDIRECT(CONCATENATE("R",MATCH($L20,$B$2:$B$385,0)+AC$7,"C6"),FALSE)</f>
        <v/>
      </c>
      <c r="AD21" s="84" t="str">
        <f t="shared" ref="AD21" ca="1" si="93">INDIRECT(CONCATENATE("R",MATCH($L20,$B$2:$B$385,0)+AD$7,"C6"),FALSE)</f>
        <v/>
      </c>
      <c r="AE21" s="84" t="str">
        <f t="shared" ref="AE21" ca="1" si="94">INDIRECT(CONCATENATE("R",MATCH($L20,$B$2:$B$385,0)+AE$7,"C6"),FALSE)</f>
        <v/>
      </c>
      <c r="AF21" s="84" t="str">
        <f t="shared" ref="AF21" ca="1" si="95">INDIRECT(CONCATENATE("R",MATCH($L20,$B$2:$B$385,0)+AF$7,"C6"),FALSE)</f>
        <v/>
      </c>
      <c r="AG21" s="84" t="str">
        <f t="shared" ref="AG21" ca="1" si="96">INDIRECT(CONCATENATE("R",MATCH($L20,$B$2:$B$385,0)+AG$7,"C6"),FALSE)</f>
        <v/>
      </c>
      <c r="AH21" s="84" t="str">
        <f t="shared" ref="AH21" ca="1" si="97">INDIRECT(CONCATENATE("R",MATCH($L20,$B$2:$B$385,0)+AH$7,"C6"),FALSE)</f>
        <v/>
      </c>
      <c r="AI21" s="84" t="str">
        <f t="shared" ref="AI21" ca="1" si="98">INDIRECT(CONCATENATE("R",MATCH($L20,$B$2:$B$385,0)+AI$7,"C6"),FALSE)</f>
        <v/>
      </c>
      <c r="AJ21" s="85" t="str">
        <f t="shared" ref="AJ21" ca="1" si="99">INDIRECT(CONCATENATE("R",MATCH($L20,$B$2:$B$385,0)+AJ$7,"C6"),FALSE)</f>
        <v/>
      </c>
    </row>
    <row r="22" spans="1:36" ht="15" customHeight="1" x14ac:dyDescent="0.35">
      <c r="A22" s="8" t="s">
        <v>21</v>
      </c>
      <c r="B22" s="8" t="s">
        <v>97</v>
      </c>
      <c r="C22" s="8" t="s">
        <v>418</v>
      </c>
      <c r="D22" s="8" t="s">
        <v>417</v>
      </c>
      <c r="E22" s="8" t="s">
        <v>432</v>
      </c>
      <c r="F22" s="94" t="str">
        <f t="shared" ca="1" si="0"/>
        <v/>
      </c>
      <c r="G22" s="95" t="str">
        <f t="shared" ca="1" si="1"/>
        <v/>
      </c>
      <c r="H22" s="4"/>
      <c r="I22" s="19" t="str">
        <f t="shared" ca="1" si="2"/>
        <v>021--A--21--20--00----</v>
      </c>
      <c r="L22" s="100"/>
      <c r="M22" s="86" t="str">
        <f ca="1">INDIRECT(CONCATENATE("R",MATCH($L20,$B$2:$B$385,0)+M$7,"C7"),FALSE)</f>
        <v/>
      </c>
      <c r="N22" s="87" t="str">
        <f t="shared" ref="N22:AJ22" ca="1" si="100">INDIRECT(CONCATENATE("R",MATCH($L20,$B$2:$B$385,0)+N$7,"C7"),FALSE)</f>
        <v/>
      </c>
      <c r="O22" s="87" t="str">
        <f t="shared" ca="1" si="100"/>
        <v/>
      </c>
      <c r="P22" s="87" t="str">
        <f t="shared" ca="1" si="100"/>
        <v/>
      </c>
      <c r="Q22" s="87" t="str">
        <f t="shared" ca="1" si="100"/>
        <v/>
      </c>
      <c r="R22" s="87" t="str">
        <f t="shared" ca="1" si="100"/>
        <v/>
      </c>
      <c r="S22" s="87" t="str">
        <f t="shared" ca="1" si="100"/>
        <v/>
      </c>
      <c r="T22" s="87" t="str">
        <f t="shared" ca="1" si="100"/>
        <v/>
      </c>
      <c r="U22" s="87" t="str">
        <f t="shared" ca="1" si="100"/>
        <v/>
      </c>
      <c r="V22" s="87" t="str">
        <f t="shared" ca="1" si="100"/>
        <v/>
      </c>
      <c r="W22" s="87" t="str">
        <f t="shared" ca="1" si="100"/>
        <v/>
      </c>
      <c r="X22" s="87" t="str">
        <f t="shared" ca="1" si="100"/>
        <v/>
      </c>
      <c r="Y22" s="87" t="str">
        <f t="shared" ca="1" si="100"/>
        <v/>
      </c>
      <c r="Z22" s="87" t="str">
        <f t="shared" ca="1" si="100"/>
        <v/>
      </c>
      <c r="AA22" s="87" t="str">
        <f t="shared" ca="1" si="100"/>
        <v/>
      </c>
      <c r="AB22" s="87" t="str">
        <f t="shared" ca="1" si="100"/>
        <v/>
      </c>
      <c r="AC22" s="87" t="str">
        <f t="shared" ca="1" si="100"/>
        <v/>
      </c>
      <c r="AD22" s="87" t="str">
        <f t="shared" ca="1" si="100"/>
        <v/>
      </c>
      <c r="AE22" s="87" t="str">
        <f t="shared" ca="1" si="100"/>
        <v/>
      </c>
      <c r="AF22" s="87" t="str">
        <f t="shared" ca="1" si="100"/>
        <v/>
      </c>
      <c r="AG22" s="87" t="str">
        <f t="shared" ca="1" si="100"/>
        <v/>
      </c>
      <c r="AH22" s="87" t="str">
        <f t="shared" ca="1" si="100"/>
        <v/>
      </c>
      <c r="AI22" s="87" t="str">
        <f t="shared" ca="1" si="100"/>
        <v/>
      </c>
      <c r="AJ22" s="88" t="str">
        <f t="shared" ca="1" si="100"/>
        <v/>
      </c>
    </row>
    <row r="23" spans="1:36" ht="15" customHeight="1" x14ac:dyDescent="0.35">
      <c r="A23" s="8" t="s">
        <v>22</v>
      </c>
      <c r="B23" s="8" t="s">
        <v>97</v>
      </c>
      <c r="C23" s="8" t="s">
        <v>419</v>
      </c>
      <c r="D23" s="8" t="s">
        <v>418</v>
      </c>
      <c r="E23" s="8" t="s">
        <v>432</v>
      </c>
      <c r="F23" s="94" t="str">
        <f t="shared" ca="1" si="0"/>
        <v/>
      </c>
      <c r="G23" s="95" t="str">
        <f t="shared" ca="1" si="1"/>
        <v/>
      </c>
      <c r="H23" s="4"/>
      <c r="I23" s="19" t="str">
        <f t="shared" ca="1" si="2"/>
        <v>022--A--22--21--00----</v>
      </c>
      <c r="L23" s="100" t="s">
        <v>102</v>
      </c>
      <c r="M23" s="79">
        <v>121</v>
      </c>
      <c r="N23" s="80">
        <v>122</v>
      </c>
      <c r="O23" s="80">
        <v>123</v>
      </c>
      <c r="P23" s="80">
        <v>124</v>
      </c>
      <c r="Q23" s="80">
        <v>125</v>
      </c>
      <c r="R23" s="80">
        <v>126</v>
      </c>
      <c r="S23" s="80">
        <v>127</v>
      </c>
      <c r="T23" s="80">
        <v>128</v>
      </c>
      <c r="U23" s="80">
        <v>129</v>
      </c>
      <c r="V23" s="80">
        <v>130</v>
      </c>
      <c r="W23" s="80">
        <v>131</v>
      </c>
      <c r="X23" s="80">
        <v>132</v>
      </c>
      <c r="Y23" s="80">
        <v>133</v>
      </c>
      <c r="Z23" s="80">
        <v>134</v>
      </c>
      <c r="AA23" s="80">
        <v>135</v>
      </c>
      <c r="AB23" s="80">
        <v>136</v>
      </c>
      <c r="AC23" s="80">
        <v>137</v>
      </c>
      <c r="AD23" s="80">
        <v>138</v>
      </c>
      <c r="AE23" s="80">
        <v>139</v>
      </c>
      <c r="AF23" s="80">
        <v>140</v>
      </c>
      <c r="AG23" s="80">
        <v>141</v>
      </c>
      <c r="AH23" s="80">
        <v>142</v>
      </c>
      <c r="AI23" s="80">
        <v>143</v>
      </c>
      <c r="AJ23" s="81">
        <v>144</v>
      </c>
    </row>
    <row r="24" spans="1:36" ht="15" customHeight="1" x14ac:dyDescent="0.35">
      <c r="A24" s="8" t="s">
        <v>23</v>
      </c>
      <c r="B24" s="8" t="s">
        <v>97</v>
      </c>
      <c r="C24" s="8" t="s">
        <v>420</v>
      </c>
      <c r="D24" s="8" t="s">
        <v>419</v>
      </c>
      <c r="E24" s="8" t="s">
        <v>432</v>
      </c>
      <c r="F24" s="94" t="str">
        <f t="shared" ca="1" si="0"/>
        <v/>
      </c>
      <c r="G24" s="95" t="str">
        <f t="shared" ca="1" si="1"/>
        <v/>
      </c>
      <c r="H24" s="4"/>
      <c r="I24" s="19" t="str">
        <f t="shared" ca="1" si="2"/>
        <v>023--A--23--22--00----</v>
      </c>
      <c r="L24" s="100"/>
      <c r="M24" s="83" t="str">
        <f ca="1">INDIRECT(CONCATENATE("R",MATCH($L23,$B$2:$B$385,0)+M$7,"C6"),FALSE)</f>
        <v/>
      </c>
      <c r="N24" s="84" t="str">
        <f t="shared" ref="N24" ca="1" si="101">INDIRECT(CONCATENATE("R",MATCH($L23,$B$2:$B$385,0)+N$7,"C6"),FALSE)</f>
        <v/>
      </c>
      <c r="O24" s="84" t="str">
        <f t="shared" ref="O24" ca="1" si="102">INDIRECT(CONCATENATE("R",MATCH($L23,$B$2:$B$385,0)+O$7,"C6"),FALSE)</f>
        <v/>
      </c>
      <c r="P24" s="84" t="str">
        <f t="shared" ref="P24" ca="1" si="103">INDIRECT(CONCATENATE("R",MATCH($L23,$B$2:$B$385,0)+P$7,"C6"),FALSE)</f>
        <v/>
      </c>
      <c r="Q24" s="84" t="str">
        <f t="shared" ref="Q24" ca="1" si="104">INDIRECT(CONCATENATE("R",MATCH($L23,$B$2:$B$385,0)+Q$7,"C6"),FALSE)</f>
        <v/>
      </c>
      <c r="R24" s="84" t="str">
        <f t="shared" ref="R24" ca="1" si="105">INDIRECT(CONCATENATE("R",MATCH($L23,$B$2:$B$385,0)+R$7,"C6"),FALSE)</f>
        <v/>
      </c>
      <c r="S24" s="84" t="str">
        <f t="shared" ref="S24" ca="1" si="106">INDIRECT(CONCATENATE("R",MATCH($L23,$B$2:$B$385,0)+S$7,"C6"),FALSE)</f>
        <v/>
      </c>
      <c r="T24" s="84" t="str">
        <f t="shared" ref="T24" ca="1" si="107">INDIRECT(CONCATENATE("R",MATCH($L23,$B$2:$B$385,0)+T$7,"C6"),FALSE)</f>
        <v/>
      </c>
      <c r="U24" s="84" t="str">
        <f t="shared" ref="U24" ca="1" si="108">INDIRECT(CONCATENATE("R",MATCH($L23,$B$2:$B$385,0)+U$7,"C6"),FALSE)</f>
        <v/>
      </c>
      <c r="V24" s="84" t="str">
        <f t="shared" ref="V24" ca="1" si="109">INDIRECT(CONCATENATE("R",MATCH($L23,$B$2:$B$385,0)+V$7,"C6"),FALSE)</f>
        <v/>
      </c>
      <c r="W24" s="84" t="str">
        <f t="shared" ref="W24" ca="1" si="110">INDIRECT(CONCATENATE("R",MATCH($L23,$B$2:$B$385,0)+W$7,"C6"),FALSE)</f>
        <v/>
      </c>
      <c r="X24" s="84" t="str">
        <f t="shared" ref="X24" ca="1" si="111">INDIRECT(CONCATENATE("R",MATCH($L23,$B$2:$B$385,0)+X$7,"C6"),FALSE)</f>
        <v/>
      </c>
      <c r="Y24" s="84" t="str">
        <f t="shared" ref="Y24" ca="1" si="112">INDIRECT(CONCATENATE("R",MATCH($L23,$B$2:$B$385,0)+Y$7,"C6"),FALSE)</f>
        <v/>
      </c>
      <c r="Z24" s="84" t="str">
        <f t="shared" ref="Z24" ca="1" si="113">INDIRECT(CONCATENATE("R",MATCH($L23,$B$2:$B$385,0)+Z$7,"C6"),FALSE)</f>
        <v/>
      </c>
      <c r="AA24" s="84" t="str">
        <f t="shared" ref="AA24" ca="1" si="114">INDIRECT(CONCATENATE("R",MATCH($L23,$B$2:$B$385,0)+AA$7,"C6"),FALSE)</f>
        <v/>
      </c>
      <c r="AB24" s="84" t="str">
        <f t="shared" ref="AB24" ca="1" si="115">INDIRECT(CONCATENATE("R",MATCH($L23,$B$2:$B$385,0)+AB$7,"C6"),FALSE)</f>
        <v/>
      </c>
      <c r="AC24" s="84" t="str">
        <f t="shared" ref="AC24" ca="1" si="116">INDIRECT(CONCATENATE("R",MATCH($L23,$B$2:$B$385,0)+AC$7,"C6"),FALSE)</f>
        <v/>
      </c>
      <c r="AD24" s="84" t="str">
        <f t="shared" ref="AD24" ca="1" si="117">INDIRECT(CONCATENATE("R",MATCH($L23,$B$2:$B$385,0)+AD$7,"C6"),FALSE)</f>
        <v/>
      </c>
      <c r="AE24" s="84" t="str">
        <f t="shared" ref="AE24" ca="1" si="118">INDIRECT(CONCATENATE("R",MATCH($L23,$B$2:$B$385,0)+AE$7,"C6"),FALSE)</f>
        <v/>
      </c>
      <c r="AF24" s="84" t="str">
        <f t="shared" ref="AF24" ca="1" si="119">INDIRECT(CONCATENATE("R",MATCH($L23,$B$2:$B$385,0)+AF$7,"C6"),FALSE)</f>
        <v/>
      </c>
      <c r="AG24" s="84" t="str">
        <f t="shared" ref="AG24" ca="1" si="120">INDIRECT(CONCATENATE("R",MATCH($L23,$B$2:$B$385,0)+AG$7,"C6"),FALSE)</f>
        <v/>
      </c>
      <c r="AH24" s="84" t="str">
        <f t="shared" ref="AH24" ca="1" si="121">INDIRECT(CONCATENATE("R",MATCH($L23,$B$2:$B$385,0)+AH$7,"C6"),FALSE)</f>
        <v/>
      </c>
      <c r="AI24" s="84" t="str">
        <f t="shared" ref="AI24" ca="1" si="122">INDIRECT(CONCATENATE("R",MATCH($L23,$B$2:$B$385,0)+AI$7,"C6"),FALSE)</f>
        <v/>
      </c>
      <c r="AJ24" s="85" t="str">
        <f t="shared" ref="AJ24" ca="1" si="123">INDIRECT(CONCATENATE("R",MATCH($L23,$B$2:$B$385,0)+AJ$7,"C6"),FALSE)</f>
        <v/>
      </c>
    </row>
    <row r="25" spans="1:36" ht="15" customHeight="1" thickBot="1" x14ac:dyDescent="0.4">
      <c r="A25" s="8" t="s">
        <v>24</v>
      </c>
      <c r="B25" s="8" t="s">
        <v>97</v>
      </c>
      <c r="C25" s="8" t="s">
        <v>421</v>
      </c>
      <c r="D25" s="8" t="s">
        <v>420</v>
      </c>
      <c r="E25" s="8" t="s">
        <v>432</v>
      </c>
      <c r="F25" s="96" t="str">
        <f t="shared" ca="1" si="0"/>
        <v/>
      </c>
      <c r="G25" s="97" t="str">
        <f t="shared" ca="1" si="1"/>
        <v/>
      </c>
      <c r="H25" s="4"/>
      <c r="I25" s="19" t="str">
        <f t="shared" ca="1" si="2"/>
        <v>024--A--24--23--00----</v>
      </c>
      <c r="L25" s="100"/>
      <c r="M25" s="86" t="str">
        <f ca="1">INDIRECT(CONCATENATE("R",MATCH($L23,$B$2:$B$385,0)+M$7,"C7"),FALSE)</f>
        <v/>
      </c>
      <c r="N25" s="87" t="str">
        <f t="shared" ref="N25:AJ25" ca="1" si="124">INDIRECT(CONCATENATE("R",MATCH($L23,$B$2:$B$385,0)+N$7,"C7"),FALSE)</f>
        <v/>
      </c>
      <c r="O25" s="87" t="str">
        <f t="shared" ca="1" si="124"/>
        <v/>
      </c>
      <c r="P25" s="87" t="str">
        <f t="shared" ca="1" si="124"/>
        <v/>
      </c>
      <c r="Q25" s="87" t="str">
        <f t="shared" ca="1" si="124"/>
        <v/>
      </c>
      <c r="R25" s="87" t="str">
        <f t="shared" ca="1" si="124"/>
        <v/>
      </c>
      <c r="S25" s="87" t="str">
        <f t="shared" ca="1" si="124"/>
        <v/>
      </c>
      <c r="T25" s="87" t="str">
        <f t="shared" ca="1" si="124"/>
        <v/>
      </c>
      <c r="U25" s="87" t="str">
        <f t="shared" ca="1" si="124"/>
        <v/>
      </c>
      <c r="V25" s="87" t="str">
        <f t="shared" ca="1" si="124"/>
        <v/>
      </c>
      <c r="W25" s="87" t="str">
        <f t="shared" ca="1" si="124"/>
        <v/>
      </c>
      <c r="X25" s="87" t="str">
        <f t="shared" ca="1" si="124"/>
        <v/>
      </c>
      <c r="Y25" s="87" t="str">
        <f t="shared" ca="1" si="124"/>
        <v/>
      </c>
      <c r="Z25" s="87" t="str">
        <f t="shared" ca="1" si="124"/>
        <v/>
      </c>
      <c r="AA25" s="87" t="str">
        <f t="shared" ca="1" si="124"/>
        <v/>
      </c>
      <c r="AB25" s="87" t="str">
        <f t="shared" ca="1" si="124"/>
        <v/>
      </c>
      <c r="AC25" s="87" t="str">
        <f t="shared" ca="1" si="124"/>
        <v/>
      </c>
      <c r="AD25" s="87" t="str">
        <f t="shared" ca="1" si="124"/>
        <v/>
      </c>
      <c r="AE25" s="87" t="str">
        <f t="shared" ca="1" si="124"/>
        <v/>
      </c>
      <c r="AF25" s="87" t="str">
        <f t="shared" ca="1" si="124"/>
        <v/>
      </c>
      <c r="AG25" s="87" t="str">
        <f t="shared" ca="1" si="124"/>
        <v/>
      </c>
      <c r="AH25" s="87" t="str">
        <f t="shared" ca="1" si="124"/>
        <v/>
      </c>
      <c r="AI25" s="87" t="str">
        <f t="shared" ca="1" si="124"/>
        <v/>
      </c>
      <c r="AJ25" s="88" t="str">
        <f t="shared" ca="1" si="124"/>
        <v/>
      </c>
    </row>
    <row r="26" spans="1:36" ht="15" customHeight="1" x14ac:dyDescent="0.35">
      <c r="A26" s="9" t="s">
        <v>25</v>
      </c>
      <c r="B26" s="9" t="s">
        <v>98</v>
      </c>
      <c r="C26" s="9" t="s">
        <v>110</v>
      </c>
      <c r="D26" s="9" t="s">
        <v>432</v>
      </c>
      <c r="E26" s="69" t="s">
        <v>110</v>
      </c>
      <c r="F26" s="25" t="str">
        <f t="shared" ca="1" si="0"/>
        <v/>
      </c>
      <c r="G26" s="27" t="str">
        <f t="shared" ca="1" si="1"/>
        <v/>
      </c>
      <c r="H26" s="4"/>
      <c r="I26" s="21" t="str">
        <f t="shared" ca="1" si="2"/>
        <v>025--B--01--00--01----</v>
      </c>
      <c r="L26" s="100" t="s">
        <v>103</v>
      </c>
      <c r="M26" s="79">
        <v>145</v>
      </c>
      <c r="N26" s="80">
        <v>146</v>
      </c>
      <c r="O26" s="80">
        <v>147</v>
      </c>
      <c r="P26" s="80">
        <v>148</v>
      </c>
      <c r="Q26" s="80">
        <v>149</v>
      </c>
      <c r="R26" s="80">
        <v>150</v>
      </c>
      <c r="S26" s="80">
        <v>151</v>
      </c>
      <c r="T26" s="80">
        <v>152</v>
      </c>
      <c r="U26" s="80">
        <v>153</v>
      </c>
      <c r="V26" s="80">
        <v>154</v>
      </c>
      <c r="W26" s="80">
        <v>155</v>
      </c>
      <c r="X26" s="80">
        <v>156</v>
      </c>
      <c r="Y26" s="80">
        <v>157</v>
      </c>
      <c r="Z26" s="80">
        <v>158</v>
      </c>
      <c r="AA26" s="80">
        <v>159</v>
      </c>
      <c r="AB26" s="80">
        <v>160</v>
      </c>
      <c r="AC26" s="80">
        <v>161</v>
      </c>
      <c r="AD26" s="80">
        <v>162</v>
      </c>
      <c r="AE26" s="80">
        <v>163</v>
      </c>
      <c r="AF26" s="80">
        <v>164</v>
      </c>
      <c r="AG26" s="80">
        <v>165</v>
      </c>
      <c r="AH26" s="80">
        <v>166</v>
      </c>
      <c r="AI26" s="80">
        <v>167</v>
      </c>
      <c r="AJ26" s="81">
        <v>168</v>
      </c>
    </row>
    <row r="27" spans="1:36" ht="15" customHeight="1" x14ac:dyDescent="0.35">
      <c r="A27" s="8" t="s">
        <v>26</v>
      </c>
      <c r="B27" s="8" t="s">
        <v>98</v>
      </c>
      <c r="C27" s="8" t="s">
        <v>111</v>
      </c>
      <c r="D27" s="8" t="s">
        <v>110</v>
      </c>
      <c r="E27" s="70" t="s">
        <v>110</v>
      </c>
      <c r="F27" s="94" t="str">
        <f t="shared" ca="1" si="0"/>
        <v/>
      </c>
      <c r="G27" s="95" t="str">
        <f t="shared" ca="1" si="1"/>
        <v/>
      </c>
      <c r="H27" s="4"/>
      <c r="I27" s="19" t="str">
        <f t="shared" ca="1" si="2"/>
        <v>026--B--02--01--01----</v>
      </c>
      <c r="L27" s="100"/>
      <c r="M27" s="83" t="str">
        <f ca="1">INDIRECT(CONCATENATE("R",MATCH($L26,$B$2:$B$385,0)+M$7,"C6"),FALSE)</f>
        <v/>
      </c>
      <c r="N27" s="84" t="str">
        <f t="shared" ref="N27" ca="1" si="125">INDIRECT(CONCATENATE("R",MATCH($L26,$B$2:$B$385,0)+N$7,"C6"),FALSE)</f>
        <v/>
      </c>
      <c r="O27" s="84" t="str">
        <f t="shared" ref="O27" ca="1" si="126">INDIRECT(CONCATENATE("R",MATCH($L26,$B$2:$B$385,0)+O$7,"C6"),FALSE)</f>
        <v/>
      </c>
      <c r="P27" s="84" t="str">
        <f t="shared" ref="P27" ca="1" si="127">INDIRECT(CONCATENATE("R",MATCH($L26,$B$2:$B$385,0)+P$7,"C6"),FALSE)</f>
        <v/>
      </c>
      <c r="Q27" s="84" t="str">
        <f t="shared" ref="Q27" ca="1" si="128">INDIRECT(CONCATENATE("R",MATCH($L26,$B$2:$B$385,0)+Q$7,"C6"),FALSE)</f>
        <v/>
      </c>
      <c r="R27" s="84" t="str">
        <f t="shared" ref="R27" ca="1" si="129">INDIRECT(CONCATENATE("R",MATCH($L26,$B$2:$B$385,0)+R$7,"C6"),FALSE)</f>
        <v/>
      </c>
      <c r="S27" s="84" t="str">
        <f t="shared" ref="S27" ca="1" si="130">INDIRECT(CONCATENATE("R",MATCH($L26,$B$2:$B$385,0)+S$7,"C6"),FALSE)</f>
        <v/>
      </c>
      <c r="T27" s="84" t="str">
        <f t="shared" ref="T27" ca="1" si="131">INDIRECT(CONCATENATE("R",MATCH($L26,$B$2:$B$385,0)+T$7,"C6"),FALSE)</f>
        <v/>
      </c>
      <c r="U27" s="84" t="str">
        <f t="shared" ref="U27" ca="1" si="132">INDIRECT(CONCATENATE("R",MATCH($L26,$B$2:$B$385,0)+U$7,"C6"),FALSE)</f>
        <v/>
      </c>
      <c r="V27" s="84" t="str">
        <f t="shared" ref="V27" ca="1" si="133">INDIRECT(CONCATENATE("R",MATCH($L26,$B$2:$B$385,0)+V$7,"C6"),FALSE)</f>
        <v/>
      </c>
      <c r="W27" s="84" t="str">
        <f t="shared" ref="W27" ca="1" si="134">INDIRECT(CONCATENATE("R",MATCH($L26,$B$2:$B$385,0)+W$7,"C6"),FALSE)</f>
        <v/>
      </c>
      <c r="X27" s="84" t="str">
        <f t="shared" ref="X27" ca="1" si="135">INDIRECT(CONCATENATE("R",MATCH($L26,$B$2:$B$385,0)+X$7,"C6"),FALSE)</f>
        <v/>
      </c>
      <c r="Y27" s="84" t="str">
        <f t="shared" ref="Y27" ca="1" si="136">INDIRECT(CONCATENATE("R",MATCH($L26,$B$2:$B$385,0)+Y$7,"C6"),FALSE)</f>
        <v/>
      </c>
      <c r="Z27" s="84" t="str">
        <f t="shared" ref="Z27" ca="1" si="137">INDIRECT(CONCATENATE("R",MATCH($L26,$B$2:$B$385,0)+Z$7,"C6"),FALSE)</f>
        <v/>
      </c>
      <c r="AA27" s="84" t="str">
        <f t="shared" ref="AA27" ca="1" si="138">INDIRECT(CONCATENATE("R",MATCH($L26,$B$2:$B$385,0)+AA$7,"C6"),FALSE)</f>
        <v/>
      </c>
      <c r="AB27" s="84" t="str">
        <f t="shared" ref="AB27" ca="1" si="139">INDIRECT(CONCATENATE("R",MATCH($L26,$B$2:$B$385,0)+AB$7,"C6"),FALSE)</f>
        <v/>
      </c>
      <c r="AC27" s="84" t="str">
        <f t="shared" ref="AC27" ca="1" si="140">INDIRECT(CONCATENATE("R",MATCH($L26,$B$2:$B$385,0)+AC$7,"C6"),FALSE)</f>
        <v/>
      </c>
      <c r="AD27" s="84" t="str">
        <f t="shared" ref="AD27" ca="1" si="141">INDIRECT(CONCATENATE("R",MATCH($L26,$B$2:$B$385,0)+AD$7,"C6"),FALSE)</f>
        <v/>
      </c>
      <c r="AE27" s="84" t="str">
        <f t="shared" ref="AE27" ca="1" si="142">INDIRECT(CONCATENATE("R",MATCH($L26,$B$2:$B$385,0)+AE$7,"C6"),FALSE)</f>
        <v/>
      </c>
      <c r="AF27" s="84" t="str">
        <f t="shared" ref="AF27" ca="1" si="143">INDIRECT(CONCATENATE("R",MATCH($L26,$B$2:$B$385,0)+AF$7,"C6"),FALSE)</f>
        <v/>
      </c>
      <c r="AG27" s="84" t="str">
        <f t="shared" ref="AG27" ca="1" si="144">INDIRECT(CONCATENATE("R",MATCH($L26,$B$2:$B$385,0)+AG$7,"C6"),FALSE)</f>
        <v/>
      </c>
      <c r="AH27" s="84" t="str">
        <f t="shared" ref="AH27" ca="1" si="145">INDIRECT(CONCATENATE("R",MATCH($L26,$B$2:$B$385,0)+AH$7,"C6"),FALSE)</f>
        <v/>
      </c>
      <c r="AI27" s="84" t="str">
        <f t="shared" ref="AI27" ca="1" si="146">INDIRECT(CONCATENATE("R",MATCH($L26,$B$2:$B$385,0)+AI$7,"C6"),FALSE)</f>
        <v/>
      </c>
      <c r="AJ27" s="85" t="str">
        <f t="shared" ref="AJ27" ca="1" si="147">INDIRECT(CONCATENATE("R",MATCH($L26,$B$2:$B$385,0)+AJ$7,"C6"),FALSE)</f>
        <v/>
      </c>
    </row>
    <row r="28" spans="1:36" ht="15" customHeight="1" x14ac:dyDescent="0.35">
      <c r="A28" s="8" t="s">
        <v>27</v>
      </c>
      <c r="B28" s="8" t="s">
        <v>98</v>
      </c>
      <c r="C28" s="8" t="s">
        <v>112</v>
      </c>
      <c r="D28" s="8" t="s">
        <v>111</v>
      </c>
      <c r="E28" s="70" t="s">
        <v>110</v>
      </c>
      <c r="F28" s="94" t="str">
        <f t="shared" ca="1" si="0"/>
        <v/>
      </c>
      <c r="G28" s="95" t="str">
        <f t="shared" ca="1" si="1"/>
        <v/>
      </c>
      <c r="H28" s="4"/>
      <c r="I28" s="19" t="str">
        <f t="shared" ca="1" si="2"/>
        <v>027--B--03--02--01----</v>
      </c>
      <c r="L28" s="100"/>
      <c r="M28" s="86" t="str">
        <f ca="1">INDIRECT(CONCATENATE("R",MATCH($L26,$B$2:$B$385,0)+M$7,"C7"),FALSE)</f>
        <v/>
      </c>
      <c r="N28" s="87" t="str">
        <f t="shared" ref="N28:AJ28" ca="1" si="148">INDIRECT(CONCATENATE("R",MATCH($L26,$B$2:$B$385,0)+N$7,"C7"),FALSE)</f>
        <v/>
      </c>
      <c r="O28" s="87" t="str">
        <f t="shared" ca="1" si="148"/>
        <v/>
      </c>
      <c r="P28" s="87" t="str">
        <f t="shared" ca="1" si="148"/>
        <v/>
      </c>
      <c r="Q28" s="87" t="str">
        <f t="shared" ca="1" si="148"/>
        <v/>
      </c>
      <c r="R28" s="87" t="str">
        <f t="shared" ca="1" si="148"/>
        <v/>
      </c>
      <c r="S28" s="87" t="str">
        <f t="shared" ca="1" si="148"/>
        <v/>
      </c>
      <c r="T28" s="87" t="str">
        <f t="shared" ca="1" si="148"/>
        <v/>
      </c>
      <c r="U28" s="87" t="str">
        <f t="shared" ca="1" si="148"/>
        <v/>
      </c>
      <c r="V28" s="87" t="str">
        <f t="shared" ca="1" si="148"/>
        <v/>
      </c>
      <c r="W28" s="87" t="str">
        <f t="shared" ca="1" si="148"/>
        <v/>
      </c>
      <c r="X28" s="87" t="str">
        <f t="shared" ca="1" si="148"/>
        <v/>
      </c>
      <c r="Y28" s="87" t="str">
        <f t="shared" ca="1" si="148"/>
        <v/>
      </c>
      <c r="Z28" s="87" t="str">
        <f t="shared" ca="1" si="148"/>
        <v/>
      </c>
      <c r="AA28" s="87" t="str">
        <f t="shared" ca="1" si="148"/>
        <v/>
      </c>
      <c r="AB28" s="87" t="str">
        <f t="shared" ca="1" si="148"/>
        <v/>
      </c>
      <c r="AC28" s="87" t="str">
        <f t="shared" ca="1" si="148"/>
        <v/>
      </c>
      <c r="AD28" s="87" t="str">
        <f t="shared" ca="1" si="148"/>
        <v/>
      </c>
      <c r="AE28" s="87" t="str">
        <f t="shared" ca="1" si="148"/>
        <v/>
      </c>
      <c r="AF28" s="87" t="str">
        <f t="shared" ca="1" si="148"/>
        <v/>
      </c>
      <c r="AG28" s="87" t="str">
        <f t="shared" ca="1" si="148"/>
        <v/>
      </c>
      <c r="AH28" s="87" t="str">
        <f t="shared" ca="1" si="148"/>
        <v/>
      </c>
      <c r="AI28" s="87" t="str">
        <f t="shared" ca="1" si="148"/>
        <v/>
      </c>
      <c r="AJ28" s="88" t="str">
        <f t="shared" ca="1" si="148"/>
        <v/>
      </c>
    </row>
    <row r="29" spans="1:36" ht="15" customHeight="1" x14ac:dyDescent="0.35">
      <c r="A29" s="8" t="s">
        <v>28</v>
      </c>
      <c r="B29" s="8" t="s">
        <v>98</v>
      </c>
      <c r="C29" s="8" t="s">
        <v>113</v>
      </c>
      <c r="D29" s="8" t="s">
        <v>112</v>
      </c>
      <c r="E29" s="70" t="s">
        <v>110</v>
      </c>
      <c r="F29" s="94" t="str">
        <f t="shared" ca="1" si="0"/>
        <v/>
      </c>
      <c r="G29" s="95" t="str">
        <f t="shared" ca="1" si="1"/>
        <v/>
      </c>
      <c r="H29" s="4"/>
      <c r="I29" s="19" t="str">
        <f t="shared" ca="1" si="2"/>
        <v>028--B--04--03--01----</v>
      </c>
      <c r="L29" s="100" t="s">
        <v>104</v>
      </c>
      <c r="M29" s="79">
        <v>169</v>
      </c>
      <c r="N29" s="80">
        <v>170</v>
      </c>
      <c r="O29" s="80">
        <v>171</v>
      </c>
      <c r="P29" s="80">
        <v>172</v>
      </c>
      <c r="Q29" s="80">
        <v>173</v>
      </c>
      <c r="R29" s="80">
        <v>174</v>
      </c>
      <c r="S29" s="80">
        <v>175</v>
      </c>
      <c r="T29" s="80">
        <v>176</v>
      </c>
      <c r="U29" s="80">
        <v>177</v>
      </c>
      <c r="V29" s="80">
        <v>178</v>
      </c>
      <c r="W29" s="80">
        <v>179</v>
      </c>
      <c r="X29" s="80">
        <v>180</v>
      </c>
      <c r="Y29" s="80">
        <v>181</v>
      </c>
      <c r="Z29" s="80">
        <v>182</v>
      </c>
      <c r="AA29" s="80">
        <v>183</v>
      </c>
      <c r="AB29" s="80">
        <v>184</v>
      </c>
      <c r="AC29" s="80">
        <v>185</v>
      </c>
      <c r="AD29" s="80">
        <v>186</v>
      </c>
      <c r="AE29" s="80">
        <v>187</v>
      </c>
      <c r="AF29" s="80">
        <v>188</v>
      </c>
      <c r="AG29" s="80">
        <v>189</v>
      </c>
      <c r="AH29" s="80">
        <v>190</v>
      </c>
      <c r="AI29" s="80">
        <v>191</v>
      </c>
      <c r="AJ29" s="81">
        <v>192</v>
      </c>
    </row>
    <row r="30" spans="1:36" ht="15" customHeight="1" x14ac:dyDescent="0.35">
      <c r="A30" s="8" t="s">
        <v>29</v>
      </c>
      <c r="B30" s="8" t="s">
        <v>98</v>
      </c>
      <c r="C30" s="8" t="s">
        <v>114</v>
      </c>
      <c r="D30" s="8" t="s">
        <v>113</v>
      </c>
      <c r="E30" s="70" t="s">
        <v>110</v>
      </c>
      <c r="F30" s="94" t="str">
        <f t="shared" ca="1" si="0"/>
        <v/>
      </c>
      <c r="G30" s="95" t="str">
        <f t="shared" ca="1" si="1"/>
        <v/>
      </c>
      <c r="H30" s="4"/>
      <c r="I30" s="19" t="str">
        <f t="shared" ca="1" si="2"/>
        <v>029--B--05--04--01----</v>
      </c>
      <c r="L30" s="100"/>
      <c r="M30" s="83" t="str">
        <f ca="1">INDIRECT(CONCATENATE("R",MATCH($L29,$B$2:$B$385,0)+M$7,"C6"),FALSE)</f>
        <v/>
      </c>
      <c r="N30" s="84" t="str">
        <f t="shared" ref="N30" ca="1" si="149">INDIRECT(CONCATENATE("R",MATCH($L29,$B$2:$B$385,0)+N$7,"C6"),FALSE)</f>
        <v/>
      </c>
      <c r="O30" s="84" t="str">
        <f t="shared" ref="O30" ca="1" si="150">INDIRECT(CONCATENATE("R",MATCH($L29,$B$2:$B$385,0)+O$7,"C6"),FALSE)</f>
        <v/>
      </c>
      <c r="P30" s="84" t="str">
        <f t="shared" ref="P30" ca="1" si="151">INDIRECT(CONCATENATE("R",MATCH($L29,$B$2:$B$385,0)+P$7,"C6"),FALSE)</f>
        <v/>
      </c>
      <c r="Q30" s="84" t="str">
        <f t="shared" ref="Q30" ca="1" si="152">INDIRECT(CONCATENATE("R",MATCH($L29,$B$2:$B$385,0)+Q$7,"C6"),FALSE)</f>
        <v/>
      </c>
      <c r="R30" s="84" t="str">
        <f t="shared" ref="R30" ca="1" si="153">INDIRECT(CONCATENATE("R",MATCH($L29,$B$2:$B$385,0)+R$7,"C6"),FALSE)</f>
        <v/>
      </c>
      <c r="S30" s="84" t="str">
        <f t="shared" ref="S30" ca="1" si="154">INDIRECT(CONCATENATE("R",MATCH($L29,$B$2:$B$385,0)+S$7,"C6"),FALSE)</f>
        <v/>
      </c>
      <c r="T30" s="84" t="str">
        <f t="shared" ref="T30" ca="1" si="155">INDIRECT(CONCATENATE("R",MATCH($L29,$B$2:$B$385,0)+T$7,"C6"),FALSE)</f>
        <v/>
      </c>
      <c r="U30" s="84" t="str">
        <f t="shared" ref="U30" ca="1" si="156">INDIRECT(CONCATENATE("R",MATCH($L29,$B$2:$B$385,0)+U$7,"C6"),FALSE)</f>
        <v/>
      </c>
      <c r="V30" s="84" t="str">
        <f t="shared" ref="V30" ca="1" si="157">INDIRECT(CONCATENATE("R",MATCH($L29,$B$2:$B$385,0)+V$7,"C6"),FALSE)</f>
        <v/>
      </c>
      <c r="W30" s="84" t="str">
        <f t="shared" ref="W30" ca="1" si="158">INDIRECT(CONCATENATE("R",MATCH($L29,$B$2:$B$385,0)+W$7,"C6"),FALSE)</f>
        <v/>
      </c>
      <c r="X30" s="84" t="str">
        <f t="shared" ref="X30" ca="1" si="159">INDIRECT(CONCATENATE("R",MATCH($L29,$B$2:$B$385,0)+X$7,"C6"),FALSE)</f>
        <v/>
      </c>
      <c r="Y30" s="84" t="str">
        <f t="shared" ref="Y30" ca="1" si="160">INDIRECT(CONCATENATE("R",MATCH($L29,$B$2:$B$385,0)+Y$7,"C6"),FALSE)</f>
        <v/>
      </c>
      <c r="Z30" s="84" t="str">
        <f t="shared" ref="Z30" ca="1" si="161">INDIRECT(CONCATENATE("R",MATCH($L29,$B$2:$B$385,0)+Z$7,"C6"),FALSE)</f>
        <v/>
      </c>
      <c r="AA30" s="84" t="str">
        <f t="shared" ref="AA30" ca="1" si="162">INDIRECT(CONCATENATE("R",MATCH($L29,$B$2:$B$385,0)+AA$7,"C6"),FALSE)</f>
        <v/>
      </c>
      <c r="AB30" s="84" t="str">
        <f t="shared" ref="AB30" ca="1" si="163">INDIRECT(CONCATENATE("R",MATCH($L29,$B$2:$B$385,0)+AB$7,"C6"),FALSE)</f>
        <v/>
      </c>
      <c r="AC30" s="84" t="str">
        <f t="shared" ref="AC30" ca="1" si="164">INDIRECT(CONCATENATE("R",MATCH($L29,$B$2:$B$385,0)+AC$7,"C6"),FALSE)</f>
        <v/>
      </c>
      <c r="AD30" s="84" t="str">
        <f t="shared" ref="AD30" ca="1" si="165">INDIRECT(CONCATENATE("R",MATCH($L29,$B$2:$B$385,0)+AD$7,"C6"),FALSE)</f>
        <v/>
      </c>
      <c r="AE30" s="84" t="str">
        <f t="shared" ref="AE30" ca="1" si="166">INDIRECT(CONCATENATE("R",MATCH($L29,$B$2:$B$385,0)+AE$7,"C6"),FALSE)</f>
        <v/>
      </c>
      <c r="AF30" s="84" t="str">
        <f t="shared" ref="AF30" ca="1" si="167">INDIRECT(CONCATENATE("R",MATCH($L29,$B$2:$B$385,0)+AF$7,"C6"),FALSE)</f>
        <v/>
      </c>
      <c r="AG30" s="84" t="str">
        <f t="shared" ref="AG30" ca="1" si="168">INDIRECT(CONCATENATE("R",MATCH($L29,$B$2:$B$385,0)+AG$7,"C6"),FALSE)</f>
        <v/>
      </c>
      <c r="AH30" s="84" t="str">
        <f t="shared" ref="AH30" ca="1" si="169">INDIRECT(CONCATENATE("R",MATCH($L29,$B$2:$B$385,0)+AH$7,"C6"),FALSE)</f>
        <v/>
      </c>
      <c r="AI30" s="84" t="str">
        <f t="shared" ref="AI30" ca="1" si="170">INDIRECT(CONCATENATE("R",MATCH($L29,$B$2:$B$385,0)+AI$7,"C6"),FALSE)</f>
        <v/>
      </c>
      <c r="AJ30" s="85" t="str">
        <f t="shared" ref="AJ30" ca="1" si="171">INDIRECT(CONCATENATE("R",MATCH($L29,$B$2:$B$385,0)+AJ$7,"C6"),FALSE)</f>
        <v/>
      </c>
    </row>
    <row r="31" spans="1:36" ht="15" customHeight="1" x14ac:dyDescent="0.35">
      <c r="A31" s="8" t="s">
        <v>30</v>
      </c>
      <c r="B31" s="8" t="s">
        <v>98</v>
      </c>
      <c r="C31" s="8" t="s">
        <v>115</v>
      </c>
      <c r="D31" s="8" t="s">
        <v>114</v>
      </c>
      <c r="E31" s="70" t="s">
        <v>110</v>
      </c>
      <c r="F31" s="94" t="str">
        <f t="shared" ca="1" si="0"/>
        <v/>
      </c>
      <c r="G31" s="95" t="str">
        <f t="shared" ca="1" si="1"/>
        <v/>
      </c>
      <c r="H31" s="4"/>
      <c r="I31" s="19" t="str">
        <f t="shared" ca="1" si="2"/>
        <v>030--B--06--05--01----</v>
      </c>
      <c r="L31" s="100"/>
      <c r="M31" s="86" t="str">
        <f ca="1">INDIRECT(CONCATENATE("R",MATCH($L29,$B$2:$B$385,0)+M$7,"C7"),FALSE)</f>
        <v/>
      </c>
      <c r="N31" s="87" t="str">
        <f t="shared" ref="N31:AJ31" ca="1" si="172">INDIRECT(CONCATENATE("R",MATCH($L29,$B$2:$B$385,0)+N$7,"C7"),FALSE)</f>
        <v/>
      </c>
      <c r="O31" s="87" t="str">
        <f t="shared" ca="1" si="172"/>
        <v/>
      </c>
      <c r="P31" s="87" t="str">
        <f t="shared" ca="1" si="172"/>
        <v/>
      </c>
      <c r="Q31" s="87" t="str">
        <f t="shared" ca="1" si="172"/>
        <v/>
      </c>
      <c r="R31" s="87" t="str">
        <f t="shared" ca="1" si="172"/>
        <v/>
      </c>
      <c r="S31" s="87" t="str">
        <f t="shared" ca="1" si="172"/>
        <v/>
      </c>
      <c r="T31" s="87" t="str">
        <f t="shared" ca="1" si="172"/>
        <v/>
      </c>
      <c r="U31" s="87" t="str">
        <f t="shared" ca="1" si="172"/>
        <v/>
      </c>
      <c r="V31" s="87" t="str">
        <f t="shared" ca="1" si="172"/>
        <v/>
      </c>
      <c r="W31" s="87" t="str">
        <f t="shared" ca="1" si="172"/>
        <v/>
      </c>
      <c r="X31" s="87" t="str">
        <f t="shared" ca="1" si="172"/>
        <v/>
      </c>
      <c r="Y31" s="87" t="str">
        <f t="shared" ca="1" si="172"/>
        <v/>
      </c>
      <c r="Z31" s="87" t="str">
        <f t="shared" ca="1" si="172"/>
        <v/>
      </c>
      <c r="AA31" s="87" t="str">
        <f t="shared" ca="1" si="172"/>
        <v/>
      </c>
      <c r="AB31" s="87" t="str">
        <f t="shared" ca="1" si="172"/>
        <v/>
      </c>
      <c r="AC31" s="87" t="str">
        <f t="shared" ca="1" si="172"/>
        <v/>
      </c>
      <c r="AD31" s="87" t="str">
        <f t="shared" ca="1" si="172"/>
        <v/>
      </c>
      <c r="AE31" s="87" t="str">
        <f t="shared" ca="1" si="172"/>
        <v/>
      </c>
      <c r="AF31" s="87" t="str">
        <f t="shared" ca="1" si="172"/>
        <v/>
      </c>
      <c r="AG31" s="87" t="str">
        <f t="shared" ca="1" si="172"/>
        <v/>
      </c>
      <c r="AH31" s="87" t="str">
        <f t="shared" ca="1" si="172"/>
        <v/>
      </c>
      <c r="AI31" s="87" t="str">
        <f t="shared" ca="1" si="172"/>
        <v/>
      </c>
      <c r="AJ31" s="88" t="str">
        <f t="shared" ca="1" si="172"/>
        <v/>
      </c>
    </row>
    <row r="32" spans="1:36" ht="15" customHeight="1" x14ac:dyDescent="0.35">
      <c r="A32" s="8" t="s">
        <v>31</v>
      </c>
      <c r="B32" s="8" t="s">
        <v>98</v>
      </c>
      <c r="C32" s="8" t="s">
        <v>116</v>
      </c>
      <c r="D32" s="8" t="s">
        <v>115</v>
      </c>
      <c r="E32" s="70" t="s">
        <v>110</v>
      </c>
      <c r="F32" s="94" t="str">
        <f t="shared" ca="1" si="0"/>
        <v/>
      </c>
      <c r="G32" s="95" t="str">
        <f t="shared" ca="1" si="1"/>
        <v/>
      </c>
      <c r="H32" s="4"/>
      <c r="I32" s="19" t="str">
        <f t="shared" ca="1" si="2"/>
        <v>031--B--07--06--01----</v>
      </c>
      <c r="L32" s="100" t="s">
        <v>424</v>
      </c>
      <c r="M32" s="79">
        <v>193</v>
      </c>
      <c r="N32" s="80">
        <v>194</v>
      </c>
      <c r="O32" s="80">
        <v>195</v>
      </c>
      <c r="P32" s="80">
        <v>196</v>
      </c>
      <c r="Q32" s="80">
        <v>197</v>
      </c>
      <c r="R32" s="80">
        <v>198</v>
      </c>
      <c r="S32" s="80">
        <v>199</v>
      </c>
      <c r="T32" s="80">
        <v>200</v>
      </c>
      <c r="U32" s="80">
        <v>201</v>
      </c>
      <c r="V32" s="80">
        <v>202</v>
      </c>
      <c r="W32" s="80">
        <v>203</v>
      </c>
      <c r="X32" s="80">
        <v>204</v>
      </c>
      <c r="Y32" s="80">
        <v>205</v>
      </c>
      <c r="Z32" s="80">
        <v>206</v>
      </c>
      <c r="AA32" s="80">
        <v>207</v>
      </c>
      <c r="AB32" s="80">
        <v>208</v>
      </c>
      <c r="AC32" s="80">
        <v>209</v>
      </c>
      <c r="AD32" s="80">
        <v>210</v>
      </c>
      <c r="AE32" s="80">
        <v>211</v>
      </c>
      <c r="AF32" s="80">
        <v>212</v>
      </c>
      <c r="AG32" s="80">
        <v>213</v>
      </c>
      <c r="AH32" s="80">
        <v>214</v>
      </c>
      <c r="AI32" s="80">
        <v>215</v>
      </c>
      <c r="AJ32" s="81">
        <v>216</v>
      </c>
    </row>
    <row r="33" spans="1:36" ht="15" customHeight="1" x14ac:dyDescent="0.35">
      <c r="A33" s="8" t="s">
        <v>32</v>
      </c>
      <c r="B33" s="8" t="s">
        <v>98</v>
      </c>
      <c r="C33" s="8" t="s">
        <v>117</v>
      </c>
      <c r="D33" s="8" t="s">
        <v>116</v>
      </c>
      <c r="E33" s="70" t="s">
        <v>110</v>
      </c>
      <c r="F33" s="94" t="str">
        <f t="shared" ca="1" si="0"/>
        <v/>
      </c>
      <c r="G33" s="95" t="str">
        <f t="shared" ca="1" si="1"/>
        <v/>
      </c>
      <c r="H33" s="4"/>
      <c r="I33" s="19" t="str">
        <f t="shared" ca="1" si="2"/>
        <v>032--B--08--07--01----</v>
      </c>
      <c r="L33" s="100"/>
      <c r="M33" s="83" t="str">
        <f ca="1">INDIRECT(CONCATENATE("R",MATCH($L32,$B$2:$B$385,0)+M$7,"C6"),FALSE)</f>
        <v/>
      </c>
      <c r="N33" s="84" t="str">
        <f t="shared" ref="N33" ca="1" si="173">INDIRECT(CONCATENATE("R",MATCH($L32,$B$2:$B$385,0)+N$7,"C6"),FALSE)</f>
        <v/>
      </c>
      <c r="O33" s="84" t="str">
        <f t="shared" ref="O33" ca="1" si="174">INDIRECT(CONCATENATE("R",MATCH($L32,$B$2:$B$385,0)+O$7,"C6"),FALSE)</f>
        <v/>
      </c>
      <c r="P33" s="84" t="str">
        <f t="shared" ref="P33" ca="1" si="175">INDIRECT(CONCATENATE("R",MATCH($L32,$B$2:$B$385,0)+P$7,"C6"),FALSE)</f>
        <v/>
      </c>
      <c r="Q33" s="84" t="str">
        <f t="shared" ref="Q33" ca="1" si="176">INDIRECT(CONCATENATE("R",MATCH($L32,$B$2:$B$385,0)+Q$7,"C6"),FALSE)</f>
        <v/>
      </c>
      <c r="R33" s="84" t="str">
        <f t="shared" ref="R33" ca="1" si="177">INDIRECT(CONCATENATE("R",MATCH($L32,$B$2:$B$385,0)+R$7,"C6"),FALSE)</f>
        <v/>
      </c>
      <c r="S33" s="84" t="str">
        <f t="shared" ref="S33" ca="1" si="178">INDIRECT(CONCATENATE("R",MATCH($L32,$B$2:$B$385,0)+S$7,"C6"),FALSE)</f>
        <v/>
      </c>
      <c r="T33" s="84" t="str">
        <f t="shared" ref="T33" ca="1" si="179">INDIRECT(CONCATENATE("R",MATCH($L32,$B$2:$B$385,0)+T$7,"C6"),FALSE)</f>
        <v/>
      </c>
      <c r="U33" s="84" t="str">
        <f t="shared" ref="U33" ca="1" si="180">INDIRECT(CONCATENATE("R",MATCH($L32,$B$2:$B$385,0)+U$7,"C6"),FALSE)</f>
        <v/>
      </c>
      <c r="V33" s="84" t="str">
        <f t="shared" ref="V33" ca="1" si="181">INDIRECT(CONCATENATE("R",MATCH($L32,$B$2:$B$385,0)+V$7,"C6"),FALSE)</f>
        <v/>
      </c>
      <c r="W33" s="84" t="str">
        <f t="shared" ref="W33" ca="1" si="182">INDIRECT(CONCATENATE("R",MATCH($L32,$B$2:$B$385,0)+W$7,"C6"),FALSE)</f>
        <v/>
      </c>
      <c r="X33" s="84" t="str">
        <f t="shared" ref="X33" ca="1" si="183">INDIRECT(CONCATENATE("R",MATCH($L32,$B$2:$B$385,0)+X$7,"C6"),FALSE)</f>
        <v/>
      </c>
      <c r="Y33" s="84" t="str">
        <f t="shared" ref="Y33" ca="1" si="184">INDIRECT(CONCATENATE("R",MATCH($L32,$B$2:$B$385,0)+Y$7,"C6"),FALSE)</f>
        <v/>
      </c>
      <c r="Z33" s="84" t="str">
        <f t="shared" ref="Z33" ca="1" si="185">INDIRECT(CONCATENATE("R",MATCH($L32,$B$2:$B$385,0)+Z$7,"C6"),FALSE)</f>
        <v/>
      </c>
      <c r="AA33" s="84" t="str">
        <f t="shared" ref="AA33" ca="1" si="186">INDIRECT(CONCATENATE("R",MATCH($L32,$B$2:$B$385,0)+AA$7,"C6"),FALSE)</f>
        <v/>
      </c>
      <c r="AB33" s="84" t="str">
        <f t="shared" ref="AB33" ca="1" si="187">INDIRECT(CONCATENATE("R",MATCH($L32,$B$2:$B$385,0)+AB$7,"C6"),FALSE)</f>
        <v/>
      </c>
      <c r="AC33" s="84" t="str">
        <f t="shared" ref="AC33" ca="1" si="188">INDIRECT(CONCATENATE("R",MATCH($L32,$B$2:$B$385,0)+AC$7,"C6"),FALSE)</f>
        <v/>
      </c>
      <c r="AD33" s="84" t="str">
        <f t="shared" ref="AD33" ca="1" si="189">INDIRECT(CONCATENATE("R",MATCH($L32,$B$2:$B$385,0)+AD$7,"C6"),FALSE)</f>
        <v/>
      </c>
      <c r="AE33" s="84" t="str">
        <f t="shared" ref="AE33" ca="1" si="190">INDIRECT(CONCATENATE("R",MATCH($L32,$B$2:$B$385,0)+AE$7,"C6"),FALSE)</f>
        <v/>
      </c>
      <c r="AF33" s="84" t="str">
        <f t="shared" ref="AF33" ca="1" si="191">INDIRECT(CONCATENATE("R",MATCH($L32,$B$2:$B$385,0)+AF$7,"C6"),FALSE)</f>
        <v/>
      </c>
      <c r="AG33" s="84" t="str">
        <f t="shared" ref="AG33" ca="1" si="192">INDIRECT(CONCATENATE("R",MATCH($L32,$B$2:$B$385,0)+AG$7,"C6"),FALSE)</f>
        <v/>
      </c>
      <c r="AH33" s="84" t="str">
        <f t="shared" ref="AH33" ca="1" si="193">INDIRECT(CONCATENATE("R",MATCH($L32,$B$2:$B$385,0)+AH$7,"C6"),FALSE)</f>
        <v/>
      </c>
      <c r="AI33" s="84" t="str">
        <f t="shared" ref="AI33" ca="1" si="194">INDIRECT(CONCATENATE("R",MATCH($L32,$B$2:$B$385,0)+AI$7,"C6"),FALSE)</f>
        <v/>
      </c>
      <c r="AJ33" s="85" t="str">
        <f t="shared" ref="AJ33" ca="1" si="195">INDIRECT(CONCATENATE("R",MATCH($L32,$B$2:$B$385,0)+AJ$7,"C6"),FALSE)</f>
        <v/>
      </c>
    </row>
    <row r="34" spans="1:36" ht="15" customHeight="1" x14ac:dyDescent="0.35">
      <c r="A34" s="8" t="s">
        <v>33</v>
      </c>
      <c r="B34" s="8" t="s">
        <v>98</v>
      </c>
      <c r="C34" s="8" t="s">
        <v>118</v>
      </c>
      <c r="D34" s="8" t="s">
        <v>117</v>
      </c>
      <c r="E34" s="70" t="s">
        <v>110</v>
      </c>
      <c r="F34" s="94" t="str">
        <f t="shared" ca="1" si="0"/>
        <v/>
      </c>
      <c r="G34" s="95" t="str">
        <f t="shared" ca="1" si="1"/>
        <v/>
      </c>
      <c r="H34" s="4"/>
      <c r="I34" s="19" t="str">
        <f t="shared" ca="1" si="2"/>
        <v>033--B--09--08--01----</v>
      </c>
      <c r="L34" s="100"/>
      <c r="M34" s="86" t="str">
        <f ca="1">INDIRECT(CONCATENATE("R",MATCH($L32,$B$2:$B$385,0)+M$7,"C7"),FALSE)</f>
        <v/>
      </c>
      <c r="N34" s="87" t="str">
        <f t="shared" ref="N34:AJ34" ca="1" si="196">INDIRECT(CONCATENATE("R",MATCH($L32,$B$2:$B$385,0)+N$7,"C7"),FALSE)</f>
        <v/>
      </c>
      <c r="O34" s="87" t="str">
        <f t="shared" ca="1" si="196"/>
        <v/>
      </c>
      <c r="P34" s="87" t="str">
        <f t="shared" ca="1" si="196"/>
        <v/>
      </c>
      <c r="Q34" s="87" t="str">
        <f t="shared" ca="1" si="196"/>
        <v/>
      </c>
      <c r="R34" s="87" t="str">
        <f t="shared" ca="1" si="196"/>
        <v/>
      </c>
      <c r="S34" s="87" t="str">
        <f t="shared" ca="1" si="196"/>
        <v/>
      </c>
      <c r="T34" s="87" t="str">
        <f t="shared" ca="1" si="196"/>
        <v/>
      </c>
      <c r="U34" s="87" t="str">
        <f t="shared" ca="1" si="196"/>
        <v/>
      </c>
      <c r="V34" s="87" t="str">
        <f t="shared" ca="1" si="196"/>
        <v/>
      </c>
      <c r="W34" s="87" t="str">
        <f t="shared" ca="1" si="196"/>
        <v/>
      </c>
      <c r="X34" s="87" t="str">
        <f t="shared" ca="1" si="196"/>
        <v/>
      </c>
      <c r="Y34" s="87" t="str">
        <f t="shared" ca="1" si="196"/>
        <v/>
      </c>
      <c r="Z34" s="87" t="str">
        <f t="shared" ca="1" si="196"/>
        <v/>
      </c>
      <c r="AA34" s="87" t="str">
        <f t="shared" ca="1" si="196"/>
        <v/>
      </c>
      <c r="AB34" s="87" t="str">
        <f t="shared" ca="1" si="196"/>
        <v/>
      </c>
      <c r="AC34" s="87" t="str">
        <f t="shared" ca="1" si="196"/>
        <v/>
      </c>
      <c r="AD34" s="87" t="str">
        <f t="shared" ca="1" si="196"/>
        <v/>
      </c>
      <c r="AE34" s="87" t="str">
        <f t="shared" ca="1" si="196"/>
        <v/>
      </c>
      <c r="AF34" s="87" t="str">
        <f t="shared" ca="1" si="196"/>
        <v/>
      </c>
      <c r="AG34" s="87" t="str">
        <f t="shared" ca="1" si="196"/>
        <v/>
      </c>
      <c r="AH34" s="87" t="str">
        <f t="shared" ca="1" si="196"/>
        <v/>
      </c>
      <c r="AI34" s="87" t="str">
        <f t="shared" ca="1" si="196"/>
        <v/>
      </c>
      <c r="AJ34" s="88" t="str">
        <f t="shared" ca="1" si="196"/>
        <v/>
      </c>
    </row>
    <row r="35" spans="1:36" ht="15" customHeight="1" x14ac:dyDescent="0.35">
      <c r="A35" s="8" t="s">
        <v>34</v>
      </c>
      <c r="B35" s="8" t="s">
        <v>98</v>
      </c>
      <c r="C35" s="8" t="s">
        <v>119</v>
      </c>
      <c r="D35" s="8" t="s">
        <v>118</v>
      </c>
      <c r="E35" s="70" t="s">
        <v>110</v>
      </c>
      <c r="F35" s="94" t="str">
        <f t="shared" ca="1" si="0"/>
        <v/>
      </c>
      <c r="G35" s="95" t="str">
        <f t="shared" ca="1" si="1"/>
        <v/>
      </c>
      <c r="H35" s="4"/>
      <c r="I35" s="19" t="str">
        <f t="shared" ca="1" si="2"/>
        <v>034--B--10--09--01----</v>
      </c>
      <c r="L35" s="100" t="s">
        <v>425</v>
      </c>
      <c r="M35" s="79">
        <v>217</v>
      </c>
      <c r="N35" s="80">
        <v>218</v>
      </c>
      <c r="O35" s="80">
        <v>219</v>
      </c>
      <c r="P35" s="80">
        <v>220</v>
      </c>
      <c r="Q35" s="80">
        <v>221</v>
      </c>
      <c r="R35" s="80">
        <v>222</v>
      </c>
      <c r="S35" s="80">
        <v>223</v>
      </c>
      <c r="T35" s="80">
        <v>224</v>
      </c>
      <c r="U35" s="80">
        <v>225</v>
      </c>
      <c r="V35" s="80">
        <v>226</v>
      </c>
      <c r="W35" s="80">
        <v>227</v>
      </c>
      <c r="X35" s="80">
        <v>228</v>
      </c>
      <c r="Y35" s="80">
        <v>229</v>
      </c>
      <c r="Z35" s="80">
        <v>230</v>
      </c>
      <c r="AA35" s="80">
        <v>231</v>
      </c>
      <c r="AB35" s="80">
        <v>232</v>
      </c>
      <c r="AC35" s="80">
        <v>233</v>
      </c>
      <c r="AD35" s="80">
        <v>234</v>
      </c>
      <c r="AE35" s="80">
        <v>235</v>
      </c>
      <c r="AF35" s="80">
        <v>236</v>
      </c>
      <c r="AG35" s="80">
        <v>237</v>
      </c>
      <c r="AH35" s="80">
        <v>238</v>
      </c>
      <c r="AI35" s="80">
        <v>239</v>
      </c>
      <c r="AJ35" s="81">
        <v>240</v>
      </c>
    </row>
    <row r="36" spans="1:36" ht="15" customHeight="1" x14ac:dyDescent="0.35">
      <c r="A36" s="8" t="s">
        <v>35</v>
      </c>
      <c r="B36" s="8" t="s">
        <v>98</v>
      </c>
      <c r="C36" s="8" t="s">
        <v>120</v>
      </c>
      <c r="D36" s="8" t="s">
        <v>119</v>
      </c>
      <c r="E36" s="70" t="s">
        <v>110</v>
      </c>
      <c r="F36" s="94" t="str">
        <f t="shared" ca="1" si="0"/>
        <v/>
      </c>
      <c r="G36" s="95" t="str">
        <f t="shared" ca="1" si="1"/>
        <v/>
      </c>
      <c r="H36" s="4"/>
      <c r="I36" s="19" t="str">
        <f t="shared" ca="1" si="2"/>
        <v>035--B--11--10--01----</v>
      </c>
      <c r="L36" s="100"/>
      <c r="M36" s="83" t="str">
        <f ca="1">INDIRECT(CONCATENATE("R",MATCH($L35,$B$2:$B$385,0)+M$7,"C6"),FALSE)</f>
        <v/>
      </c>
      <c r="N36" s="84" t="str">
        <f t="shared" ref="N36" ca="1" si="197">INDIRECT(CONCATENATE("R",MATCH($L35,$B$2:$B$385,0)+N$7,"C6"),FALSE)</f>
        <v/>
      </c>
      <c r="O36" s="84" t="str">
        <f t="shared" ref="O36" ca="1" si="198">INDIRECT(CONCATENATE("R",MATCH($L35,$B$2:$B$385,0)+O$7,"C6"),FALSE)</f>
        <v/>
      </c>
      <c r="P36" s="84" t="str">
        <f t="shared" ref="P36" ca="1" si="199">INDIRECT(CONCATENATE("R",MATCH($L35,$B$2:$B$385,0)+P$7,"C6"),FALSE)</f>
        <v/>
      </c>
      <c r="Q36" s="84" t="str">
        <f t="shared" ref="Q36" ca="1" si="200">INDIRECT(CONCATENATE("R",MATCH($L35,$B$2:$B$385,0)+Q$7,"C6"),FALSE)</f>
        <v/>
      </c>
      <c r="R36" s="84" t="str">
        <f t="shared" ref="R36" ca="1" si="201">INDIRECT(CONCATENATE("R",MATCH($L35,$B$2:$B$385,0)+R$7,"C6"),FALSE)</f>
        <v/>
      </c>
      <c r="S36" s="84" t="str">
        <f t="shared" ref="S36" ca="1" si="202">INDIRECT(CONCATENATE("R",MATCH($L35,$B$2:$B$385,0)+S$7,"C6"),FALSE)</f>
        <v/>
      </c>
      <c r="T36" s="84" t="str">
        <f t="shared" ref="T36" ca="1" si="203">INDIRECT(CONCATENATE("R",MATCH($L35,$B$2:$B$385,0)+T$7,"C6"),FALSE)</f>
        <v/>
      </c>
      <c r="U36" s="84" t="str">
        <f t="shared" ref="U36" ca="1" si="204">INDIRECT(CONCATENATE("R",MATCH($L35,$B$2:$B$385,0)+U$7,"C6"),FALSE)</f>
        <v/>
      </c>
      <c r="V36" s="84" t="str">
        <f t="shared" ref="V36" ca="1" si="205">INDIRECT(CONCATENATE("R",MATCH($L35,$B$2:$B$385,0)+V$7,"C6"),FALSE)</f>
        <v/>
      </c>
      <c r="W36" s="84" t="str">
        <f t="shared" ref="W36" ca="1" si="206">INDIRECT(CONCATENATE("R",MATCH($L35,$B$2:$B$385,0)+W$7,"C6"),FALSE)</f>
        <v/>
      </c>
      <c r="X36" s="84" t="str">
        <f t="shared" ref="X36" ca="1" si="207">INDIRECT(CONCATENATE("R",MATCH($L35,$B$2:$B$385,0)+X$7,"C6"),FALSE)</f>
        <v/>
      </c>
      <c r="Y36" s="84" t="str">
        <f t="shared" ref="Y36" ca="1" si="208">INDIRECT(CONCATENATE("R",MATCH($L35,$B$2:$B$385,0)+Y$7,"C6"),FALSE)</f>
        <v/>
      </c>
      <c r="Z36" s="84" t="str">
        <f t="shared" ref="Z36" ca="1" si="209">INDIRECT(CONCATENATE("R",MATCH($L35,$B$2:$B$385,0)+Z$7,"C6"),FALSE)</f>
        <v/>
      </c>
      <c r="AA36" s="84" t="str">
        <f t="shared" ref="AA36" ca="1" si="210">INDIRECT(CONCATENATE("R",MATCH($L35,$B$2:$B$385,0)+AA$7,"C6"),FALSE)</f>
        <v/>
      </c>
      <c r="AB36" s="84" t="str">
        <f t="shared" ref="AB36" ca="1" si="211">INDIRECT(CONCATENATE("R",MATCH($L35,$B$2:$B$385,0)+AB$7,"C6"),FALSE)</f>
        <v/>
      </c>
      <c r="AC36" s="84" t="str">
        <f t="shared" ref="AC36" ca="1" si="212">INDIRECT(CONCATENATE("R",MATCH($L35,$B$2:$B$385,0)+AC$7,"C6"),FALSE)</f>
        <v/>
      </c>
      <c r="AD36" s="84" t="str">
        <f t="shared" ref="AD36" ca="1" si="213">INDIRECT(CONCATENATE("R",MATCH($L35,$B$2:$B$385,0)+AD$7,"C6"),FALSE)</f>
        <v/>
      </c>
      <c r="AE36" s="84" t="str">
        <f t="shared" ref="AE36" ca="1" si="214">INDIRECT(CONCATENATE("R",MATCH($L35,$B$2:$B$385,0)+AE$7,"C6"),FALSE)</f>
        <v/>
      </c>
      <c r="AF36" s="84" t="str">
        <f t="shared" ref="AF36" ca="1" si="215">INDIRECT(CONCATENATE("R",MATCH($L35,$B$2:$B$385,0)+AF$7,"C6"),FALSE)</f>
        <v/>
      </c>
      <c r="AG36" s="84" t="str">
        <f t="shared" ref="AG36" ca="1" si="216">INDIRECT(CONCATENATE("R",MATCH($L35,$B$2:$B$385,0)+AG$7,"C6"),FALSE)</f>
        <v/>
      </c>
      <c r="AH36" s="84" t="str">
        <f t="shared" ref="AH36" ca="1" si="217">INDIRECT(CONCATENATE("R",MATCH($L35,$B$2:$B$385,0)+AH$7,"C6"),FALSE)</f>
        <v/>
      </c>
      <c r="AI36" s="84" t="str">
        <f t="shared" ref="AI36" ca="1" si="218">INDIRECT(CONCATENATE("R",MATCH($L35,$B$2:$B$385,0)+AI$7,"C6"),FALSE)</f>
        <v/>
      </c>
      <c r="AJ36" s="85" t="str">
        <f t="shared" ref="AJ36" ca="1" si="219">INDIRECT(CONCATENATE("R",MATCH($L35,$B$2:$B$385,0)+AJ$7,"C6"),FALSE)</f>
        <v/>
      </c>
    </row>
    <row r="37" spans="1:36" ht="15" customHeight="1" x14ac:dyDescent="0.35">
      <c r="A37" s="8" t="s">
        <v>36</v>
      </c>
      <c r="B37" s="8" t="s">
        <v>98</v>
      </c>
      <c r="C37" s="8" t="s">
        <v>121</v>
      </c>
      <c r="D37" s="8" t="s">
        <v>120</v>
      </c>
      <c r="E37" s="70" t="s">
        <v>110</v>
      </c>
      <c r="F37" s="94" t="str">
        <f t="shared" ca="1" si="0"/>
        <v/>
      </c>
      <c r="G37" s="95" t="str">
        <f t="shared" ca="1" si="1"/>
        <v/>
      </c>
      <c r="H37" s="4"/>
      <c r="I37" s="19" t="str">
        <f t="shared" ca="1" si="2"/>
        <v>036--B--12--11--01----</v>
      </c>
      <c r="L37" s="100"/>
      <c r="M37" s="86" t="str">
        <f ca="1">INDIRECT(CONCATENATE("R",MATCH($L35,$B$2:$B$385,0)+M$7,"C7"),FALSE)</f>
        <v/>
      </c>
      <c r="N37" s="87" t="str">
        <f t="shared" ref="N37:AJ37" ca="1" si="220">INDIRECT(CONCATENATE("R",MATCH($L35,$B$2:$B$385,0)+N$7,"C7"),FALSE)</f>
        <v/>
      </c>
      <c r="O37" s="87" t="str">
        <f t="shared" ca="1" si="220"/>
        <v/>
      </c>
      <c r="P37" s="87" t="str">
        <f t="shared" ca="1" si="220"/>
        <v/>
      </c>
      <c r="Q37" s="87" t="str">
        <f t="shared" ca="1" si="220"/>
        <v/>
      </c>
      <c r="R37" s="87" t="str">
        <f t="shared" ca="1" si="220"/>
        <v/>
      </c>
      <c r="S37" s="87" t="str">
        <f t="shared" ca="1" si="220"/>
        <v/>
      </c>
      <c r="T37" s="87" t="str">
        <f t="shared" ca="1" si="220"/>
        <v/>
      </c>
      <c r="U37" s="87" t="str">
        <f t="shared" ca="1" si="220"/>
        <v/>
      </c>
      <c r="V37" s="87" t="str">
        <f t="shared" ca="1" si="220"/>
        <v/>
      </c>
      <c r="W37" s="87" t="str">
        <f t="shared" ca="1" si="220"/>
        <v/>
      </c>
      <c r="X37" s="87" t="str">
        <f t="shared" ca="1" si="220"/>
        <v/>
      </c>
      <c r="Y37" s="87" t="str">
        <f t="shared" ca="1" si="220"/>
        <v/>
      </c>
      <c r="Z37" s="87" t="str">
        <f t="shared" ca="1" si="220"/>
        <v/>
      </c>
      <c r="AA37" s="87" t="str">
        <f t="shared" ca="1" si="220"/>
        <v/>
      </c>
      <c r="AB37" s="87" t="str">
        <f t="shared" ca="1" si="220"/>
        <v/>
      </c>
      <c r="AC37" s="87" t="str">
        <f t="shared" ca="1" si="220"/>
        <v/>
      </c>
      <c r="AD37" s="87" t="str">
        <f t="shared" ca="1" si="220"/>
        <v/>
      </c>
      <c r="AE37" s="87" t="str">
        <f t="shared" ca="1" si="220"/>
        <v/>
      </c>
      <c r="AF37" s="87" t="str">
        <f t="shared" ca="1" si="220"/>
        <v/>
      </c>
      <c r="AG37" s="87" t="str">
        <f t="shared" ca="1" si="220"/>
        <v/>
      </c>
      <c r="AH37" s="87" t="str">
        <f t="shared" ca="1" si="220"/>
        <v/>
      </c>
      <c r="AI37" s="87" t="str">
        <f t="shared" ca="1" si="220"/>
        <v/>
      </c>
      <c r="AJ37" s="88" t="str">
        <f t="shared" ca="1" si="220"/>
        <v/>
      </c>
    </row>
    <row r="38" spans="1:36" ht="15" customHeight="1" x14ac:dyDescent="0.35">
      <c r="A38" s="8" t="s">
        <v>37</v>
      </c>
      <c r="B38" s="8" t="s">
        <v>98</v>
      </c>
      <c r="C38" s="8" t="s">
        <v>410</v>
      </c>
      <c r="D38" s="8" t="s">
        <v>121</v>
      </c>
      <c r="E38" s="70" t="s">
        <v>110</v>
      </c>
      <c r="F38" s="94" t="str">
        <f t="shared" ca="1" si="0"/>
        <v/>
      </c>
      <c r="G38" s="95" t="str">
        <f t="shared" ca="1" si="1"/>
        <v/>
      </c>
      <c r="H38" s="4"/>
      <c r="I38" s="19" t="str">
        <f t="shared" ca="1" si="2"/>
        <v>037--B--13--12--01----</v>
      </c>
      <c r="L38" s="100" t="s">
        <v>426</v>
      </c>
      <c r="M38" s="79">
        <v>241</v>
      </c>
      <c r="N38" s="80">
        <v>242</v>
      </c>
      <c r="O38" s="80">
        <v>243</v>
      </c>
      <c r="P38" s="80">
        <v>244</v>
      </c>
      <c r="Q38" s="80">
        <v>245</v>
      </c>
      <c r="R38" s="80">
        <v>246</v>
      </c>
      <c r="S38" s="80">
        <v>247</v>
      </c>
      <c r="T38" s="80">
        <v>248</v>
      </c>
      <c r="U38" s="80">
        <v>249</v>
      </c>
      <c r="V38" s="80">
        <v>250</v>
      </c>
      <c r="W38" s="80">
        <v>251</v>
      </c>
      <c r="X38" s="80">
        <v>252</v>
      </c>
      <c r="Y38" s="80">
        <v>253</v>
      </c>
      <c r="Z38" s="80">
        <v>254</v>
      </c>
      <c r="AA38" s="80">
        <v>255</v>
      </c>
      <c r="AB38" s="80">
        <v>256</v>
      </c>
      <c r="AC38" s="80">
        <v>257</v>
      </c>
      <c r="AD38" s="80">
        <v>258</v>
      </c>
      <c r="AE38" s="80">
        <v>259</v>
      </c>
      <c r="AF38" s="80">
        <v>260</v>
      </c>
      <c r="AG38" s="80">
        <v>261</v>
      </c>
      <c r="AH38" s="80">
        <v>262</v>
      </c>
      <c r="AI38" s="80">
        <v>263</v>
      </c>
      <c r="AJ38" s="81">
        <v>264</v>
      </c>
    </row>
    <row r="39" spans="1:36" ht="15" customHeight="1" x14ac:dyDescent="0.35">
      <c r="A39" s="8" t="s">
        <v>38</v>
      </c>
      <c r="B39" s="8" t="s">
        <v>98</v>
      </c>
      <c r="C39" s="8" t="s">
        <v>411</v>
      </c>
      <c r="D39" s="8" t="s">
        <v>410</v>
      </c>
      <c r="E39" s="70" t="s">
        <v>110</v>
      </c>
      <c r="F39" s="94" t="str">
        <f t="shared" ca="1" si="0"/>
        <v/>
      </c>
      <c r="G39" s="95" t="str">
        <f t="shared" ca="1" si="1"/>
        <v/>
      </c>
      <c r="H39" s="4"/>
      <c r="I39" s="19" t="str">
        <f t="shared" ca="1" si="2"/>
        <v>038--B--14--13--01----</v>
      </c>
      <c r="L39" s="100"/>
      <c r="M39" s="83" t="str">
        <f ca="1">INDIRECT(CONCATENATE("R",MATCH($L38,$B$2:$B$385,0)+M$7,"C6"),FALSE)</f>
        <v/>
      </c>
      <c r="N39" s="84" t="str">
        <f t="shared" ref="N39" ca="1" si="221">INDIRECT(CONCATENATE("R",MATCH($L38,$B$2:$B$385,0)+N$7,"C6"),FALSE)</f>
        <v/>
      </c>
      <c r="O39" s="84" t="str">
        <f t="shared" ref="O39" ca="1" si="222">INDIRECT(CONCATENATE("R",MATCH($L38,$B$2:$B$385,0)+O$7,"C6"),FALSE)</f>
        <v/>
      </c>
      <c r="P39" s="84" t="str">
        <f t="shared" ref="P39" ca="1" si="223">INDIRECT(CONCATENATE("R",MATCH($L38,$B$2:$B$385,0)+P$7,"C6"),FALSE)</f>
        <v/>
      </c>
      <c r="Q39" s="84" t="str">
        <f t="shared" ref="Q39" ca="1" si="224">INDIRECT(CONCATENATE("R",MATCH($L38,$B$2:$B$385,0)+Q$7,"C6"),FALSE)</f>
        <v/>
      </c>
      <c r="R39" s="84" t="str">
        <f t="shared" ref="R39" ca="1" si="225">INDIRECT(CONCATENATE("R",MATCH($L38,$B$2:$B$385,0)+R$7,"C6"),FALSE)</f>
        <v/>
      </c>
      <c r="S39" s="84" t="str">
        <f t="shared" ref="S39" ca="1" si="226">INDIRECT(CONCATENATE("R",MATCH($L38,$B$2:$B$385,0)+S$7,"C6"),FALSE)</f>
        <v/>
      </c>
      <c r="T39" s="84" t="str">
        <f t="shared" ref="T39" ca="1" si="227">INDIRECT(CONCATENATE("R",MATCH($L38,$B$2:$B$385,0)+T$7,"C6"),FALSE)</f>
        <v/>
      </c>
      <c r="U39" s="84" t="str">
        <f t="shared" ref="U39" ca="1" si="228">INDIRECT(CONCATENATE("R",MATCH($L38,$B$2:$B$385,0)+U$7,"C6"),FALSE)</f>
        <v/>
      </c>
      <c r="V39" s="84" t="str">
        <f t="shared" ref="V39" ca="1" si="229">INDIRECT(CONCATENATE("R",MATCH($L38,$B$2:$B$385,0)+V$7,"C6"),FALSE)</f>
        <v/>
      </c>
      <c r="W39" s="84" t="str">
        <f t="shared" ref="W39" ca="1" si="230">INDIRECT(CONCATENATE("R",MATCH($L38,$B$2:$B$385,0)+W$7,"C6"),FALSE)</f>
        <v/>
      </c>
      <c r="X39" s="84" t="str">
        <f t="shared" ref="X39" ca="1" si="231">INDIRECT(CONCATENATE("R",MATCH($L38,$B$2:$B$385,0)+X$7,"C6"),FALSE)</f>
        <v/>
      </c>
      <c r="Y39" s="84" t="str">
        <f t="shared" ref="Y39" ca="1" si="232">INDIRECT(CONCATENATE("R",MATCH($L38,$B$2:$B$385,0)+Y$7,"C6"),FALSE)</f>
        <v/>
      </c>
      <c r="Z39" s="84" t="str">
        <f t="shared" ref="Z39" ca="1" si="233">INDIRECT(CONCATENATE("R",MATCH($L38,$B$2:$B$385,0)+Z$7,"C6"),FALSE)</f>
        <v/>
      </c>
      <c r="AA39" s="84" t="str">
        <f t="shared" ref="AA39" ca="1" si="234">INDIRECT(CONCATENATE("R",MATCH($L38,$B$2:$B$385,0)+AA$7,"C6"),FALSE)</f>
        <v/>
      </c>
      <c r="AB39" s="84" t="str">
        <f t="shared" ref="AB39" ca="1" si="235">INDIRECT(CONCATENATE("R",MATCH($L38,$B$2:$B$385,0)+AB$7,"C6"),FALSE)</f>
        <v/>
      </c>
      <c r="AC39" s="84" t="str">
        <f t="shared" ref="AC39" ca="1" si="236">INDIRECT(CONCATENATE("R",MATCH($L38,$B$2:$B$385,0)+AC$7,"C6"),FALSE)</f>
        <v/>
      </c>
      <c r="AD39" s="84" t="str">
        <f t="shared" ref="AD39" ca="1" si="237">INDIRECT(CONCATENATE("R",MATCH($L38,$B$2:$B$385,0)+AD$7,"C6"),FALSE)</f>
        <v/>
      </c>
      <c r="AE39" s="84" t="str">
        <f t="shared" ref="AE39" ca="1" si="238">INDIRECT(CONCATENATE("R",MATCH($L38,$B$2:$B$385,0)+AE$7,"C6"),FALSE)</f>
        <v/>
      </c>
      <c r="AF39" s="84" t="str">
        <f t="shared" ref="AF39" ca="1" si="239">INDIRECT(CONCATENATE("R",MATCH($L38,$B$2:$B$385,0)+AF$7,"C6"),FALSE)</f>
        <v/>
      </c>
      <c r="AG39" s="84" t="str">
        <f t="shared" ref="AG39" ca="1" si="240">INDIRECT(CONCATENATE("R",MATCH($L38,$B$2:$B$385,0)+AG$7,"C6"),FALSE)</f>
        <v/>
      </c>
      <c r="AH39" s="84" t="str">
        <f t="shared" ref="AH39" ca="1" si="241">INDIRECT(CONCATENATE("R",MATCH($L38,$B$2:$B$385,0)+AH$7,"C6"),FALSE)</f>
        <v/>
      </c>
      <c r="AI39" s="84" t="str">
        <f t="shared" ref="AI39" ca="1" si="242">INDIRECT(CONCATENATE("R",MATCH($L38,$B$2:$B$385,0)+AI$7,"C6"),FALSE)</f>
        <v/>
      </c>
      <c r="AJ39" s="85" t="str">
        <f t="shared" ref="AJ39" ca="1" si="243">INDIRECT(CONCATENATE("R",MATCH($L38,$B$2:$B$385,0)+AJ$7,"C6"),FALSE)</f>
        <v/>
      </c>
    </row>
    <row r="40" spans="1:36" ht="15" customHeight="1" x14ac:dyDescent="0.35">
      <c r="A40" s="8" t="s">
        <v>39</v>
      </c>
      <c r="B40" s="8" t="s">
        <v>98</v>
      </c>
      <c r="C40" s="8" t="s">
        <v>412</v>
      </c>
      <c r="D40" s="8" t="s">
        <v>411</v>
      </c>
      <c r="E40" s="70" t="s">
        <v>110</v>
      </c>
      <c r="F40" s="94" t="str">
        <f t="shared" ca="1" si="0"/>
        <v/>
      </c>
      <c r="G40" s="95" t="str">
        <f t="shared" ca="1" si="1"/>
        <v/>
      </c>
      <c r="H40" s="4"/>
      <c r="I40" s="19" t="str">
        <f t="shared" ca="1" si="2"/>
        <v>039--B--15--14--01----</v>
      </c>
      <c r="L40" s="100"/>
      <c r="M40" s="86" t="str">
        <f ca="1">INDIRECT(CONCATENATE("R",MATCH($L38,$B$2:$B$385,0)+M$7,"C7"),FALSE)</f>
        <v/>
      </c>
      <c r="N40" s="87" t="str">
        <f t="shared" ref="N40:AJ40" ca="1" si="244">INDIRECT(CONCATENATE("R",MATCH($L38,$B$2:$B$385,0)+N$7,"C7"),FALSE)</f>
        <v/>
      </c>
      <c r="O40" s="87" t="str">
        <f t="shared" ca="1" si="244"/>
        <v/>
      </c>
      <c r="P40" s="87" t="str">
        <f t="shared" ca="1" si="244"/>
        <v/>
      </c>
      <c r="Q40" s="87" t="str">
        <f t="shared" ca="1" si="244"/>
        <v/>
      </c>
      <c r="R40" s="87" t="str">
        <f t="shared" ca="1" si="244"/>
        <v/>
      </c>
      <c r="S40" s="87" t="str">
        <f t="shared" ca="1" si="244"/>
        <v/>
      </c>
      <c r="T40" s="87" t="str">
        <f t="shared" ca="1" si="244"/>
        <v/>
      </c>
      <c r="U40" s="87" t="str">
        <f t="shared" ca="1" si="244"/>
        <v/>
      </c>
      <c r="V40" s="87" t="str">
        <f t="shared" ca="1" si="244"/>
        <v/>
      </c>
      <c r="W40" s="87" t="str">
        <f t="shared" ca="1" si="244"/>
        <v/>
      </c>
      <c r="X40" s="87" t="str">
        <f t="shared" ca="1" si="244"/>
        <v/>
      </c>
      <c r="Y40" s="87" t="str">
        <f t="shared" ca="1" si="244"/>
        <v/>
      </c>
      <c r="Z40" s="87" t="str">
        <f t="shared" ca="1" si="244"/>
        <v/>
      </c>
      <c r="AA40" s="87" t="str">
        <f t="shared" ca="1" si="244"/>
        <v/>
      </c>
      <c r="AB40" s="87" t="str">
        <f t="shared" ca="1" si="244"/>
        <v/>
      </c>
      <c r="AC40" s="87" t="str">
        <f t="shared" ca="1" si="244"/>
        <v/>
      </c>
      <c r="AD40" s="87" t="str">
        <f t="shared" ca="1" si="244"/>
        <v/>
      </c>
      <c r="AE40" s="87" t="str">
        <f t="shared" ca="1" si="244"/>
        <v/>
      </c>
      <c r="AF40" s="87" t="str">
        <f t="shared" ca="1" si="244"/>
        <v/>
      </c>
      <c r="AG40" s="87" t="str">
        <f t="shared" ca="1" si="244"/>
        <v/>
      </c>
      <c r="AH40" s="87" t="str">
        <f t="shared" ca="1" si="244"/>
        <v/>
      </c>
      <c r="AI40" s="87" t="str">
        <f t="shared" ca="1" si="244"/>
        <v/>
      </c>
      <c r="AJ40" s="88" t="str">
        <f t="shared" ca="1" si="244"/>
        <v/>
      </c>
    </row>
    <row r="41" spans="1:36" ht="15" customHeight="1" x14ac:dyDescent="0.35">
      <c r="A41" s="8" t="s">
        <v>40</v>
      </c>
      <c r="B41" s="8" t="s">
        <v>98</v>
      </c>
      <c r="C41" s="8" t="s">
        <v>413</v>
      </c>
      <c r="D41" s="8" t="s">
        <v>412</v>
      </c>
      <c r="E41" s="70" t="s">
        <v>110</v>
      </c>
      <c r="F41" s="94" t="str">
        <f t="shared" ca="1" si="0"/>
        <v/>
      </c>
      <c r="G41" s="95" t="str">
        <f t="shared" ca="1" si="1"/>
        <v/>
      </c>
      <c r="H41" s="4"/>
      <c r="I41" s="19" t="str">
        <f t="shared" ca="1" si="2"/>
        <v>040--B--16--15--01----</v>
      </c>
      <c r="L41" s="100" t="s">
        <v>427</v>
      </c>
      <c r="M41" s="79">
        <v>265</v>
      </c>
      <c r="N41" s="80">
        <v>266</v>
      </c>
      <c r="O41" s="80">
        <v>267</v>
      </c>
      <c r="P41" s="80">
        <v>268</v>
      </c>
      <c r="Q41" s="80">
        <v>269</v>
      </c>
      <c r="R41" s="80">
        <v>270</v>
      </c>
      <c r="S41" s="80">
        <v>271</v>
      </c>
      <c r="T41" s="80">
        <v>272</v>
      </c>
      <c r="U41" s="80">
        <v>273</v>
      </c>
      <c r="V41" s="80">
        <v>274</v>
      </c>
      <c r="W41" s="80">
        <v>275</v>
      </c>
      <c r="X41" s="80">
        <v>276</v>
      </c>
      <c r="Y41" s="80">
        <v>277</v>
      </c>
      <c r="Z41" s="80">
        <v>278</v>
      </c>
      <c r="AA41" s="80">
        <v>279</v>
      </c>
      <c r="AB41" s="80">
        <v>280</v>
      </c>
      <c r="AC41" s="80">
        <v>281</v>
      </c>
      <c r="AD41" s="80">
        <v>282</v>
      </c>
      <c r="AE41" s="80">
        <v>283</v>
      </c>
      <c r="AF41" s="80">
        <v>284</v>
      </c>
      <c r="AG41" s="80">
        <v>285</v>
      </c>
      <c r="AH41" s="80">
        <v>286</v>
      </c>
      <c r="AI41" s="80">
        <v>287</v>
      </c>
      <c r="AJ41" s="81">
        <v>288</v>
      </c>
    </row>
    <row r="42" spans="1:36" ht="15" customHeight="1" x14ac:dyDescent="0.35">
      <c r="A42" s="8" t="s">
        <v>41</v>
      </c>
      <c r="B42" s="8" t="s">
        <v>98</v>
      </c>
      <c r="C42" s="8" t="s">
        <v>414</v>
      </c>
      <c r="D42" s="8" t="s">
        <v>413</v>
      </c>
      <c r="E42" s="70" t="s">
        <v>110</v>
      </c>
      <c r="F42" s="94" t="str">
        <f t="shared" ca="1" si="0"/>
        <v/>
      </c>
      <c r="G42" s="95" t="str">
        <f t="shared" ca="1" si="1"/>
        <v/>
      </c>
      <c r="H42" s="4"/>
      <c r="I42" s="19" t="str">
        <f t="shared" ca="1" si="2"/>
        <v>041--B--17--16--01----</v>
      </c>
      <c r="L42" s="100"/>
      <c r="M42" s="83" t="str">
        <f ca="1">INDIRECT(CONCATENATE("R",MATCH($L41,$B$2:$B$385,0)+M$7,"C6"),FALSE)</f>
        <v/>
      </c>
      <c r="N42" s="84" t="str">
        <f t="shared" ref="N42" ca="1" si="245">INDIRECT(CONCATENATE("R",MATCH($L41,$B$2:$B$385,0)+N$7,"C6"),FALSE)</f>
        <v/>
      </c>
      <c r="O42" s="84" t="str">
        <f t="shared" ref="O42" ca="1" si="246">INDIRECT(CONCATENATE("R",MATCH($L41,$B$2:$B$385,0)+O$7,"C6"),FALSE)</f>
        <v/>
      </c>
      <c r="P42" s="84" t="str">
        <f t="shared" ref="P42" ca="1" si="247">INDIRECT(CONCATENATE("R",MATCH($L41,$B$2:$B$385,0)+P$7,"C6"),FALSE)</f>
        <v/>
      </c>
      <c r="Q42" s="84" t="str">
        <f t="shared" ref="Q42" ca="1" si="248">INDIRECT(CONCATENATE("R",MATCH($L41,$B$2:$B$385,0)+Q$7,"C6"),FALSE)</f>
        <v/>
      </c>
      <c r="R42" s="84" t="str">
        <f t="shared" ref="R42" ca="1" si="249">INDIRECT(CONCATENATE("R",MATCH($L41,$B$2:$B$385,0)+R$7,"C6"),FALSE)</f>
        <v/>
      </c>
      <c r="S42" s="84" t="str">
        <f t="shared" ref="S42" ca="1" si="250">INDIRECT(CONCATENATE("R",MATCH($L41,$B$2:$B$385,0)+S$7,"C6"),FALSE)</f>
        <v/>
      </c>
      <c r="T42" s="84" t="str">
        <f t="shared" ref="T42" ca="1" si="251">INDIRECT(CONCATENATE("R",MATCH($L41,$B$2:$B$385,0)+T$7,"C6"),FALSE)</f>
        <v/>
      </c>
      <c r="U42" s="84" t="str">
        <f t="shared" ref="U42" ca="1" si="252">INDIRECT(CONCATENATE("R",MATCH($L41,$B$2:$B$385,0)+U$7,"C6"),FALSE)</f>
        <v/>
      </c>
      <c r="V42" s="84" t="str">
        <f t="shared" ref="V42" ca="1" si="253">INDIRECT(CONCATENATE("R",MATCH($L41,$B$2:$B$385,0)+V$7,"C6"),FALSE)</f>
        <v/>
      </c>
      <c r="W42" s="84" t="str">
        <f t="shared" ref="W42" ca="1" si="254">INDIRECT(CONCATENATE("R",MATCH($L41,$B$2:$B$385,0)+W$7,"C6"),FALSE)</f>
        <v/>
      </c>
      <c r="X42" s="84" t="str">
        <f t="shared" ref="X42" ca="1" si="255">INDIRECT(CONCATENATE("R",MATCH($L41,$B$2:$B$385,0)+X$7,"C6"),FALSE)</f>
        <v/>
      </c>
      <c r="Y42" s="84" t="str">
        <f t="shared" ref="Y42" ca="1" si="256">INDIRECT(CONCATENATE("R",MATCH($L41,$B$2:$B$385,0)+Y$7,"C6"),FALSE)</f>
        <v/>
      </c>
      <c r="Z42" s="84" t="str">
        <f t="shared" ref="Z42" ca="1" si="257">INDIRECT(CONCATENATE("R",MATCH($L41,$B$2:$B$385,0)+Z$7,"C6"),FALSE)</f>
        <v/>
      </c>
      <c r="AA42" s="84" t="str">
        <f t="shared" ref="AA42" ca="1" si="258">INDIRECT(CONCATENATE("R",MATCH($L41,$B$2:$B$385,0)+AA$7,"C6"),FALSE)</f>
        <v/>
      </c>
      <c r="AB42" s="84" t="str">
        <f t="shared" ref="AB42" ca="1" si="259">INDIRECT(CONCATENATE("R",MATCH($L41,$B$2:$B$385,0)+AB$7,"C6"),FALSE)</f>
        <v/>
      </c>
      <c r="AC42" s="84" t="str">
        <f t="shared" ref="AC42" ca="1" si="260">INDIRECT(CONCATENATE("R",MATCH($L41,$B$2:$B$385,0)+AC$7,"C6"),FALSE)</f>
        <v/>
      </c>
      <c r="AD42" s="84" t="str">
        <f t="shared" ref="AD42" ca="1" si="261">INDIRECT(CONCATENATE("R",MATCH($L41,$B$2:$B$385,0)+AD$7,"C6"),FALSE)</f>
        <v/>
      </c>
      <c r="AE42" s="84" t="str">
        <f t="shared" ref="AE42" ca="1" si="262">INDIRECT(CONCATENATE("R",MATCH($L41,$B$2:$B$385,0)+AE$7,"C6"),FALSE)</f>
        <v/>
      </c>
      <c r="AF42" s="84" t="str">
        <f t="shared" ref="AF42" ca="1" si="263">INDIRECT(CONCATENATE("R",MATCH($L41,$B$2:$B$385,0)+AF$7,"C6"),FALSE)</f>
        <v/>
      </c>
      <c r="AG42" s="84" t="str">
        <f t="shared" ref="AG42" ca="1" si="264">INDIRECT(CONCATENATE("R",MATCH($L41,$B$2:$B$385,0)+AG$7,"C6"),FALSE)</f>
        <v/>
      </c>
      <c r="AH42" s="84" t="str">
        <f t="shared" ref="AH42" ca="1" si="265">INDIRECT(CONCATENATE("R",MATCH($L41,$B$2:$B$385,0)+AH$7,"C6"),FALSE)</f>
        <v/>
      </c>
      <c r="AI42" s="84" t="str">
        <f t="shared" ref="AI42" ca="1" si="266">INDIRECT(CONCATENATE("R",MATCH($L41,$B$2:$B$385,0)+AI$7,"C6"),FALSE)</f>
        <v/>
      </c>
      <c r="AJ42" s="85" t="str">
        <f t="shared" ref="AJ42" ca="1" si="267">INDIRECT(CONCATENATE("R",MATCH($L41,$B$2:$B$385,0)+AJ$7,"C6"),FALSE)</f>
        <v/>
      </c>
    </row>
    <row r="43" spans="1:36" ht="15" customHeight="1" x14ac:dyDescent="0.35">
      <c r="A43" s="8" t="s">
        <v>42</v>
      </c>
      <c r="B43" s="8" t="s">
        <v>98</v>
      </c>
      <c r="C43" s="8" t="s">
        <v>415</v>
      </c>
      <c r="D43" s="8" t="s">
        <v>414</v>
      </c>
      <c r="E43" s="70" t="s">
        <v>110</v>
      </c>
      <c r="F43" s="94" t="str">
        <f t="shared" ca="1" si="0"/>
        <v/>
      </c>
      <c r="G43" s="95" t="str">
        <f t="shared" ca="1" si="1"/>
        <v/>
      </c>
      <c r="H43" s="4"/>
      <c r="I43" s="19" t="str">
        <f t="shared" ca="1" si="2"/>
        <v>042--B--18--17--01----</v>
      </c>
      <c r="L43" s="100"/>
      <c r="M43" s="86" t="str">
        <f ca="1">INDIRECT(CONCATENATE("R",MATCH($L41,$B$2:$B$385,0)+M$7,"C7"),FALSE)</f>
        <v/>
      </c>
      <c r="N43" s="87" t="str">
        <f t="shared" ref="N43:AJ43" ca="1" si="268">INDIRECT(CONCATENATE("R",MATCH($L41,$B$2:$B$385,0)+N$7,"C7"),FALSE)</f>
        <v/>
      </c>
      <c r="O43" s="87" t="str">
        <f t="shared" ca="1" si="268"/>
        <v/>
      </c>
      <c r="P43" s="87" t="str">
        <f t="shared" ca="1" si="268"/>
        <v/>
      </c>
      <c r="Q43" s="87" t="str">
        <f t="shared" ca="1" si="268"/>
        <v/>
      </c>
      <c r="R43" s="87" t="str">
        <f t="shared" ca="1" si="268"/>
        <v/>
      </c>
      <c r="S43" s="87" t="str">
        <f t="shared" ca="1" si="268"/>
        <v/>
      </c>
      <c r="T43" s="87" t="str">
        <f t="shared" ca="1" si="268"/>
        <v/>
      </c>
      <c r="U43" s="87" t="str">
        <f t="shared" ca="1" si="268"/>
        <v/>
      </c>
      <c r="V43" s="87" t="str">
        <f t="shared" ca="1" si="268"/>
        <v/>
      </c>
      <c r="W43" s="87" t="str">
        <f t="shared" ca="1" si="268"/>
        <v/>
      </c>
      <c r="X43" s="87" t="str">
        <f t="shared" ca="1" si="268"/>
        <v/>
      </c>
      <c r="Y43" s="87" t="str">
        <f t="shared" ca="1" si="268"/>
        <v/>
      </c>
      <c r="Z43" s="87" t="str">
        <f t="shared" ca="1" si="268"/>
        <v/>
      </c>
      <c r="AA43" s="87" t="str">
        <f t="shared" ca="1" si="268"/>
        <v/>
      </c>
      <c r="AB43" s="87" t="str">
        <f t="shared" ca="1" si="268"/>
        <v/>
      </c>
      <c r="AC43" s="87" t="str">
        <f t="shared" ca="1" si="268"/>
        <v/>
      </c>
      <c r="AD43" s="87" t="str">
        <f t="shared" ca="1" si="268"/>
        <v/>
      </c>
      <c r="AE43" s="87" t="str">
        <f t="shared" ca="1" si="268"/>
        <v/>
      </c>
      <c r="AF43" s="87" t="str">
        <f t="shared" ca="1" si="268"/>
        <v/>
      </c>
      <c r="AG43" s="87" t="str">
        <f t="shared" ca="1" si="268"/>
        <v/>
      </c>
      <c r="AH43" s="87" t="str">
        <f t="shared" ca="1" si="268"/>
        <v/>
      </c>
      <c r="AI43" s="87" t="str">
        <f t="shared" ca="1" si="268"/>
        <v/>
      </c>
      <c r="AJ43" s="88" t="str">
        <f t="shared" ca="1" si="268"/>
        <v/>
      </c>
    </row>
    <row r="44" spans="1:36" ht="15" customHeight="1" x14ac:dyDescent="0.35">
      <c r="A44" s="8" t="s">
        <v>43</v>
      </c>
      <c r="B44" s="8" t="s">
        <v>98</v>
      </c>
      <c r="C44" s="8" t="s">
        <v>416</v>
      </c>
      <c r="D44" s="8" t="s">
        <v>415</v>
      </c>
      <c r="E44" s="70" t="s">
        <v>110</v>
      </c>
      <c r="F44" s="94" t="str">
        <f t="shared" ca="1" si="0"/>
        <v/>
      </c>
      <c r="G44" s="95" t="str">
        <f t="shared" ca="1" si="1"/>
        <v/>
      </c>
      <c r="H44" s="4"/>
      <c r="I44" s="19" t="str">
        <f t="shared" ca="1" si="2"/>
        <v>043--B--19--18--01----</v>
      </c>
      <c r="L44" s="100" t="s">
        <v>428</v>
      </c>
      <c r="M44" s="79">
        <v>289</v>
      </c>
      <c r="N44" s="80">
        <v>290</v>
      </c>
      <c r="O44" s="80">
        <v>291</v>
      </c>
      <c r="P44" s="80">
        <v>292</v>
      </c>
      <c r="Q44" s="80">
        <v>293</v>
      </c>
      <c r="R44" s="80">
        <v>294</v>
      </c>
      <c r="S44" s="80">
        <v>295</v>
      </c>
      <c r="T44" s="80">
        <v>296</v>
      </c>
      <c r="U44" s="80">
        <v>297</v>
      </c>
      <c r="V44" s="80">
        <v>298</v>
      </c>
      <c r="W44" s="80">
        <v>299</v>
      </c>
      <c r="X44" s="80">
        <v>300</v>
      </c>
      <c r="Y44" s="80">
        <v>301</v>
      </c>
      <c r="Z44" s="80">
        <v>302</v>
      </c>
      <c r="AA44" s="80">
        <v>303</v>
      </c>
      <c r="AB44" s="80">
        <v>304</v>
      </c>
      <c r="AC44" s="80">
        <v>305</v>
      </c>
      <c r="AD44" s="80">
        <v>306</v>
      </c>
      <c r="AE44" s="80">
        <v>307</v>
      </c>
      <c r="AF44" s="80">
        <v>308</v>
      </c>
      <c r="AG44" s="80">
        <v>309</v>
      </c>
      <c r="AH44" s="80">
        <v>310</v>
      </c>
      <c r="AI44" s="80">
        <v>311</v>
      </c>
      <c r="AJ44" s="81">
        <v>312</v>
      </c>
    </row>
    <row r="45" spans="1:36" ht="15" customHeight="1" x14ac:dyDescent="0.35">
      <c r="A45" s="8" t="s">
        <v>44</v>
      </c>
      <c r="B45" s="8" t="s">
        <v>98</v>
      </c>
      <c r="C45" s="8" t="s">
        <v>417</v>
      </c>
      <c r="D45" s="8" t="s">
        <v>416</v>
      </c>
      <c r="E45" s="70" t="s">
        <v>110</v>
      </c>
      <c r="F45" s="94" t="str">
        <f t="shared" ca="1" si="0"/>
        <v/>
      </c>
      <c r="G45" s="95" t="str">
        <f t="shared" ca="1" si="1"/>
        <v/>
      </c>
      <c r="H45" s="4"/>
      <c r="I45" s="19" t="str">
        <f t="shared" ca="1" si="2"/>
        <v>044--B--20--19--01----</v>
      </c>
      <c r="L45" s="100"/>
      <c r="M45" s="83" t="str">
        <f ca="1">INDIRECT(CONCATENATE("R",MATCH($L44,$B$2:$B$385,0)+M$7,"C6"),FALSE)</f>
        <v/>
      </c>
      <c r="N45" s="84" t="str">
        <f t="shared" ref="N45" ca="1" si="269">INDIRECT(CONCATENATE("R",MATCH($L44,$B$2:$B$385,0)+N$7,"C6"),FALSE)</f>
        <v/>
      </c>
      <c r="O45" s="84" t="str">
        <f t="shared" ref="O45" ca="1" si="270">INDIRECT(CONCATENATE("R",MATCH($L44,$B$2:$B$385,0)+O$7,"C6"),FALSE)</f>
        <v/>
      </c>
      <c r="P45" s="84" t="str">
        <f t="shared" ref="P45" ca="1" si="271">INDIRECT(CONCATENATE("R",MATCH($L44,$B$2:$B$385,0)+P$7,"C6"),FALSE)</f>
        <v/>
      </c>
      <c r="Q45" s="84" t="str">
        <f t="shared" ref="Q45" ca="1" si="272">INDIRECT(CONCATENATE("R",MATCH($L44,$B$2:$B$385,0)+Q$7,"C6"),FALSE)</f>
        <v/>
      </c>
      <c r="R45" s="84" t="str">
        <f t="shared" ref="R45" ca="1" si="273">INDIRECT(CONCATENATE("R",MATCH($L44,$B$2:$B$385,0)+R$7,"C6"),FALSE)</f>
        <v/>
      </c>
      <c r="S45" s="84" t="str">
        <f t="shared" ref="S45" ca="1" si="274">INDIRECT(CONCATENATE("R",MATCH($L44,$B$2:$B$385,0)+S$7,"C6"),FALSE)</f>
        <v/>
      </c>
      <c r="T45" s="84" t="str">
        <f t="shared" ref="T45" ca="1" si="275">INDIRECT(CONCATENATE("R",MATCH($L44,$B$2:$B$385,0)+T$7,"C6"),FALSE)</f>
        <v/>
      </c>
      <c r="U45" s="84" t="str">
        <f t="shared" ref="U45" ca="1" si="276">INDIRECT(CONCATENATE("R",MATCH($L44,$B$2:$B$385,0)+U$7,"C6"),FALSE)</f>
        <v/>
      </c>
      <c r="V45" s="84" t="str">
        <f t="shared" ref="V45" ca="1" si="277">INDIRECT(CONCATENATE("R",MATCH($L44,$B$2:$B$385,0)+V$7,"C6"),FALSE)</f>
        <v/>
      </c>
      <c r="W45" s="84" t="str">
        <f t="shared" ref="W45" ca="1" si="278">INDIRECT(CONCATENATE("R",MATCH($L44,$B$2:$B$385,0)+W$7,"C6"),FALSE)</f>
        <v/>
      </c>
      <c r="X45" s="84" t="str">
        <f t="shared" ref="X45" ca="1" si="279">INDIRECT(CONCATENATE("R",MATCH($L44,$B$2:$B$385,0)+X$7,"C6"),FALSE)</f>
        <v/>
      </c>
      <c r="Y45" s="84" t="str">
        <f t="shared" ref="Y45" ca="1" si="280">INDIRECT(CONCATENATE("R",MATCH($L44,$B$2:$B$385,0)+Y$7,"C6"),FALSE)</f>
        <v/>
      </c>
      <c r="Z45" s="84" t="str">
        <f t="shared" ref="Z45" ca="1" si="281">INDIRECT(CONCATENATE("R",MATCH($L44,$B$2:$B$385,0)+Z$7,"C6"),FALSE)</f>
        <v/>
      </c>
      <c r="AA45" s="84" t="str">
        <f t="shared" ref="AA45" ca="1" si="282">INDIRECT(CONCATENATE("R",MATCH($L44,$B$2:$B$385,0)+AA$7,"C6"),FALSE)</f>
        <v/>
      </c>
      <c r="AB45" s="84" t="str">
        <f t="shared" ref="AB45" ca="1" si="283">INDIRECT(CONCATENATE("R",MATCH($L44,$B$2:$B$385,0)+AB$7,"C6"),FALSE)</f>
        <v/>
      </c>
      <c r="AC45" s="84" t="str">
        <f t="shared" ref="AC45" ca="1" si="284">INDIRECT(CONCATENATE("R",MATCH($L44,$B$2:$B$385,0)+AC$7,"C6"),FALSE)</f>
        <v/>
      </c>
      <c r="AD45" s="84" t="str">
        <f t="shared" ref="AD45" ca="1" si="285">INDIRECT(CONCATENATE("R",MATCH($L44,$B$2:$B$385,0)+AD$7,"C6"),FALSE)</f>
        <v/>
      </c>
      <c r="AE45" s="84" t="str">
        <f t="shared" ref="AE45" ca="1" si="286">INDIRECT(CONCATENATE("R",MATCH($L44,$B$2:$B$385,0)+AE$7,"C6"),FALSE)</f>
        <v/>
      </c>
      <c r="AF45" s="84" t="str">
        <f t="shared" ref="AF45" ca="1" si="287">INDIRECT(CONCATENATE("R",MATCH($L44,$B$2:$B$385,0)+AF$7,"C6"),FALSE)</f>
        <v/>
      </c>
      <c r="AG45" s="84" t="str">
        <f t="shared" ref="AG45" ca="1" si="288">INDIRECT(CONCATENATE("R",MATCH($L44,$B$2:$B$385,0)+AG$7,"C6"),FALSE)</f>
        <v/>
      </c>
      <c r="AH45" s="84" t="str">
        <f t="shared" ref="AH45" ca="1" si="289">INDIRECT(CONCATENATE("R",MATCH($L44,$B$2:$B$385,0)+AH$7,"C6"),FALSE)</f>
        <v/>
      </c>
      <c r="AI45" s="84" t="str">
        <f t="shared" ref="AI45" ca="1" si="290">INDIRECT(CONCATENATE("R",MATCH($L44,$B$2:$B$385,0)+AI$7,"C6"),FALSE)</f>
        <v/>
      </c>
      <c r="AJ45" s="85" t="str">
        <f t="shared" ref="AJ45" ca="1" si="291">INDIRECT(CONCATENATE("R",MATCH($L44,$B$2:$B$385,0)+AJ$7,"C6"),FALSE)</f>
        <v/>
      </c>
    </row>
    <row r="46" spans="1:36" ht="15" customHeight="1" x14ac:dyDescent="0.35">
      <c r="A46" s="8" t="s">
        <v>45</v>
      </c>
      <c r="B46" s="8" t="s">
        <v>98</v>
      </c>
      <c r="C46" s="8" t="s">
        <v>418</v>
      </c>
      <c r="D46" s="8" t="s">
        <v>417</v>
      </c>
      <c r="E46" s="70" t="s">
        <v>110</v>
      </c>
      <c r="F46" s="94" t="str">
        <f t="shared" ca="1" si="0"/>
        <v/>
      </c>
      <c r="G46" s="95" t="str">
        <f t="shared" ca="1" si="1"/>
        <v/>
      </c>
      <c r="H46" s="4"/>
      <c r="I46" s="19" t="str">
        <f t="shared" ca="1" si="2"/>
        <v>045--B--21--20--01----</v>
      </c>
      <c r="L46" s="100"/>
      <c r="M46" s="86" t="str">
        <f ca="1">INDIRECT(CONCATENATE("R",MATCH($L44,$B$2:$B$385,0)+M$7,"C7"),FALSE)</f>
        <v/>
      </c>
      <c r="N46" s="87" t="str">
        <f t="shared" ref="N46:AJ46" ca="1" si="292">INDIRECT(CONCATENATE("R",MATCH($L44,$B$2:$B$385,0)+N$7,"C7"),FALSE)</f>
        <v/>
      </c>
      <c r="O46" s="87" t="str">
        <f t="shared" ca="1" si="292"/>
        <v/>
      </c>
      <c r="P46" s="87" t="str">
        <f t="shared" ca="1" si="292"/>
        <v/>
      </c>
      <c r="Q46" s="87" t="str">
        <f t="shared" ca="1" si="292"/>
        <v/>
      </c>
      <c r="R46" s="87" t="str">
        <f t="shared" ca="1" si="292"/>
        <v/>
      </c>
      <c r="S46" s="87" t="str">
        <f t="shared" ca="1" si="292"/>
        <v/>
      </c>
      <c r="T46" s="87" t="str">
        <f t="shared" ca="1" si="292"/>
        <v/>
      </c>
      <c r="U46" s="87" t="str">
        <f t="shared" ca="1" si="292"/>
        <v/>
      </c>
      <c r="V46" s="87" t="str">
        <f t="shared" ca="1" si="292"/>
        <v/>
      </c>
      <c r="W46" s="87" t="str">
        <f t="shared" ca="1" si="292"/>
        <v/>
      </c>
      <c r="X46" s="87" t="str">
        <f t="shared" ca="1" si="292"/>
        <v/>
      </c>
      <c r="Y46" s="87" t="str">
        <f t="shared" ca="1" si="292"/>
        <v/>
      </c>
      <c r="Z46" s="87" t="str">
        <f t="shared" ca="1" si="292"/>
        <v/>
      </c>
      <c r="AA46" s="87" t="str">
        <f t="shared" ca="1" si="292"/>
        <v/>
      </c>
      <c r="AB46" s="87" t="str">
        <f t="shared" ca="1" si="292"/>
        <v/>
      </c>
      <c r="AC46" s="87" t="str">
        <f t="shared" ca="1" si="292"/>
        <v/>
      </c>
      <c r="AD46" s="87" t="str">
        <f t="shared" ca="1" si="292"/>
        <v/>
      </c>
      <c r="AE46" s="87" t="str">
        <f t="shared" ca="1" si="292"/>
        <v/>
      </c>
      <c r="AF46" s="87" t="str">
        <f t="shared" ca="1" si="292"/>
        <v/>
      </c>
      <c r="AG46" s="87" t="str">
        <f t="shared" ca="1" si="292"/>
        <v/>
      </c>
      <c r="AH46" s="87" t="str">
        <f t="shared" ca="1" si="292"/>
        <v/>
      </c>
      <c r="AI46" s="87" t="str">
        <f t="shared" ca="1" si="292"/>
        <v/>
      </c>
      <c r="AJ46" s="88" t="str">
        <f t="shared" ca="1" si="292"/>
        <v/>
      </c>
    </row>
    <row r="47" spans="1:36" ht="15" customHeight="1" x14ac:dyDescent="0.35">
      <c r="A47" s="8" t="s">
        <v>46</v>
      </c>
      <c r="B47" s="8" t="s">
        <v>98</v>
      </c>
      <c r="C47" s="8" t="s">
        <v>419</v>
      </c>
      <c r="D47" s="8" t="s">
        <v>418</v>
      </c>
      <c r="E47" s="70" t="s">
        <v>110</v>
      </c>
      <c r="F47" s="94" t="str">
        <f t="shared" ca="1" si="0"/>
        <v/>
      </c>
      <c r="G47" s="95" t="str">
        <f t="shared" ca="1" si="1"/>
        <v/>
      </c>
      <c r="H47" s="4"/>
      <c r="I47" s="19" t="str">
        <f t="shared" ca="1" si="2"/>
        <v>046--B--22--21--01----</v>
      </c>
      <c r="L47" s="100" t="s">
        <v>429</v>
      </c>
      <c r="M47" s="79">
        <v>313</v>
      </c>
      <c r="N47" s="80">
        <v>314</v>
      </c>
      <c r="O47" s="80">
        <v>315</v>
      </c>
      <c r="P47" s="80">
        <v>316</v>
      </c>
      <c r="Q47" s="80">
        <v>317</v>
      </c>
      <c r="R47" s="80">
        <v>318</v>
      </c>
      <c r="S47" s="80">
        <v>319</v>
      </c>
      <c r="T47" s="80">
        <v>320</v>
      </c>
      <c r="U47" s="80">
        <v>321</v>
      </c>
      <c r="V47" s="80">
        <v>322</v>
      </c>
      <c r="W47" s="80">
        <v>323</v>
      </c>
      <c r="X47" s="80">
        <v>324</v>
      </c>
      <c r="Y47" s="80">
        <v>325</v>
      </c>
      <c r="Z47" s="80">
        <v>326</v>
      </c>
      <c r="AA47" s="80">
        <v>327</v>
      </c>
      <c r="AB47" s="80">
        <v>328</v>
      </c>
      <c r="AC47" s="80">
        <v>329</v>
      </c>
      <c r="AD47" s="80">
        <v>330</v>
      </c>
      <c r="AE47" s="80">
        <v>331</v>
      </c>
      <c r="AF47" s="80">
        <v>332</v>
      </c>
      <c r="AG47" s="80">
        <v>333</v>
      </c>
      <c r="AH47" s="80">
        <v>334</v>
      </c>
      <c r="AI47" s="80">
        <v>335</v>
      </c>
      <c r="AJ47" s="81">
        <v>336</v>
      </c>
    </row>
    <row r="48" spans="1:36" ht="15" customHeight="1" x14ac:dyDescent="0.35">
      <c r="A48" s="8" t="s">
        <v>47</v>
      </c>
      <c r="B48" s="8" t="s">
        <v>98</v>
      </c>
      <c r="C48" s="8" t="s">
        <v>420</v>
      </c>
      <c r="D48" s="8" t="s">
        <v>419</v>
      </c>
      <c r="E48" s="70" t="s">
        <v>110</v>
      </c>
      <c r="F48" s="94" t="str">
        <f t="shared" ca="1" si="0"/>
        <v/>
      </c>
      <c r="G48" s="95" t="str">
        <f t="shared" ca="1" si="1"/>
        <v/>
      </c>
      <c r="H48" s="4"/>
      <c r="I48" s="19" t="str">
        <f t="shared" ca="1" si="2"/>
        <v>047--B--23--22--01----</v>
      </c>
      <c r="L48" s="100"/>
      <c r="M48" s="83" t="str">
        <f ca="1">INDIRECT(CONCATENATE("R",MATCH($L47,$B$2:$B$385,0)+M$7,"C6"),FALSE)</f>
        <v/>
      </c>
      <c r="N48" s="84" t="str">
        <f t="shared" ref="N48" ca="1" si="293">INDIRECT(CONCATENATE("R",MATCH($L47,$B$2:$B$385,0)+N$7,"C6"),FALSE)</f>
        <v/>
      </c>
      <c r="O48" s="84" t="str">
        <f t="shared" ref="O48" ca="1" si="294">INDIRECT(CONCATENATE("R",MATCH($L47,$B$2:$B$385,0)+O$7,"C6"),FALSE)</f>
        <v/>
      </c>
      <c r="P48" s="84" t="str">
        <f t="shared" ref="P48" ca="1" si="295">INDIRECT(CONCATENATE("R",MATCH($L47,$B$2:$B$385,0)+P$7,"C6"),FALSE)</f>
        <v/>
      </c>
      <c r="Q48" s="84" t="str">
        <f t="shared" ref="Q48" ca="1" si="296">INDIRECT(CONCATENATE("R",MATCH($L47,$B$2:$B$385,0)+Q$7,"C6"),FALSE)</f>
        <v/>
      </c>
      <c r="R48" s="84" t="str">
        <f t="shared" ref="R48" ca="1" si="297">INDIRECT(CONCATENATE("R",MATCH($L47,$B$2:$B$385,0)+R$7,"C6"),FALSE)</f>
        <v/>
      </c>
      <c r="S48" s="84" t="str">
        <f t="shared" ref="S48" ca="1" si="298">INDIRECT(CONCATENATE("R",MATCH($L47,$B$2:$B$385,0)+S$7,"C6"),FALSE)</f>
        <v/>
      </c>
      <c r="T48" s="84" t="str">
        <f t="shared" ref="T48" ca="1" si="299">INDIRECT(CONCATENATE("R",MATCH($L47,$B$2:$B$385,0)+T$7,"C6"),FALSE)</f>
        <v/>
      </c>
      <c r="U48" s="84" t="str">
        <f t="shared" ref="U48" ca="1" si="300">INDIRECT(CONCATENATE("R",MATCH($L47,$B$2:$B$385,0)+U$7,"C6"),FALSE)</f>
        <v/>
      </c>
      <c r="V48" s="84" t="str">
        <f t="shared" ref="V48" ca="1" si="301">INDIRECT(CONCATENATE("R",MATCH($L47,$B$2:$B$385,0)+V$7,"C6"),FALSE)</f>
        <v/>
      </c>
      <c r="W48" s="84" t="str">
        <f t="shared" ref="W48" ca="1" si="302">INDIRECT(CONCATENATE("R",MATCH($L47,$B$2:$B$385,0)+W$7,"C6"),FALSE)</f>
        <v/>
      </c>
      <c r="X48" s="84" t="str">
        <f t="shared" ref="X48" ca="1" si="303">INDIRECT(CONCATENATE("R",MATCH($L47,$B$2:$B$385,0)+X$7,"C6"),FALSE)</f>
        <v/>
      </c>
      <c r="Y48" s="84" t="str">
        <f t="shared" ref="Y48" ca="1" si="304">INDIRECT(CONCATENATE("R",MATCH($L47,$B$2:$B$385,0)+Y$7,"C6"),FALSE)</f>
        <v/>
      </c>
      <c r="Z48" s="84" t="str">
        <f t="shared" ref="Z48" ca="1" si="305">INDIRECT(CONCATENATE("R",MATCH($L47,$B$2:$B$385,0)+Z$7,"C6"),FALSE)</f>
        <v/>
      </c>
      <c r="AA48" s="84" t="str">
        <f t="shared" ref="AA48" ca="1" si="306">INDIRECT(CONCATENATE("R",MATCH($L47,$B$2:$B$385,0)+AA$7,"C6"),FALSE)</f>
        <v/>
      </c>
      <c r="AB48" s="84" t="str">
        <f t="shared" ref="AB48" ca="1" si="307">INDIRECT(CONCATENATE("R",MATCH($L47,$B$2:$B$385,0)+AB$7,"C6"),FALSE)</f>
        <v/>
      </c>
      <c r="AC48" s="84" t="str">
        <f t="shared" ref="AC48" ca="1" si="308">INDIRECT(CONCATENATE("R",MATCH($L47,$B$2:$B$385,0)+AC$7,"C6"),FALSE)</f>
        <v/>
      </c>
      <c r="AD48" s="84" t="str">
        <f t="shared" ref="AD48" ca="1" si="309">INDIRECT(CONCATENATE("R",MATCH($L47,$B$2:$B$385,0)+AD$7,"C6"),FALSE)</f>
        <v/>
      </c>
      <c r="AE48" s="84" t="str">
        <f t="shared" ref="AE48" ca="1" si="310">INDIRECT(CONCATENATE("R",MATCH($L47,$B$2:$B$385,0)+AE$7,"C6"),FALSE)</f>
        <v/>
      </c>
      <c r="AF48" s="84" t="str">
        <f t="shared" ref="AF48" ca="1" si="311">INDIRECT(CONCATENATE("R",MATCH($L47,$B$2:$B$385,0)+AF$7,"C6"),FALSE)</f>
        <v/>
      </c>
      <c r="AG48" s="84" t="str">
        <f t="shared" ref="AG48" ca="1" si="312">INDIRECT(CONCATENATE("R",MATCH($L47,$B$2:$B$385,0)+AG$7,"C6"),FALSE)</f>
        <v/>
      </c>
      <c r="AH48" s="84" t="str">
        <f t="shared" ref="AH48" ca="1" si="313">INDIRECT(CONCATENATE("R",MATCH($L47,$B$2:$B$385,0)+AH$7,"C6"),FALSE)</f>
        <v/>
      </c>
      <c r="AI48" s="84" t="str">
        <f t="shared" ref="AI48" ca="1" si="314">INDIRECT(CONCATENATE("R",MATCH($L47,$B$2:$B$385,0)+AI$7,"C6"),FALSE)</f>
        <v/>
      </c>
      <c r="AJ48" s="85" t="str">
        <f t="shared" ref="AJ48" ca="1" si="315">INDIRECT(CONCATENATE("R",MATCH($L47,$B$2:$B$385,0)+AJ$7,"C6"),FALSE)</f>
        <v/>
      </c>
    </row>
    <row r="49" spans="1:36" ht="15" customHeight="1" thickBot="1" x14ac:dyDescent="0.4">
      <c r="A49" s="10" t="s">
        <v>48</v>
      </c>
      <c r="B49" s="10" t="s">
        <v>98</v>
      </c>
      <c r="C49" s="10" t="s">
        <v>421</v>
      </c>
      <c r="D49" s="10" t="s">
        <v>420</v>
      </c>
      <c r="E49" s="71" t="s">
        <v>110</v>
      </c>
      <c r="F49" s="96" t="str">
        <f t="shared" ca="1" si="0"/>
        <v/>
      </c>
      <c r="G49" s="97" t="str">
        <f t="shared" ca="1" si="1"/>
        <v/>
      </c>
      <c r="H49" s="4"/>
      <c r="I49" s="22" t="str">
        <f t="shared" ca="1" si="2"/>
        <v>048--B--24--23--01----</v>
      </c>
      <c r="L49" s="100"/>
      <c r="M49" s="86" t="str">
        <f ca="1">INDIRECT(CONCATENATE("R",MATCH($L47,$B$2:$B$385,0)+M$7,"C7"),FALSE)</f>
        <v/>
      </c>
      <c r="N49" s="87" t="str">
        <f t="shared" ref="N49:AJ49" ca="1" si="316">INDIRECT(CONCATENATE("R",MATCH($L47,$B$2:$B$385,0)+N$7,"C7"),FALSE)</f>
        <v/>
      </c>
      <c r="O49" s="87" t="str">
        <f t="shared" ca="1" si="316"/>
        <v/>
      </c>
      <c r="P49" s="87" t="str">
        <f t="shared" ca="1" si="316"/>
        <v/>
      </c>
      <c r="Q49" s="87" t="str">
        <f t="shared" ca="1" si="316"/>
        <v/>
      </c>
      <c r="R49" s="87" t="str">
        <f t="shared" ca="1" si="316"/>
        <v/>
      </c>
      <c r="S49" s="87" t="str">
        <f t="shared" ca="1" si="316"/>
        <v/>
      </c>
      <c r="T49" s="87" t="str">
        <f t="shared" ca="1" si="316"/>
        <v/>
      </c>
      <c r="U49" s="87" t="str">
        <f t="shared" ca="1" si="316"/>
        <v/>
      </c>
      <c r="V49" s="87" t="str">
        <f t="shared" ca="1" si="316"/>
        <v/>
      </c>
      <c r="W49" s="87" t="str">
        <f t="shared" ca="1" si="316"/>
        <v/>
      </c>
      <c r="X49" s="87" t="str">
        <f t="shared" ca="1" si="316"/>
        <v/>
      </c>
      <c r="Y49" s="87" t="str">
        <f t="shared" ca="1" si="316"/>
        <v/>
      </c>
      <c r="Z49" s="87" t="str">
        <f t="shared" ca="1" si="316"/>
        <v/>
      </c>
      <c r="AA49" s="87" t="str">
        <f t="shared" ca="1" si="316"/>
        <v/>
      </c>
      <c r="AB49" s="87" t="str">
        <f t="shared" ca="1" si="316"/>
        <v/>
      </c>
      <c r="AC49" s="87" t="str">
        <f t="shared" ca="1" si="316"/>
        <v/>
      </c>
      <c r="AD49" s="87" t="str">
        <f t="shared" ca="1" si="316"/>
        <v/>
      </c>
      <c r="AE49" s="87" t="str">
        <f t="shared" ca="1" si="316"/>
        <v/>
      </c>
      <c r="AF49" s="87" t="str">
        <f t="shared" ca="1" si="316"/>
        <v/>
      </c>
      <c r="AG49" s="87" t="str">
        <f t="shared" ca="1" si="316"/>
        <v/>
      </c>
      <c r="AH49" s="87" t="str">
        <f t="shared" ca="1" si="316"/>
        <v/>
      </c>
      <c r="AI49" s="87" t="str">
        <f t="shared" ca="1" si="316"/>
        <v/>
      </c>
      <c r="AJ49" s="88" t="str">
        <f t="shared" ca="1" si="316"/>
        <v/>
      </c>
    </row>
    <row r="50" spans="1:36" ht="15" customHeight="1" x14ac:dyDescent="0.35">
      <c r="A50" s="7" t="s">
        <v>49</v>
      </c>
      <c r="B50" s="7" t="s">
        <v>99</v>
      </c>
      <c r="C50" s="7" t="s">
        <v>110</v>
      </c>
      <c r="D50" s="7" t="s">
        <v>432</v>
      </c>
      <c r="E50" s="72" t="s">
        <v>111</v>
      </c>
      <c r="F50" s="25" t="str">
        <f t="shared" ca="1" si="0"/>
        <v/>
      </c>
      <c r="G50" s="27" t="str">
        <f t="shared" ca="1" si="1"/>
        <v/>
      </c>
      <c r="H50" s="4"/>
      <c r="I50" s="23" t="str">
        <f t="shared" ca="1" si="2"/>
        <v>049--C--01--00--02----</v>
      </c>
      <c r="L50" s="100" t="s">
        <v>430</v>
      </c>
      <c r="M50" s="79">
        <v>337</v>
      </c>
      <c r="N50" s="80">
        <v>338</v>
      </c>
      <c r="O50" s="80">
        <v>339</v>
      </c>
      <c r="P50" s="80">
        <v>340</v>
      </c>
      <c r="Q50" s="80">
        <v>341</v>
      </c>
      <c r="R50" s="80">
        <v>342</v>
      </c>
      <c r="S50" s="80">
        <v>343</v>
      </c>
      <c r="T50" s="80">
        <v>344</v>
      </c>
      <c r="U50" s="80">
        <v>345</v>
      </c>
      <c r="V50" s="80">
        <v>346</v>
      </c>
      <c r="W50" s="80">
        <v>347</v>
      </c>
      <c r="X50" s="80">
        <v>348</v>
      </c>
      <c r="Y50" s="80">
        <v>349</v>
      </c>
      <c r="Z50" s="80">
        <v>350</v>
      </c>
      <c r="AA50" s="80">
        <v>351</v>
      </c>
      <c r="AB50" s="80">
        <v>352</v>
      </c>
      <c r="AC50" s="80">
        <v>353</v>
      </c>
      <c r="AD50" s="80">
        <v>354</v>
      </c>
      <c r="AE50" s="80">
        <v>355</v>
      </c>
      <c r="AF50" s="80">
        <v>356</v>
      </c>
      <c r="AG50" s="80">
        <v>357</v>
      </c>
      <c r="AH50" s="80">
        <v>358</v>
      </c>
      <c r="AI50" s="80">
        <v>359</v>
      </c>
      <c r="AJ50" s="81">
        <v>360</v>
      </c>
    </row>
    <row r="51" spans="1:36" ht="15" customHeight="1" x14ac:dyDescent="0.35">
      <c r="A51" s="8" t="s">
        <v>50</v>
      </c>
      <c r="B51" s="8" t="s">
        <v>99</v>
      </c>
      <c r="C51" s="8" t="s">
        <v>111</v>
      </c>
      <c r="D51" s="8" t="s">
        <v>110</v>
      </c>
      <c r="E51" s="70" t="s">
        <v>111</v>
      </c>
      <c r="F51" s="94" t="str">
        <f t="shared" ca="1" si="0"/>
        <v/>
      </c>
      <c r="G51" s="95" t="str">
        <f t="shared" ca="1" si="1"/>
        <v/>
      </c>
      <c r="H51" s="4"/>
      <c r="I51" s="19" t="str">
        <f t="shared" ca="1" si="2"/>
        <v>050--C--02--01--02----</v>
      </c>
      <c r="L51" s="100"/>
      <c r="M51" s="83" t="str">
        <f ca="1">INDIRECT(CONCATENATE("R",MATCH($L50,$B$2:$B$385,0)+M$7,"C6"),FALSE)</f>
        <v/>
      </c>
      <c r="N51" s="84" t="str">
        <f t="shared" ref="N51" ca="1" si="317">INDIRECT(CONCATENATE("R",MATCH($L50,$B$2:$B$385,0)+N$7,"C6"),FALSE)</f>
        <v/>
      </c>
      <c r="O51" s="84" t="str">
        <f t="shared" ref="O51" ca="1" si="318">INDIRECT(CONCATENATE("R",MATCH($L50,$B$2:$B$385,0)+O$7,"C6"),FALSE)</f>
        <v/>
      </c>
      <c r="P51" s="84" t="str">
        <f t="shared" ref="P51" ca="1" si="319">INDIRECT(CONCATENATE("R",MATCH($L50,$B$2:$B$385,0)+P$7,"C6"),FALSE)</f>
        <v/>
      </c>
      <c r="Q51" s="84" t="str">
        <f t="shared" ref="Q51" ca="1" si="320">INDIRECT(CONCATENATE("R",MATCH($L50,$B$2:$B$385,0)+Q$7,"C6"),FALSE)</f>
        <v/>
      </c>
      <c r="R51" s="84" t="str">
        <f t="shared" ref="R51" ca="1" si="321">INDIRECT(CONCATENATE("R",MATCH($L50,$B$2:$B$385,0)+R$7,"C6"),FALSE)</f>
        <v/>
      </c>
      <c r="S51" s="84" t="str">
        <f t="shared" ref="S51" ca="1" si="322">INDIRECT(CONCATENATE("R",MATCH($L50,$B$2:$B$385,0)+S$7,"C6"),FALSE)</f>
        <v/>
      </c>
      <c r="T51" s="84" t="str">
        <f t="shared" ref="T51" ca="1" si="323">INDIRECT(CONCATENATE("R",MATCH($L50,$B$2:$B$385,0)+T$7,"C6"),FALSE)</f>
        <v/>
      </c>
      <c r="U51" s="84" t="str">
        <f t="shared" ref="U51" ca="1" si="324">INDIRECT(CONCATENATE("R",MATCH($L50,$B$2:$B$385,0)+U$7,"C6"),FALSE)</f>
        <v/>
      </c>
      <c r="V51" s="84" t="str">
        <f t="shared" ref="V51" ca="1" si="325">INDIRECT(CONCATENATE("R",MATCH($L50,$B$2:$B$385,0)+V$7,"C6"),FALSE)</f>
        <v/>
      </c>
      <c r="W51" s="84" t="str">
        <f t="shared" ref="W51" ca="1" si="326">INDIRECT(CONCATENATE("R",MATCH($L50,$B$2:$B$385,0)+W$7,"C6"),FALSE)</f>
        <v/>
      </c>
      <c r="X51" s="84" t="str">
        <f t="shared" ref="X51" ca="1" si="327">INDIRECT(CONCATENATE("R",MATCH($L50,$B$2:$B$385,0)+X$7,"C6"),FALSE)</f>
        <v/>
      </c>
      <c r="Y51" s="84" t="str">
        <f t="shared" ref="Y51" ca="1" si="328">INDIRECT(CONCATENATE("R",MATCH($L50,$B$2:$B$385,0)+Y$7,"C6"),FALSE)</f>
        <v/>
      </c>
      <c r="Z51" s="84" t="str">
        <f t="shared" ref="Z51" ca="1" si="329">INDIRECT(CONCATENATE("R",MATCH($L50,$B$2:$B$385,0)+Z$7,"C6"),FALSE)</f>
        <v/>
      </c>
      <c r="AA51" s="84" t="str">
        <f t="shared" ref="AA51" ca="1" si="330">INDIRECT(CONCATENATE("R",MATCH($L50,$B$2:$B$385,0)+AA$7,"C6"),FALSE)</f>
        <v/>
      </c>
      <c r="AB51" s="84" t="str">
        <f t="shared" ref="AB51" ca="1" si="331">INDIRECT(CONCATENATE("R",MATCH($L50,$B$2:$B$385,0)+AB$7,"C6"),FALSE)</f>
        <v/>
      </c>
      <c r="AC51" s="84" t="str">
        <f t="shared" ref="AC51" ca="1" si="332">INDIRECT(CONCATENATE("R",MATCH($L50,$B$2:$B$385,0)+AC$7,"C6"),FALSE)</f>
        <v/>
      </c>
      <c r="AD51" s="84" t="str">
        <f t="shared" ref="AD51" ca="1" si="333">INDIRECT(CONCATENATE("R",MATCH($L50,$B$2:$B$385,0)+AD$7,"C6"),FALSE)</f>
        <v/>
      </c>
      <c r="AE51" s="84" t="str">
        <f t="shared" ref="AE51" ca="1" si="334">INDIRECT(CONCATENATE("R",MATCH($L50,$B$2:$B$385,0)+AE$7,"C6"),FALSE)</f>
        <v/>
      </c>
      <c r="AF51" s="84" t="str">
        <f t="shared" ref="AF51" ca="1" si="335">INDIRECT(CONCATENATE("R",MATCH($L50,$B$2:$B$385,0)+AF$7,"C6"),FALSE)</f>
        <v/>
      </c>
      <c r="AG51" s="84" t="str">
        <f t="shared" ref="AG51" ca="1" si="336">INDIRECT(CONCATENATE("R",MATCH($L50,$B$2:$B$385,0)+AG$7,"C6"),FALSE)</f>
        <v/>
      </c>
      <c r="AH51" s="84" t="str">
        <f t="shared" ref="AH51" ca="1" si="337">INDIRECT(CONCATENATE("R",MATCH($L50,$B$2:$B$385,0)+AH$7,"C6"),FALSE)</f>
        <v/>
      </c>
      <c r="AI51" s="84" t="str">
        <f t="shared" ref="AI51" ca="1" si="338">INDIRECT(CONCATENATE("R",MATCH($L50,$B$2:$B$385,0)+AI$7,"C6"),FALSE)</f>
        <v/>
      </c>
      <c r="AJ51" s="85" t="str">
        <f t="shared" ref="AJ51" ca="1" si="339">INDIRECT(CONCATENATE("R",MATCH($L50,$B$2:$B$385,0)+AJ$7,"C6"),FALSE)</f>
        <v/>
      </c>
    </row>
    <row r="52" spans="1:36" ht="15" customHeight="1" x14ac:dyDescent="0.35">
      <c r="A52" s="8" t="s">
        <v>51</v>
      </c>
      <c r="B52" s="8" t="s">
        <v>99</v>
      </c>
      <c r="C52" s="8" t="s">
        <v>112</v>
      </c>
      <c r="D52" s="8" t="s">
        <v>111</v>
      </c>
      <c r="E52" s="70" t="s">
        <v>111</v>
      </c>
      <c r="F52" s="94" t="str">
        <f t="shared" ca="1" si="0"/>
        <v/>
      </c>
      <c r="G52" s="95" t="str">
        <f t="shared" ca="1" si="1"/>
        <v/>
      </c>
      <c r="H52" s="4"/>
      <c r="I52" s="19" t="str">
        <f t="shared" ca="1" si="2"/>
        <v>051--C--03--02--02----</v>
      </c>
      <c r="L52" s="100"/>
      <c r="M52" s="86" t="str">
        <f ca="1">INDIRECT(CONCATENATE("R",MATCH($L50,$B$2:$B$385,0)+M$7,"C7"),FALSE)</f>
        <v/>
      </c>
      <c r="N52" s="87" t="str">
        <f t="shared" ref="N52:AJ52" ca="1" si="340">INDIRECT(CONCATENATE("R",MATCH($L50,$B$2:$B$385,0)+N$7,"C7"),FALSE)</f>
        <v/>
      </c>
      <c r="O52" s="87" t="str">
        <f t="shared" ca="1" si="340"/>
        <v/>
      </c>
      <c r="P52" s="87" t="str">
        <f t="shared" ca="1" si="340"/>
        <v/>
      </c>
      <c r="Q52" s="87" t="str">
        <f t="shared" ca="1" si="340"/>
        <v/>
      </c>
      <c r="R52" s="87" t="str">
        <f t="shared" ca="1" si="340"/>
        <v/>
      </c>
      <c r="S52" s="87" t="str">
        <f t="shared" ca="1" si="340"/>
        <v/>
      </c>
      <c r="T52" s="87" t="str">
        <f t="shared" ca="1" si="340"/>
        <v/>
      </c>
      <c r="U52" s="87" t="str">
        <f t="shared" ca="1" si="340"/>
        <v/>
      </c>
      <c r="V52" s="87" t="str">
        <f t="shared" ca="1" si="340"/>
        <v/>
      </c>
      <c r="W52" s="87" t="str">
        <f t="shared" ca="1" si="340"/>
        <v/>
      </c>
      <c r="X52" s="87" t="str">
        <f t="shared" ca="1" si="340"/>
        <v/>
      </c>
      <c r="Y52" s="87" t="str">
        <f t="shared" ca="1" si="340"/>
        <v/>
      </c>
      <c r="Z52" s="87" t="str">
        <f t="shared" ca="1" si="340"/>
        <v/>
      </c>
      <c r="AA52" s="87" t="str">
        <f t="shared" ca="1" si="340"/>
        <v/>
      </c>
      <c r="AB52" s="87" t="str">
        <f t="shared" ca="1" si="340"/>
        <v/>
      </c>
      <c r="AC52" s="87" t="str">
        <f t="shared" ca="1" si="340"/>
        <v/>
      </c>
      <c r="AD52" s="87" t="str">
        <f t="shared" ca="1" si="340"/>
        <v/>
      </c>
      <c r="AE52" s="87" t="str">
        <f t="shared" ca="1" si="340"/>
        <v/>
      </c>
      <c r="AF52" s="87" t="str">
        <f t="shared" ca="1" si="340"/>
        <v/>
      </c>
      <c r="AG52" s="87" t="str">
        <f t="shared" ca="1" si="340"/>
        <v/>
      </c>
      <c r="AH52" s="87" t="str">
        <f t="shared" ca="1" si="340"/>
        <v/>
      </c>
      <c r="AI52" s="87" t="str">
        <f t="shared" ca="1" si="340"/>
        <v/>
      </c>
      <c r="AJ52" s="88" t="str">
        <f t="shared" ca="1" si="340"/>
        <v/>
      </c>
    </row>
    <row r="53" spans="1:36" ht="15" customHeight="1" x14ac:dyDescent="0.35">
      <c r="A53" s="8" t="s">
        <v>52</v>
      </c>
      <c r="B53" s="8" t="s">
        <v>99</v>
      </c>
      <c r="C53" s="8" t="s">
        <v>113</v>
      </c>
      <c r="D53" s="8" t="s">
        <v>112</v>
      </c>
      <c r="E53" s="70" t="s">
        <v>111</v>
      </c>
      <c r="F53" s="94" t="str">
        <f t="shared" ca="1" si="0"/>
        <v/>
      </c>
      <c r="G53" s="95" t="str">
        <f t="shared" ca="1" si="1"/>
        <v/>
      </c>
      <c r="H53" s="4"/>
      <c r="I53" s="19" t="str">
        <f t="shared" ca="1" si="2"/>
        <v>052--C--04--03--02----</v>
      </c>
      <c r="L53" s="100" t="s">
        <v>431</v>
      </c>
      <c r="M53" s="79">
        <v>361</v>
      </c>
      <c r="N53" s="80">
        <v>362</v>
      </c>
      <c r="O53" s="80">
        <v>363</v>
      </c>
      <c r="P53" s="80">
        <v>364</v>
      </c>
      <c r="Q53" s="80">
        <v>365</v>
      </c>
      <c r="R53" s="80">
        <v>366</v>
      </c>
      <c r="S53" s="80">
        <v>367</v>
      </c>
      <c r="T53" s="80">
        <v>368</v>
      </c>
      <c r="U53" s="80">
        <v>369</v>
      </c>
      <c r="V53" s="80">
        <v>370</v>
      </c>
      <c r="W53" s="80">
        <v>371</v>
      </c>
      <c r="X53" s="80">
        <v>372</v>
      </c>
      <c r="Y53" s="80">
        <v>373</v>
      </c>
      <c r="Z53" s="80">
        <v>374</v>
      </c>
      <c r="AA53" s="80">
        <v>375</v>
      </c>
      <c r="AB53" s="80">
        <v>376</v>
      </c>
      <c r="AC53" s="80">
        <v>377</v>
      </c>
      <c r="AD53" s="80">
        <v>378</v>
      </c>
      <c r="AE53" s="80">
        <v>379</v>
      </c>
      <c r="AF53" s="80">
        <v>380</v>
      </c>
      <c r="AG53" s="80">
        <v>381</v>
      </c>
      <c r="AH53" s="80">
        <v>382</v>
      </c>
      <c r="AI53" s="80">
        <v>383</v>
      </c>
      <c r="AJ53" s="81">
        <v>384</v>
      </c>
    </row>
    <row r="54" spans="1:36" ht="15" customHeight="1" x14ac:dyDescent="0.35">
      <c r="A54" s="8" t="s">
        <v>53</v>
      </c>
      <c r="B54" s="8" t="s">
        <v>99</v>
      </c>
      <c r="C54" s="8" t="s">
        <v>114</v>
      </c>
      <c r="D54" s="8" t="s">
        <v>113</v>
      </c>
      <c r="E54" s="70" t="s">
        <v>111</v>
      </c>
      <c r="F54" s="94" t="str">
        <f t="shared" ca="1" si="0"/>
        <v/>
      </c>
      <c r="G54" s="95" t="str">
        <f t="shared" ca="1" si="1"/>
        <v/>
      </c>
      <c r="H54" s="4"/>
      <c r="I54" s="19" t="str">
        <f t="shared" ca="1" si="2"/>
        <v>053--C--05--04--02----</v>
      </c>
      <c r="L54" s="100"/>
      <c r="M54" s="83" t="str">
        <f ca="1">INDIRECT(CONCATENATE("R",MATCH($L53,$B$2:$B$385,0)+M$7,"C6"),FALSE)</f>
        <v/>
      </c>
      <c r="N54" s="84" t="str">
        <f t="shared" ref="N54" ca="1" si="341">INDIRECT(CONCATENATE("R",MATCH($L53,$B$2:$B$385,0)+N$7,"C6"),FALSE)</f>
        <v/>
      </c>
      <c r="O54" s="84" t="str">
        <f t="shared" ref="O54" ca="1" si="342">INDIRECT(CONCATENATE("R",MATCH($L53,$B$2:$B$385,0)+O$7,"C6"),FALSE)</f>
        <v/>
      </c>
      <c r="P54" s="84" t="str">
        <f t="shared" ref="P54" ca="1" si="343">INDIRECT(CONCATENATE("R",MATCH($L53,$B$2:$B$385,0)+P$7,"C6"),FALSE)</f>
        <v/>
      </c>
      <c r="Q54" s="84" t="str">
        <f t="shared" ref="Q54" ca="1" si="344">INDIRECT(CONCATENATE("R",MATCH($L53,$B$2:$B$385,0)+Q$7,"C6"),FALSE)</f>
        <v/>
      </c>
      <c r="R54" s="84" t="str">
        <f t="shared" ref="R54" ca="1" si="345">INDIRECT(CONCATENATE("R",MATCH($L53,$B$2:$B$385,0)+R$7,"C6"),FALSE)</f>
        <v/>
      </c>
      <c r="S54" s="84" t="str">
        <f t="shared" ref="S54" ca="1" si="346">INDIRECT(CONCATENATE("R",MATCH($L53,$B$2:$B$385,0)+S$7,"C6"),FALSE)</f>
        <v/>
      </c>
      <c r="T54" s="84" t="str">
        <f t="shared" ref="T54" ca="1" si="347">INDIRECT(CONCATENATE("R",MATCH($L53,$B$2:$B$385,0)+T$7,"C6"),FALSE)</f>
        <v/>
      </c>
      <c r="U54" s="84" t="str">
        <f t="shared" ref="U54" ca="1" si="348">INDIRECT(CONCATENATE("R",MATCH($L53,$B$2:$B$385,0)+U$7,"C6"),FALSE)</f>
        <v/>
      </c>
      <c r="V54" s="84" t="str">
        <f t="shared" ref="V54" ca="1" si="349">INDIRECT(CONCATENATE("R",MATCH($L53,$B$2:$B$385,0)+V$7,"C6"),FALSE)</f>
        <v/>
      </c>
      <c r="W54" s="84" t="str">
        <f t="shared" ref="W54" ca="1" si="350">INDIRECT(CONCATENATE("R",MATCH($L53,$B$2:$B$385,0)+W$7,"C6"),FALSE)</f>
        <v/>
      </c>
      <c r="X54" s="84" t="str">
        <f t="shared" ref="X54" ca="1" si="351">INDIRECT(CONCATENATE("R",MATCH($L53,$B$2:$B$385,0)+X$7,"C6"),FALSE)</f>
        <v/>
      </c>
      <c r="Y54" s="84" t="str">
        <f t="shared" ref="Y54" ca="1" si="352">INDIRECT(CONCATENATE("R",MATCH($L53,$B$2:$B$385,0)+Y$7,"C6"),FALSE)</f>
        <v/>
      </c>
      <c r="Z54" s="84" t="str">
        <f t="shared" ref="Z54" ca="1" si="353">INDIRECT(CONCATENATE("R",MATCH($L53,$B$2:$B$385,0)+Z$7,"C6"),FALSE)</f>
        <v/>
      </c>
      <c r="AA54" s="84" t="str">
        <f t="shared" ref="AA54" ca="1" si="354">INDIRECT(CONCATENATE("R",MATCH($L53,$B$2:$B$385,0)+AA$7,"C6"),FALSE)</f>
        <v/>
      </c>
      <c r="AB54" s="84" t="str">
        <f t="shared" ref="AB54" ca="1" si="355">INDIRECT(CONCATENATE("R",MATCH($L53,$B$2:$B$385,0)+AB$7,"C6"),FALSE)</f>
        <v/>
      </c>
      <c r="AC54" s="84" t="str">
        <f t="shared" ref="AC54" ca="1" si="356">INDIRECT(CONCATENATE("R",MATCH($L53,$B$2:$B$385,0)+AC$7,"C6"),FALSE)</f>
        <v/>
      </c>
      <c r="AD54" s="84" t="str">
        <f t="shared" ref="AD54" ca="1" si="357">INDIRECT(CONCATENATE("R",MATCH($L53,$B$2:$B$385,0)+AD$7,"C6"),FALSE)</f>
        <v/>
      </c>
      <c r="AE54" s="84" t="str">
        <f t="shared" ref="AE54" ca="1" si="358">INDIRECT(CONCATENATE("R",MATCH($L53,$B$2:$B$385,0)+AE$7,"C6"),FALSE)</f>
        <v/>
      </c>
      <c r="AF54" s="84" t="str">
        <f t="shared" ref="AF54" ca="1" si="359">INDIRECT(CONCATENATE("R",MATCH($L53,$B$2:$B$385,0)+AF$7,"C6"),FALSE)</f>
        <v/>
      </c>
      <c r="AG54" s="84" t="str">
        <f t="shared" ref="AG54" ca="1" si="360">INDIRECT(CONCATENATE("R",MATCH($L53,$B$2:$B$385,0)+AG$7,"C6"),FALSE)</f>
        <v/>
      </c>
      <c r="AH54" s="84" t="str">
        <f t="shared" ref="AH54" ca="1" si="361">INDIRECT(CONCATENATE("R",MATCH($L53,$B$2:$B$385,0)+AH$7,"C6"),FALSE)</f>
        <v/>
      </c>
      <c r="AI54" s="84" t="str">
        <f t="shared" ref="AI54" ca="1" si="362">INDIRECT(CONCATENATE("R",MATCH($L53,$B$2:$B$385,0)+AI$7,"C6"),FALSE)</f>
        <v/>
      </c>
      <c r="AJ54" s="85" t="str">
        <f t="shared" ref="AJ54" ca="1" si="363">INDIRECT(CONCATENATE("R",MATCH($L53,$B$2:$B$385,0)+AJ$7,"C6"),FALSE)</f>
        <v/>
      </c>
    </row>
    <row r="55" spans="1:36" ht="15" customHeight="1" thickBot="1" x14ac:dyDescent="0.4">
      <c r="A55" s="8" t="s">
        <v>54</v>
      </c>
      <c r="B55" s="8" t="s">
        <v>99</v>
      </c>
      <c r="C55" s="8" t="s">
        <v>115</v>
      </c>
      <c r="D55" s="8" t="s">
        <v>114</v>
      </c>
      <c r="E55" s="70" t="s">
        <v>111</v>
      </c>
      <c r="F55" s="94" t="str">
        <f t="shared" ca="1" si="0"/>
        <v/>
      </c>
      <c r="G55" s="95" t="str">
        <f t="shared" ca="1" si="1"/>
        <v/>
      </c>
      <c r="H55" s="4"/>
      <c r="I55" s="19" t="str">
        <f t="shared" ca="1" si="2"/>
        <v>054--C--06--05--02----</v>
      </c>
      <c r="L55" s="101"/>
      <c r="M55" s="86" t="str">
        <f ca="1">INDIRECT(CONCATENATE("R",MATCH($L53,$B$2:$B$385,0)+M$7,"C7"),FALSE)</f>
        <v/>
      </c>
      <c r="N55" s="87" t="str">
        <f t="shared" ref="N55:AJ55" ca="1" si="364">INDIRECT(CONCATENATE("R",MATCH($L53,$B$2:$B$385,0)+N$7,"C7"),FALSE)</f>
        <v/>
      </c>
      <c r="O55" s="87" t="str">
        <f t="shared" ca="1" si="364"/>
        <v/>
      </c>
      <c r="P55" s="87" t="str">
        <f t="shared" ca="1" si="364"/>
        <v/>
      </c>
      <c r="Q55" s="87" t="str">
        <f t="shared" ca="1" si="364"/>
        <v/>
      </c>
      <c r="R55" s="87" t="str">
        <f t="shared" ca="1" si="364"/>
        <v/>
      </c>
      <c r="S55" s="87" t="str">
        <f t="shared" ca="1" si="364"/>
        <v/>
      </c>
      <c r="T55" s="87" t="str">
        <f t="shared" ca="1" si="364"/>
        <v/>
      </c>
      <c r="U55" s="87" t="str">
        <f t="shared" ca="1" si="364"/>
        <v/>
      </c>
      <c r="V55" s="87" t="str">
        <f t="shared" ca="1" si="364"/>
        <v/>
      </c>
      <c r="W55" s="87" t="str">
        <f t="shared" ca="1" si="364"/>
        <v/>
      </c>
      <c r="X55" s="87" t="str">
        <f t="shared" ca="1" si="364"/>
        <v/>
      </c>
      <c r="Y55" s="87" t="str">
        <f t="shared" ca="1" si="364"/>
        <v/>
      </c>
      <c r="Z55" s="87" t="str">
        <f t="shared" ca="1" si="364"/>
        <v/>
      </c>
      <c r="AA55" s="87" t="str">
        <f t="shared" ca="1" si="364"/>
        <v/>
      </c>
      <c r="AB55" s="87" t="str">
        <f t="shared" ca="1" si="364"/>
        <v/>
      </c>
      <c r="AC55" s="87" t="str">
        <f t="shared" ca="1" si="364"/>
        <v/>
      </c>
      <c r="AD55" s="87" t="str">
        <f t="shared" ca="1" si="364"/>
        <v/>
      </c>
      <c r="AE55" s="87" t="str">
        <f t="shared" ca="1" si="364"/>
        <v/>
      </c>
      <c r="AF55" s="87" t="str">
        <f t="shared" ca="1" si="364"/>
        <v/>
      </c>
      <c r="AG55" s="87" t="str">
        <f t="shared" ca="1" si="364"/>
        <v/>
      </c>
      <c r="AH55" s="87" t="str">
        <f t="shared" ca="1" si="364"/>
        <v/>
      </c>
      <c r="AI55" s="87" t="str">
        <f t="shared" ca="1" si="364"/>
        <v/>
      </c>
      <c r="AJ55" s="88" t="str">
        <f t="shared" ca="1" si="364"/>
        <v/>
      </c>
    </row>
    <row r="56" spans="1:36" ht="15" customHeight="1" x14ac:dyDescent="0.35">
      <c r="A56" s="8" t="s">
        <v>55</v>
      </c>
      <c r="B56" s="8" t="s">
        <v>99</v>
      </c>
      <c r="C56" s="8" t="s">
        <v>116</v>
      </c>
      <c r="D56" s="8" t="s">
        <v>115</v>
      </c>
      <c r="E56" s="70" t="s">
        <v>111</v>
      </c>
      <c r="F56" s="94" t="str">
        <f t="shared" ca="1" si="0"/>
        <v/>
      </c>
      <c r="G56" s="95" t="str">
        <f t="shared" ca="1" si="1"/>
        <v/>
      </c>
      <c r="H56" s="4"/>
      <c r="I56" s="19" t="str">
        <f t="shared" ca="1" si="2"/>
        <v>055--C--07--06--02----</v>
      </c>
    </row>
    <row r="57" spans="1:36" ht="15" customHeight="1" x14ac:dyDescent="0.35">
      <c r="A57" s="8" t="s">
        <v>56</v>
      </c>
      <c r="B57" s="8" t="s">
        <v>99</v>
      </c>
      <c r="C57" s="8" t="s">
        <v>117</v>
      </c>
      <c r="D57" s="8" t="s">
        <v>116</v>
      </c>
      <c r="E57" s="70" t="s">
        <v>111</v>
      </c>
      <c r="F57" s="94" t="str">
        <f t="shared" ca="1" si="0"/>
        <v/>
      </c>
      <c r="G57" s="95" t="str">
        <f t="shared" ca="1" si="1"/>
        <v/>
      </c>
      <c r="H57" s="4"/>
      <c r="I57" s="19" t="str">
        <f t="shared" ca="1" si="2"/>
        <v>056--C--08--07--02----</v>
      </c>
    </row>
    <row r="58" spans="1:36" ht="15" customHeight="1" x14ac:dyDescent="0.35">
      <c r="A58" s="8" t="s">
        <v>57</v>
      </c>
      <c r="B58" s="8" t="s">
        <v>99</v>
      </c>
      <c r="C58" s="8" t="s">
        <v>118</v>
      </c>
      <c r="D58" s="8" t="s">
        <v>117</v>
      </c>
      <c r="E58" s="70" t="s">
        <v>111</v>
      </c>
      <c r="F58" s="94" t="str">
        <f t="shared" ca="1" si="0"/>
        <v/>
      </c>
      <c r="G58" s="95" t="str">
        <f t="shared" ca="1" si="1"/>
        <v/>
      </c>
      <c r="H58" s="4"/>
      <c r="I58" s="19" t="str">
        <f t="shared" ca="1" si="2"/>
        <v>057--C--09--08--02----</v>
      </c>
    </row>
    <row r="59" spans="1:36" ht="15" customHeight="1" x14ac:dyDescent="0.35">
      <c r="A59" s="8" t="s">
        <v>58</v>
      </c>
      <c r="B59" s="8" t="s">
        <v>99</v>
      </c>
      <c r="C59" s="8" t="s">
        <v>119</v>
      </c>
      <c r="D59" s="8" t="s">
        <v>118</v>
      </c>
      <c r="E59" s="70" t="s">
        <v>111</v>
      </c>
      <c r="F59" s="94" t="str">
        <f t="shared" ca="1" si="0"/>
        <v/>
      </c>
      <c r="G59" s="95" t="str">
        <f t="shared" ca="1" si="1"/>
        <v/>
      </c>
      <c r="H59" s="4"/>
      <c r="I59" s="19" t="str">
        <f t="shared" ca="1" si="2"/>
        <v>058--C--10--09--02----</v>
      </c>
    </row>
    <row r="60" spans="1:36" ht="15" customHeight="1" x14ac:dyDescent="0.35">
      <c r="A60" s="8" t="s">
        <v>59</v>
      </c>
      <c r="B60" s="8" t="s">
        <v>99</v>
      </c>
      <c r="C60" s="8" t="s">
        <v>120</v>
      </c>
      <c r="D60" s="8" t="s">
        <v>119</v>
      </c>
      <c r="E60" s="70" t="s">
        <v>111</v>
      </c>
      <c r="F60" s="94" t="str">
        <f t="shared" ca="1" si="0"/>
        <v/>
      </c>
      <c r="G60" s="95" t="str">
        <f t="shared" ca="1" si="1"/>
        <v/>
      </c>
      <c r="H60" s="4"/>
      <c r="I60" s="19" t="str">
        <f t="shared" ca="1" si="2"/>
        <v>059--C--11--10--02----</v>
      </c>
    </row>
    <row r="61" spans="1:36" ht="15" customHeight="1" x14ac:dyDescent="0.35">
      <c r="A61" s="8" t="s">
        <v>60</v>
      </c>
      <c r="B61" s="8" t="s">
        <v>99</v>
      </c>
      <c r="C61" s="8" t="s">
        <v>121</v>
      </c>
      <c r="D61" s="8" t="s">
        <v>120</v>
      </c>
      <c r="E61" s="70" t="s">
        <v>111</v>
      </c>
      <c r="F61" s="94" t="str">
        <f t="shared" ca="1" si="0"/>
        <v/>
      </c>
      <c r="G61" s="95" t="str">
        <f t="shared" ca="1" si="1"/>
        <v/>
      </c>
      <c r="H61" s="4"/>
      <c r="I61" s="19" t="str">
        <f t="shared" ca="1" si="2"/>
        <v>060--C--12--11--02----</v>
      </c>
    </row>
    <row r="62" spans="1:36" ht="15" customHeight="1" x14ac:dyDescent="0.35">
      <c r="A62" s="8" t="s">
        <v>61</v>
      </c>
      <c r="B62" s="8" t="s">
        <v>99</v>
      </c>
      <c r="C62" s="8" t="s">
        <v>410</v>
      </c>
      <c r="D62" s="8" t="s">
        <v>121</v>
      </c>
      <c r="E62" s="70" t="s">
        <v>111</v>
      </c>
      <c r="F62" s="94" t="str">
        <f t="shared" ca="1" si="0"/>
        <v/>
      </c>
      <c r="G62" s="95" t="str">
        <f t="shared" ca="1" si="1"/>
        <v/>
      </c>
      <c r="H62" s="4"/>
      <c r="I62" s="19" t="str">
        <f t="shared" ca="1" si="2"/>
        <v>061--C--13--12--02----</v>
      </c>
    </row>
    <row r="63" spans="1:36" ht="15" customHeight="1" x14ac:dyDescent="0.35">
      <c r="A63" s="8" t="s">
        <v>62</v>
      </c>
      <c r="B63" s="8" t="s">
        <v>99</v>
      </c>
      <c r="C63" s="8" t="s">
        <v>411</v>
      </c>
      <c r="D63" s="8" t="s">
        <v>410</v>
      </c>
      <c r="E63" s="70" t="s">
        <v>111</v>
      </c>
      <c r="F63" s="94" t="str">
        <f t="shared" ca="1" si="0"/>
        <v/>
      </c>
      <c r="G63" s="95" t="str">
        <f t="shared" ca="1" si="1"/>
        <v/>
      </c>
      <c r="H63" s="4"/>
      <c r="I63" s="19" t="str">
        <f t="shared" ca="1" si="2"/>
        <v>062--C--14--13--02----</v>
      </c>
    </row>
    <row r="64" spans="1:36" ht="15" customHeight="1" x14ac:dyDescent="0.35">
      <c r="A64" s="8" t="s">
        <v>63</v>
      </c>
      <c r="B64" s="8" t="s">
        <v>99</v>
      </c>
      <c r="C64" s="8" t="s">
        <v>412</v>
      </c>
      <c r="D64" s="8" t="s">
        <v>411</v>
      </c>
      <c r="E64" s="70" t="s">
        <v>111</v>
      </c>
      <c r="F64" s="94" t="str">
        <f t="shared" ca="1" si="0"/>
        <v/>
      </c>
      <c r="G64" s="95" t="str">
        <f t="shared" ca="1" si="1"/>
        <v/>
      </c>
      <c r="H64" s="4"/>
      <c r="I64" s="19" t="str">
        <f t="shared" ca="1" si="2"/>
        <v>063--C--15--14--02----</v>
      </c>
    </row>
    <row r="65" spans="1:9" ht="15" customHeight="1" x14ac:dyDescent="0.35">
      <c r="A65" s="8" t="s">
        <v>64</v>
      </c>
      <c r="B65" s="8" t="s">
        <v>99</v>
      </c>
      <c r="C65" s="8" t="s">
        <v>413</v>
      </c>
      <c r="D65" s="8" t="s">
        <v>412</v>
      </c>
      <c r="E65" s="70" t="s">
        <v>111</v>
      </c>
      <c r="F65" s="94" t="str">
        <f t="shared" ca="1" si="0"/>
        <v/>
      </c>
      <c r="G65" s="95" t="str">
        <f t="shared" ca="1" si="1"/>
        <v/>
      </c>
      <c r="H65" s="4"/>
      <c r="I65" s="19" t="str">
        <f t="shared" ca="1" si="2"/>
        <v>064--C--16--15--02----</v>
      </c>
    </row>
    <row r="66" spans="1:9" ht="15" customHeight="1" x14ac:dyDescent="0.35">
      <c r="A66" s="8" t="s">
        <v>65</v>
      </c>
      <c r="B66" s="8" t="s">
        <v>99</v>
      </c>
      <c r="C66" s="8" t="s">
        <v>414</v>
      </c>
      <c r="D66" s="8" t="s">
        <v>413</v>
      </c>
      <c r="E66" s="70" t="s">
        <v>111</v>
      </c>
      <c r="F66" s="94" t="str">
        <f t="shared" ca="1" si="0"/>
        <v/>
      </c>
      <c r="G66" s="95" t="str">
        <f t="shared" ca="1" si="1"/>
        <v/>
      </c>
      <c r="H66" s="4"/>
      <c r="I66" s="19" t="str">
        <f t="shared" ca="1" si="2"/>
        <v>065--C--17--16--02----</v>
      </c>
    </row>
    <row r="67" spans="1:9" ht="15" customHeight="1" x14ac:dyDescent="0.35">
      <c r="A67" s="8" t="s">
        <v>66</v>
      </c>
      <c r="B67" s="8" t="s">
        <v>99</v>
      </c>
      <c r="C67" s="8" t="s">
        <v>415</v>
      </c>
      <c r="D67" s="8" t="s">
        <v>414</v>
      </c>
      <c r="E67" s="70" t="s">
        <v>111</v>
      </c>
      <c r="F67" s="94" t="str">
        <f t="shared" ref="F67:F130" ca="1" si="365">IF(INDIRECT(CONCATENATE("Layout!R",3*$E67+34,"C",$D67+3),FALSE)="","",INDIRECT(CONCATENATE("Layout!R",3*$E67+34,"C",$D67+3),FALSE))</f>
        <v/>
      </c>
      <c r="G67" s="95" t="str">
        <f t="shared" ref="G67:G130" ca="1" si="366">IF(INDIRECT(CONCATENATE("Layout!R",3*$E67+35,"C",$D67+3),FALSE)="","",INDIRECT(CONCATENATE("Layout!R",3*$E67+35,"C",$D67+3),FALSE))</f>
        <v/>
      </c>
      <c r="H67" s="4"/>
      <c r="I67" s="19" t="str">
        <f t="shared" ref="I67:I130" ca="1" si="367">CONCATENATE(A67,"--",B67,"--",C67,"--",D67,"--",E67,"--",F67,"--",G67)</f>
        <v>066--C--18--17--02----</v>
      </c>
    </row>
    <row r="68" spans="1:9" ht="15" customHeight="1" x14ac:dyDescent="0.35">
      <c r="A68" s="8" t="s">
        <v>67</v>
      </c>
      <c r="B68" s="8" t="s">
        <v>99</v>
      </c>
      <c r="C68" s="8" t="s">
        <v>416</v>
      </c>
      <c r="D68" s="8" t="s">
        <v>415</v>
      </c>
      <c r="E68" s="70" t="s">
        <v>111</v>
      </c>
      <c r="F68" s="94" t="str">
        <f t="shared" ca="1" si="365"/>
        <v/>
      </c>
      <c r="G68" s="95" t="str">
        <f t="shared" ca="1" si="366"/>
        <v/>
      </c>
      <c r="H68" s="4"/>
      <c r="I68" s="19" t="str">
        <f t="shared" ca="1" si="367"/>
        <v>067--C--19--18--02----</v>
      </c>
    </row>
    <row r="69" spans="1:9" ht="15" customHeight="1" x14ac:dyDescent="0.35">
      <c r="A69" s="8" t="s">
        <v>68</v>
      </c>
      <c r="B69" s="8" t="s">
        <v>99</v>
      </c>
      <c r="C69" s="8" t="s">
        <v>417</v>
      </c>
      <c r="D69" s="8" t="s">
        <v>416</v>
      </c>
      <c r="E69" s="70" t="s">
        <v>111</v>
      </c>
      <c r="F69" s="94" t="str">
        <f t="shared" ca="1" si="365"/>
        <v/>
      </c>
      <c r="G69" s="95" t="str">
        <f t="shared" ca="1" si="366"/>
        <v/>
      </c>
      <c r="H69" s="4"/>
      <c r="I69" s="19" t="str">
        <f t="shared" ca="1" si="367"/>
        <v>068--C--20--19--02----</v>
      </c>
    </row>
    <row r="70" spans="1:9" ht="15" customHeight="1" x14ac:dyDescent="0.35">
      <c r="A70" s="8" t="s">
        <v>69</v>
      </c>
      <c r="B70" s="8" t="s">
        <v>99</v>
      </c>
      <c r="C70" s="8" t="s">
        <v>418</v>
      </c>
      <c r="D70" s="8" t="s">
        <v>417</v>
      </c>
      <c r="E70" s="70" t="s">
        <v>111</v>
      </c>
      <c r="F70" s="94" t="str">
        <f t="shared" ca="1" si="365"/>
        <v/>
      </c>
      <c r="G70" s="95" t="str">
        <f t="shared" ca="1" si="366"/>
        <v/>
      </c>
      <c r="H70" s="4"/>
      <c r="I70" s="19" t="str">
        <f t="shared" ca="1" si="367"/>
        <v>069--C--21--20--02----</v>
      </c>
    </row>
    <row r="71" spans="1:9" ht="15" customHeight="1" x14ac:dyDescent="0.35">
      <c r="A71" s="8" t="s">
        <v>70</v>
      </c>
      <c r="B71" s="8" t="s">
        <v>99</v>
      </c>
      <c r="C71" s="8" t="s">
        <v>419</v>
      </c>
      <c r="D71" s="8" t="s">
        <v>418</v>
      </c>
      <c r="E71" s="70" t="s">
        <v>111</v>
      </c>
      <c r="F71" s="94" t="str">
        <f t="shared" ca="1" si="365"/>
        <v/>
      </c>
      <c r="G71" s="95" t="str">
        <f t="shared" ca="1" si="366"/>
        <v/>
      </c>
      <c r="H71" s="4"/>
      <c r="I71" s="19" t="str">
        <f t="shared" ca="1" si="367"/>
        <v>070--C--22--21--02----</v>
      </c>
    </row>
    <row r="72" spans="1:9" ht="15" customHeight="1" x14ac:dyDescent="0.35">
      <c r="A72" s="8" t="s">
        <v>71</v>
      </c>
      <c r="B72" s="8" t="s">
        <v>99</v>
      </c>
      <c r="C72" s="8" t="s">
        <v>420</v>
      </c>
      <c r="D72" s="8" t="s">
        <v>419</v>
      </c>
      <c r="E72" s="70" t="s">
        <v>111</v>
      </c>
      <c r="F72" s="94" t="str">
        <f t="shared" ca="1" si="365"/>
        <v/>
      </c>
      <c r="G72" s="95" t="str">
        <f t="shared" ca="1" si="366"/>
        <v/>
      </c>
      <c r="H72" s="4"/>
      <c r="I72" s="19" t="str">
        <f t="shared" ca="1" si="367"/>
        <v>071--C--23--22--02----</v>
      </c>
    </row>
    <row r="73" spans="1:9" ht="15" customHeight="1" thickBot="1" x14ac:dyDescent="0.4">
      <c r="A73" s="8" t="s">
        <v>72</v>
      </c>
      <c r="B73" s="8" t="s">
        <v>99</v>
      </c>
      <c r="C73" s="8" t="s">
        <v>421</v>
      </c>
      <c r="D73" s="8" t="s">
        <v>420</v>
      </c>
      <c r="E73" s="70" t="s">
        <v>111</v>
      </c>
      <c r="F73" s="96" t="str">
        <f t="shared" ca="1" si="365"/>
        <v/>
      </c>
      <c r="G73" s="97" t="str">
        <f t="shared" ca="1" si="366"/>
        <v/>
      </c>
      <c r="H73" s="4"/>
      <c r="I73" s="19" t="str">
        <f t="shared" ca="1" si="367"/>
        <v>072--C--24--23--02----</v>
      </c>
    </row>
    <row r="74" spans="1:9" ht="15" customHeight="1" x14ac:dyDescent="0.35">
      <c r="A74" s="9" t="s">
        <v>73</v>
      </c>
      <c r="B74" s="9" t="s">
        <v>100</v>
      </c>
      <c r="C74" s="9" t="s">
        <v>110</v>
      </c>
      <c r="D74" s="9" t="s">
        <v>432</v>
      </c>
      <c r="E74" s="69" t="s">
        <v>112</v>
      </c>
      <c r="F74" s="25" t="str">
        <f t="shared" ca="1" si="365"/>
        <v/>
      </c>
      <c r="G74" s="27" t="str">
        <f t="shared" ca="1" si="366"/>
        <v/>
      </c>
      <c r="H74" s="4"/>
      <c r="I74" s="21" t="str">
        <f t="shared" ca="1" si="367"/>
        <v>073--D--01--00--03----</v>
      </c>
    </row>
    <row r="75" spans="1:9" ht="15" customHeight="1" x14ac:dyDescent="0.35">
      <c r="A75" s="8" t="s">
        <v>74</v>
      </c>
      <c r="B75" s="8" t="s">
        <v>100</v>
      </c>
      <c r="C75" s="8" t="s">
        <v>111</v>
      </c>
      <c r="D75" s="8" t="s">
        <v>110</v>
      </c>
      <c r="E75" s="70" t="s">
        <v>112</v>
      </c>
      <c r="F75" s="94" t="str">
        <f t="shared" ca="1" si="365"/>
        <v/>
      </c>
      <c r="G75" s="95" t="str">
        <f t="shared" ca="1" si="366"/>
        <v/>
      </c>
      <c r="H75" s="4"/>
      <c r="I75" s="19" t="str">
        <f t="shared" ca="1" si="367"/>
        <v>074--D--02--01--03----</v>
      </c>
    </row>
    <row r="76" spans="1:9" ht="15" customHeight="1" x14ac:dyDescent="0.35">
      <c r="A76" s="8" t="s">
        <v>75</v>
      </c>
      <c r="B76" s="8" t="s">
        <v>100</v>
      </c>
      <c r="C76" s="8" t="s">
        <v>112</v>
      </c>
      <c r="D76" s="8" t="s">
        <v>111</v>
      </c>
      <c r="E76" s="70" t="s">
        <v>112</v>
      </c>
      <c r="F76" s="94" t="str">
        <f t="shared" ca="1" si="365"/>
        <v/>
      </c>
      <c r="G76" s="95" t="str">
        <f t="shared" ca="1" si="366"/>
        <v/>
      </c>
      <c r="H76" s="4"/>
      <c r="I76" s="19" t="str">
        <f t="shared" ca="1" si="367"/>
        <v>075--D--03--02--03----</v>
      </c>
    </row>
    <row r="77" spans="1:9" ht="15" customHeight="1" x14ac:dyDescent="0.35">
      <c r="A77" s="8" t="s">
        <v>76</v>
      </c>
      <c r="B77" s="8" t="s">
        <v>100</v>
      </c>
      <c r="C77" s="8" t="s">
        <v>113</v>
      </c>
      <c r="D77" s="8" t="s">
        <v>112</v>
      </c>
      <c r="E77" s="70" t="s">
        <v>112</v>
      </c>
      <c r="F77" s="94" t="str">
        <f t="shared" ca="1" si="365"/>
        <v/>
      </c>
      <c r="G77" s="95" t="str">
        <f t="shared" ca="1" si="366"/>
        <v/>
      </c>
      <c r="H77" s="4"/>
      <c r="I77" s="19" t="str">
        <f t="shared" ca="1" si="367"/>
        <v>076--D--04--03--03----</v>
      </c>
    </row>
    <row r="78" spans="1:9" ht="15" customHeight="1" x14ac:dyDescent="0.35">
      <c r="A78" s="8" t="s">
        <v>77</v>
      </c>
      <c r="B78" s="8" t="s">
        <v>100</v>
      </c>
      <c r="C78" s="8" t="s">
        <v>114</v>
      </c>
      <c r="D78" s="8" t="s">
        <v>113</v>
      </c>
      <c r="E78" s="70" t="s">
        <v>112</v>
      </c>
      <c r="F78" s="94" t="str">
        <f t="shared" ca="1" si="365"/>
        <v/>
      </c>
      <c r="G78" s="95" t="str">
        <f t="shared" ca="1" si="366"/>
        <v/>
      </c>
      <c r="H78" s="4"/>
      <c r="I78" s="19" t="str">
        <f t="shared" ca="1" si="367"/>
        <v>077--D--05--04--03----</v>
      </c>
    </row>
    <row r="79" spans="1:9" ht="15" customHeight="1" x14ac:dyDescent="0.35">
      <c r="A79" s="8" t="s">
        <v>78</v>
      </c>
      <c r="B79" s="8" t="s">
        <v>100</v>
      </c>
      <c r="C79" s="8" t="s">
        <v>115</v>
      </c>
      <c r="D79" s="8" t="s">
        <v>114</v>
      </c>
      <c r="E79" s="70" t="s">
        <v>112</v>
      </c>
      <c r="F79" s="94" t="str">
        <f t="shared" ca="1" si="365"/>
        <v/>
      </c>
      <c r="G79" s="95" t="str">
        <f t="shared" ca="1" si="366"/>
        <v/>
      </c>
      <c r="H79" s="4"/>
      <c r="I79" s="19" t="str">
        <f t="shared" ca="1" si="367"/>
        <v>078--D--06--05--03----</v>
      </c>
    </row>
    <row r="80" spans="1:9" ht="15" customHeight="1" x14ac:dyDescent="0.35">
      <c r="A80" s="8" t="s">
        <v>79</v>
      </c>
      <c r="B80" s="8" t="s">
        <v>100</v>
      </c>
      <c r="C80" s="8" t="s">
        <v>116</v>
      </c>
      <c r="D80" s="8" t="s">
        <v>115</v>
      </c>
      <c r="E80" s="70" t="s">
        <v>112</v>
      </c>
      <c r="F80" s="94" t="str">
        <f t="shared" ca="1" si="365"/>
        <v/>
      </c>
      <c r="G80" s="95" t="str">
        <f t="shared" ca="1" si="366"/>
        <v/>
      </c>
      <c r="H80" s="4"/>
      <c r="I80" s="19" t="str">
        <f t="shared" ca="1" si="367"/>
        <v>079--D--07--06--03----</v>
      </c>
    </row>
    <row r="81" spans="1:9" ht="15" customHeight="1" x14ac:dyDescent="0.35">
      <c r="A81" s="8" t="s">
        <v>80</v>
      </c>
      <c r="B81" s="8" t="s">
        <v>100</v>
      </c>
      <c r="C81" s="8" t="s">
        <v>117</v>
      </c>
      <c r="D81" s="8" t="s">
        <v>116</v>
      </c>
      <c r="E81" s="70" t="s">
        <v>112</v>
      </c>
      <c r="F81" s="94" t="str">
        <f t="shared" ca="1" si="365"/>
        <v/>
      </c>
      <c r="G81" s="95" t="str">
        <f t="shared" ca="1" si="366"/>
        <v/>
      </c>
      <c r="H81" s="4"/>
      <c r="I81" s="19" t="str">
        <f t="shared" ca="1" si="367"/>
        <v>080--D--08--07--03----</v>
      </c>
    </row>
    <row r="82" spans="1:9" ht="15" customHeight="1" x14ac:dyDescent="0.35">
      <c r="A82" s="8" t="s">
        <v>81</v>
      </c>
      <c r="B82" s="8" t="s">
        <v>100</v>
      </c>
      <c r="C82" s="8" t="s">
        <v>118</v>
      </c>
      <c r="D82" s="8" t="s">
        <v>117</v>
      </c>
      <c r="E82" s="70" t="s">
        <v>112</v>
      </c>
      <c r="F82" s="94" t="str">
        <f t="shared" ca="1" si="365"/>
        <v/>
      </c>
      <c r="G82" s="95" t="str">
        <f t="shared" ca="1" si="366"/>
        <v/>
      </c>
      <c r="H82" s="4"/>
      <c r="I82" s="19" t="str">
        <f t="shared" ca="1" si="367"/>
        <v>081--D--09--08--03----</v>
      </c>
    </row>
    <row r="83" spans="1:9" ht="15" customHeight="1" x14ac:dyDescent="0.35">
      <c r="A83" s="8" t="s">
        <v>82</v>
      </c>
      <c r="B83" s="8" t="s">
        <v>100</v>
      </c>
      <c r="C83" s="8" t="s">
        <v>119</v>
      </c>
      <c r="D83" s="8" t="s">
        <v>118</v>
      </c>
      <c r="E83" s="70" t="s">
        <v>112</v>
      </c>
      <c r="F83" s="94" t="str">
        <f t="shared" ca="1" si="365"/>
        <v/>
      </c>
      <c r="G83" s="95" t="str">
        <f t="shared" ca="1" si="366"/>
        <v/>
      </c>
      <c r="H83" s="4"/>
      <c r="I83" s="19" t="str">
        <f t="shared" ca="1" si="367"/>
        <v>082--D--10--09--03----</v>
      </c>
    </row>
    <row r="84" spans="1:9" ht="15" customHeight="1" x14ac:dyDescent="0.35">
      <c r="A84" s="8" t="s">
        <v>83</v>
      </c>
      <c r="B84" s="8" t="s">
        <v>100</v>
      </c>
      <c r="C84" s="8" t="s">
        <v>120</v>
      </c>
      <c r="D84" s="8" t="s">
        <v>119</v>
      </c>
      <c r="E84" s="70" t="s">
        <v>112</v>
      </c>
      <c r="F84" s="94" t="str">
        <f t="shared" ca="1" si="365"/>
        <v/>
      </c>
      <c r="G84" s="95" t="str">
        <f t="shared" ca="1" si="366"/>
        <v/>
      </c>
      <c r="H84" s="4"/>
      <c r="I84" s="19" t="str">
        <f t="shared" ca="1" si="367"/>
        <v>083--D--11--10--03----</v>
      </c>
    </row>
    <row r="85" spans="1:9" ht="15" customHeight="1" x14ac:dyDescent="0.35">
      <c r="A85" s="8" t="s">
        <v>84</v>
      </c>
      <c r="B85" s="8" t="s">
        <v>100</v>
      </c>
      <c r="C85" s="8" t="s">
        <v>121</v>
      </c>
      <c r="D85" s="8" t="s">
        <v>120</v>
      </c>
      <c r="E85" s="70" t="s">
        <v>112</v>
      </c>
      <c r="F85" s="94" t="str">
        <f t="shared" ca="1" si="365"/>
        <v/>
      </c>
      <c r="G85" s="95" t="str">
        <f t="shared" ca="1" si="366"/>
        <v/>
      </c>
      <c r="H85" s="4"/>
      <c r="I85" s="19" t="str">
        <f t="shared" ca="1" si="367"/>
        <v>084--D--12--11--03----</v>
      </c>
    </row>
    <row r="86" spans="1:9" ht="15" customHeight="1" x14ac:dyDescent="0.35">
      <c r="A86" s="8" t="s">
        <v>85</v>
      </c>
      <c r="B86" s="8" t="s">
        <v>100</v>
      </c>
      <c r="C86" s="8" t="s">
        <v>410</v>
      </c>
      <c r="D86" s="8" t="s">
        <v>121</v>
      </c>
      <c r="E86" s="70" t="s">
        <v>112</v>
      </c>
      <c r="F86" s="94" t="str">
        <f t="shared" ca="1" si="365"/>
        <v/>
      </c>
      <c r="G86" s="95" t="str">
        <f t="shared" ca="1" si="366"/>
        <v/>
      </c>
      <c r="H86" s="4"/>
      <c r="I86" s="19" t="str">
        <f t="shared" ca="1" si="367"/>
        <v>085--D--13--12--03----</v>
      </c>
    </row>
    <row r="87" spans="1:9" ht="15" customHeight="1" x14ac:dyDescent="0.35">
      <c r="A87" s="8" t="s">
        <v>86</v>
      </c>
      <c r="B87" s="8" t="s">
        <v>100</v>
      </c>
      <c r="C87" s="8" t="s">
        <v>411</v>
      </c>
      <c r="D87" s="8" t="s">
        <v>410</v>
      </c>
      <c r="E87" s="70" t="s">
        <v>112</v>
      </c>
      <c r="F87" s="94" t="str">
        <f t="shared" ca="1" si="365"/>
        <v/>
      </c>
      <c r="G87" s="95" t="str">
        <f t="shared" ca="1" si="366"/>
        <v/>
      </c>
      <c r="H87" s="4"/>
      <c r="I87" s="19" t="str">
        <f t="shared" ca="1" si="367"/>
        <v>086--D--14--13--03----</v>
      </c>
    </row>
    <row r="88" spans="1:9" ht="15" customHeight="1" x14ac:dyDescent="0.35">
      <c r="A88" s="8" t="s">
        <v>87</v>
      </c>
      <c r="B88" s="8" t="s">
        <v>100</v>
      </c>
      <c r="C88" s="8" t="s">
        <v>412</v>
      </c>
      <c r="D88" s="8" t="s">
        <v>411</v>
      </c>
      <c r="E88" s="70" t="s">
        <v>112</v>
      </c>
      <c r="F88" s="94" t="str">
        <f t="shared" ca="1" si="365"/>
        <v/>
      </c>
      <c r="G88" s="95" t="str">
        <f t="shared" ca="1" si="366"/>
        <v/>
      </c>
      <c r="H88" s="4"/>
      <c r="I88" s="19" t="str">
        <f t="shared" ca="1" si="367"/>
        <v>087--D--15--14--03----</v>
      </c>
    </row>
    <row r="89" spans="1:9" ht="15" customHeight="1" x14ac:dyDescent="0.35">
      <c r="A89" s="8" t="s">
        <v>88</v>
      </c>
      <c r="B89" s="8" t="s">
        <v>100</v>
      </c>
      <c r="C89" s="8" t="s">
        <v>413</v>
      </c>
      <c r="D89" s="8" t="s">
        <v>412</v>
      </c>
      <c r="E89" s="70" t="s">
        <v>112</v>
      </c>
      <c r="F89" s="94" t="str">
        <f t="shared" ca="1" si="365"/>
        <v/>
      </c>
      <c r="G89" s="95" t="str">
        <f t="shared" ca="1" si="366"/>
        <v/>
      </c>
      <c r="H89" s="4"/>
      <c r="I89" s="19" t="str">
        <f t="shared" ca="1" si="367"/>
        <v>088--D--16--15--03----</v>
      </c>
    </row>
    <row r="90" spans="1:9" ht="15" customHeight="1" x14ac:dyDescent="0.35">
      <c r="A90" s="8" t="s">
        <v>89</v>
      </c>
      <c r="B90" s="8" t="s">
        <v>100</v>
      </c>
      <c r="C90" s="8" t="s">
        <v>414</v>
      </c>
      <c r="D90" s="8" t="s">
        <v>413</v>
      </c>
      <c r="E90" s="70" t="s">
        <v>112</v>
      </c>
      <c r="F90" s="94" t="str">
        <f t="shared" ca="1" si="365"/>
        <v/>
      </c>
      <c r="G90" s="95" t="str">
        <f t="shared" ca="1" si="366"/>
        <v/>
      </c>
      <c r="H90" s="4"/>
      <c r="I90" s="19" t="str">
        <f t="shared" ca="1" si="367"/>
        <v>089--D--17--16--03----</v>
      </c>
    </row>
    <row r="91" spans="1:9" ht="15" customHeight="1" x14ac:dyDescent="0.35">
      <c r="A91" s="8" t="s">
        <v>90</v>
      </c>
      <c r="B91" s="8" t="s">
        <v>100</v>
      </c>
      <c r="C91" s="8" t="s">
        <v>415</v>
      </c>
      <c r="D91" s="8" t="s">
        <v>414</v>
      </c>
      <c r="E91" s="70" t="s">
        <v>112</v>
      </c>
      <c r="F91" s="94" t="str">
        <f t="shared" ca="1" si="365"/>
        <v/>
      </c>
      <c r="G91" s="95" t="str">
        <f t="shared" ca="1" si="366"/>
        <v/>
      </c>
      <c r="H91" s="4"/>
      <c r="I91" s="19" t="str">
        <f t="shared" ca="1" si="367"/>
        <v>090--D--18--17--03----</v>
      </c>
    </row>
    <row r="92" spans="1:9" ht="15" customHeight="1" x14ac:dyDescent="0.35">
      <c r="A92" s="8" t="s">
        <v>91</v>
      </c>
      <c r="B92" s="8" t="s">
        <v>100</v>
      </c>
      <c r="C92" s="8" t="s">
        <v>416</v>
      </c>
      <c r="D92" s="8" t="s">
        <v>415</v>
      </c>
      <c r="E92" s="70" t="s">
        <v>112</v>
      </c>
      <c r="F92" s="94" t="str">
        <f t="shared" ca="1" si="365"/>
        <v/>
      </c>
      <c r="G92" s="95" t="str">
        <f t="shared" ca="1" si="366"/>
        <v/>
      </c>
      <c r="H92" s="4"/>
      <c r="I92" s="19" t="str">
        <f t="shared" ca="1" si="367"/>
        <v>091--D--19--18--03----</v>
      </c>
    </row>
    <row r="93" spans="1:9" ht="15" customHeight="1" x14ac:dyDescent="0.35">
      <c r="A93" s="8" t="s">
        <v>92</v>
      </c>
      <c r="B93" s="8" t="s">
        <v>100</v>
      </c>
      <c r="C93" s="8" t="s">
        <v>417</v>
      </c>
      <c r="D93" s="8" t="s">
        <v>416</v>
      </c>
      <c r="E93" s="70" t="s">
        <v>112</v>
      </c>
      <c r="F93" s="94" t="str">
        <f t="shared" ca="1" si="365"/>
        <v/>
      </c>
      <c r="G93" s="95" t="str">
        <f t="shared" ca="1" si="366"/>
        <v/>
      </c>
      <c r="H93" s="4"/>
      <c r="I93" s="19" t="str">
        <f t="shared" ca="1" si="367"/>
        <v>092--D--20--19--03----</v>
      </c>
    </row>
    <row r="94" spans="1:9" ht="15" customHeight="1" x14ac:dyDescent="0.35">
      <c r="A94" s="8" t="s">
        <v>93</v>
      </c>
      <c r="B94" s="8" t="s">
        <v>100</v>
      </c>
      <c r="C94" s="8" t="s">
        <v>418</v>
      </c>
      <c r="D94" s="8" t="s">
        <v>417</v>
      </c>
      <c r="E94" s="70" t="s">
        <v>112</v>
      </c>
      <c r="F94" s="94" t="str">
        <f t="shared" ca="1" si="365"/>
        <v/>
      </c>
      <c r="G94" s="95" t="str">
        <f t="shared" ca="1" si="366"/>
        <v/>
      </c>
      <c r="H94" s="4"/>
      <c r="I94" s="19" t="str">
        <f t="shared" ca="1" si="367"/>
        <v>093--D--21--20--03----</v>
      </c>
    </row>
    <row r="95" spans="1:9" ht="15" customHeight="1" x14ac:dyDescent="0.35">
      <c r="A95" s="8" t="s">
        <v>94</v>
      </c>
      <c r="B95" s="8" t="s">
        <v>100</v>
      </c>
      <c r="C95" s="8" t="s">
        <v>419</v>
      </c>
      <c r="D95" s="8" t="s">
        <v>418</v>
      </c>
      <c r="E95" s="70" t="s">
        <v>112</v>
      </c>
      <c r="F95" s="94" t="str">
        <f t="shared" ca="1" si="365"/>
        <v/>
      </c>
      <c r="G95" s="95" t="str">
        <f t="shared" ca="1" si="366"/>
        <v/>
      </c>
      <c r="H95" s="4"/>
      <c r="I95" s="19" t="str">
        <f t="shared" ca="1" si="367"/>
        <v>094--D--22--21--03----</v>
      </c>
    </row>
    <row r="96" spans="1:9" ht="15" customHeight="1" x14ac:dyDescent="0.35">
      <c r="A96" s="8" t="s">
        <v>95</v>
      </c>
      <c r="B96" s="8" t="s">
        <v>100</v>
      </c>
      <c r="C96" s="8" t="s">
        <v>420</v>
      </c>
      <c r="D96" s="8" t="s">
        <v>419</v>
      </c>
      <c r="E96" s="70" t="s">
        <v>112</v>
      </c>
      <c r="F96" s="94" t="str">
        <f t="shared" ca="1" si="365"/>
        <v/>
      </c>
      <c r="G96" s="95" t="str">
        <f t="shared" ca="1" si="366"/>
        <v/>
      </c>
      <c r="H96" s="4"/>
      <c r="I96" s="19" t="str">
        <f t="shared" ca="1" si="367"/>
        <v>095--D--23--22--03----</v>
      </c>
    </row>
    <row r="97" spans="1:9" ht="15" customHeight="1" thickBot="1" x14ac:dyDescent="0.4">
      <c r="A97" s="10" t="s">
        <v>96</v>
      </c>
      <c r="B97" s="10" t="s">
        <v>100</v>
      </c>
      <c r="C97" s="10" t="s">
        <v>421</v>
      </c>
      <c r="D97" s="10" t="s">
        <v>420</v>
      </c>
      <c r="E97" s="71" t="s">
        <v>112</v>
      </c>
      <c r="F97" s="96" t="str">
        <f t="shared" ca="1" si="365"/>
        <v/>
      </c>
      <c r="G97" s="97" t="str">
        <f t="shared" ca="1" si="366"/>
        <v/>
      </c>
      <c r="H97" s="4"/>
      <c r="I97" s="22" t="str">
        <f t="shared" ca="1" si="367"/>
        <v>096--D--24--23--03----</v>
      </c>
    </row>
    <row r="98" spans="1:9" ht="15" customHeight="1" x14ac:dyDescent="0.35">
      <c r="A98" s="7" t="s">
        <v>122</v>
      </c>
      <c r="B98" s="7" t="s">
        <v>101</v>
      </c>
      <c r="C98" s="7" t="s">
        <v>110</v>
      </c>
      <c r="D98" s="7" t="s">
        <v>432</v>
      </c>
      <c r="E98" s="72" t="s">
        <v>113</v>
      </c>
      <c r="F98" s="25" t="str">
        <f t="shared" ca="1" si="365"/>
        <v/>
      </c>
      <c r="G98" s="27" t="str">
        <f t="shared" ca="1" si="366"/>
        <v/>
      </c>
      <c r="H98" s="4"/>
      <c r="I98" s="23" t="str">
        <f t="shared" ca="1" si="367"/>
        <v>097--E--01--00--04----</v>
      </c>
    </row>
    <row r="99" spans="1:9" ht="15" customHeight="1" x14ac:dyDescent="0.35">
      <c r="A99" s="8" t="s">
        <v>123</v>
      </c>
      <c r="B99" s="8" t="s">
        <v>101</v>
      </c>
      <c r="C99" s="8" t="s">
        <v>111</v>
      </c>
      <c r="D99" s="8" t="s">
        <v>110</v>
      </c>
      <c r="E99" s="70" t="s">
        <v>113</v>
      </c>
      <c r="F99" s="94" t="str">
        <f t="shared" ca="1" si="365"/>
        <v/>
      </c>
      <c r="G99" s="95" t="str">
        <f t="shared" ca="1" si="366"/>
        <v/>
      </c>
      <c r="H99" s="4"/>
      <c r="I99" s="19" t="str">
        <f t="shared" ca="1" si="367"/>
        <v>098--E--02--01--04----</v>
      </c>
    </row>
    <row r="100" spans="1:9" ht="15" customHeight="1" x14ac:dyDescent="0.35">
      <c r="A100" s="8" t="s">
        <v>124</v>
      </c>
      <c r="B100" s="8" t="s">
        <v>101</v>
      </c>
      <c r="C100" s="8" t="s">
        <v>112</v>
      </c>
      <c r="D100" s="8" t="s">
        <v>111</v>
      </c>
      <c r="E100" s="70" t="s">
        <v>113</v>
      </c>
      <c r="F100" s="94" t="str">
        <f t="shared" ca="1" si="365"/>
        <v/>
      </c>
      <c r="G100" s="95" t="str">
        <f t="shared" ca="1" si="366"/>
        <v/>
      </c>
      <c r="H100" s="4"/>
      <c r="I100" s="19" t="str">
        <f t="shared" ca="1" si="367"/>
        <v>099--E--03--02--04----</v>
      </c>
    </row>
    <row r="101" spans="1:9" ht="15" customHeight="1" x14ac:dyDescent="0.35">
      <c r="A101" s="8" t="s">
        <v>125</v>
      </c>
      <c r="B101" s="8" t="s">
        <v>101</v>
      </c>
      <c r="C101" s="8" t="s">
        <v>113</v>
      </c>
      <c r="D101" s="8" t="s">
        <v>112</v>
      </c>
      <c r="E101" s="70" t="s">
        <v>113</v>
      </c>
      <c r="F101" s="94" t="str">
        <f t="shared" ca="1" si="365"/>
        <v/>
      </c>
      <c r="G101" s="95" t="str">
        <f t="shared" ca="1" si="366"/>
        <v/>
      </c>
      <c r="H101" s="4"/>
      <c r="I101" s="19" t="str">
        <f t="shared" ca="1" si="367"/>
        <v>100--E--04--03--04----</v>
      </c>
    </row>
    <row r="102" spans="1:9" ht="15" customHeight="1" x14ac:dyDescent="0.35">
      <c r="A102" s="8" t="s">
        <v>126</v>
      </c>
      <c r="B102" s="8" t="s">
        <v>101</v>
      </c>
      <c r="C102" s="8" t="s">
        <v>114</v>
      </c>
      <c r="D102" s="8" t="s">
        <v>113</v>
      </c>
      <c r="E102" s="70" t="s">
        <v>113</v>
      </c>
      <c r="F102" s="94" t="str">
        <f t="shared" ca="1" si="365"/>
        <v/>
      </c>
      <c r="G102" s="95" t="str">
        <f t="shared" ca="1" si="366"/>
        <v/>
      </c>
      <c r="H102" s="4"/>
      <c r="I102" s="19" t="str">
        <f t="shared" ca="1" si="367"/>
        <v>101--E--05--04--04----</v>
      </c>
    </row>
    <row r="103" spans="1:9" ht="15" customHeight="1" x14ac:dyDescent="0.35">
      <c r="A103" s="8" t="s">
        <v>127</v>
      </c>
      <c r="B103" s="8" t="s">
        <v>101</v>
      </c>
      <c r="C103" s="8" t="s">
        <v>115</v>
      </c>
      <c r="D103" s="8" t="s">
        <v>114</v>
      </c>
      <c r="E103" s="70" t="s">
        <v>113</v>
      </c>
      <c r="F103" s="94" t="str">
        <f t="shared" ca="1" si="365"/>
        <v/>
      </c>
      <c r="G103" s="95" t="str">
        <f t="shared" ca="1" si="366"/>
        <v/>
      </c>
      <c r="H103" s="4"/>
      <c r="I103" s="19" t="str">
        <f t="shared" ca="1" si="367"/>
        <v>102--E--06--05--04----</v>
      </c>
    </row>
    <row r="104" spans="1:9" ht="15" customHeight="1" x14ac:dyDescent="0.35">
      <c r="A104" s="8" t="s">
        <v>128</v>
      </c>
      <c r="B104" s="8" t="s">
        <v>101</v>
      </c>
      <c r="C104" s="8" t="s">
        <v>116</v>
      </c>
      <c r="D104" s="8" t="s">
        <v>115</v>
      </c>
      <c r="E104" s="70" t="s">
        <v>113</v>
      </c>
      <c r="F104" s="94" t="str">
        <f t="shared" ca="1" si="365"/>
        <v/>
      </c>
      <c r="G104" s="95" t="str">
        <f t="shared" ca="1" si="366"/>
        <v/>
      </c>
      <c r="H104" s="4"/>
      <c r="I104" s="19" t="str">
        <f t="shared" ca="1" si="367"/>
        <v>103--E--07--06--04----</v>
      </c>
    </row>
    <row r="105" spans="1:9" ht="15" customHeight="1" x14ac:dyDescent="0.35">
      <c r="A105" s="8" t="s">
        <v>129</v>
      </c>
      <c r="B105" s="8" t="s">
        <v>101</v>
      </c>
      <c r="C105" s="8" t="s">
        <v>117</v>
      </c>
      <c r="D105" s="8" t="s">
        <v>116</v>
      </c>
      <c r="E105" s="70" t="s">
        <v>113</v>
      </c>
      <c r="F105" s="94" t="str">
        <f t="shared" ca="1" si="365"/>
        <v/>
      </c>
      <c r="G105" s="95" t="str">
        <f t="shared" ca="1" si="366"/>
        <v/>
      </c>
      <c r="H105" s="4"/>
      <c r="I105" s="19" t="str">
        <f t="shared" ca="1" si="367"/>
        <v>104--E--08--07--04----</v>
      </c>
    </row>
    <row r="106" spans="1:9" ht="15" customHeight="1" x14ac:dyDescent="0.35">
      <c r="A106" s="8" t="s">
        <v>130</v>
      </c>
      <c r="B106" s="8" t="s">
        <v>101</v>
      </c>
      <c r="C106" s="8" t="s">
        <v>118</v>
      </c>
      <c r="D106" s="8" t="s">
        <v>117</v>
      </c>
      <c r="E106" s="70" t="s">
        <v>113</v>
      </c>
      <c r="F106" s="94" t="str">
        <f t="shared" ca="1" si="365"/>
        <v/>
      </c>
      <c r="G106" s="95" t="str">
        <f t="shared" ca="1" si="366"/>
        <v/>
      </c>
      <c r="H106" s="4"/>
      <c r="I106" s="19" t="str">
        <f t="shared" ca="1" si="367"/>
        <v>105--E--09--08--04----</v>
      </c>
    </row>
    <row r="107" spans="1:9" ht="15" customHeight="1" x14ac:dyDescent="0.35">
      <c r="A107" s="8" t="s">
        <v>131</v>
      </c>
      <c r="B107" s="8" t="s">
        <v>101</v>
      </c>
      <c r="C107" s="8" t="s">
        <v>119</v>
      </c>
      <c r="D107" s="8" t="s">
        <v>118</v>
      </c>
      <c r="E107" s="70" t="s">
        <v>113</v>
      </c>
      <c r="F107" s="94" t="str">
        <f t="shared" ca="1" si="365"/>
        <v/>
      </c>
      <c r="G107" s="95" t="str">
        <f t="shared" ca="1" si="366"/>
        <v/>
      </c>
      <c r="H107" s="4"/>
      <c r="I107" s="19" t="str">
        <f t="shared" ca="1" si="367"/>
        <v>106--E--10--09--04----</v>
      </c>
    </row>
    <row r="108" spans="1:9" ht="15" customHeight="1" x14ac:dyDescent="0.35">
      <c r="A108" s="8" t="s">
        <v>132</v>
      </c>
      <c r="B108" s="8" t="s">
        <v>101</v>
      </c>
      <c r="C108" s="8" t="s">
        <v>120</v>
      </c>
      <c r="D108" s="8" t="s">
        <v>119</v>
      </c>
      <c r="E108" s="70" t="s">
        <v>113</v>
      </c>
      <c r="F108" s="94" t="str">
        <f t="shared" ca="1" si="365"/>
        <v/>
      </c>
      <c r="G108" s="95" t="str">
        <f t="shared" ca="1" si="366"/>
        <v/>
      </c>
      <c r="H108" s="4"/>
      <c r="I108" s="19" t="str">
        <f t="shared" ca="1" si="367"/>
        <v>107--E--11--10--04----</v>
      </c>
    </row>
    <row r="109" spans="1:9" ht="15" customHeight="1" x14ac:dyDescent="0.35">
      <c r="A109" s="8" t="s">
        <v>133</v>
      </c>
      <c r="B109" s="8" t="s">
        <v>101</v>
      </c>
      <c r="C109" s="8" t="s">
        <v>121</v>
      </c>
      <c r="D109" s="8" t="s">
        <v>120</v>
      </c>
      <c r="E109" s="70" t="s">
        <v>113</v>
      </c>
      <c r="F109" s="94" t="str">
        <f t="shared" ca="1" si="365"/>
        <v/>
      </c>
      <c r="G109" s="95" t="str">
        <f t="shared" ca="1" si="366"/>
        <v/>
      </c>
      <c r="H109" s="4"/>
      <c r="I109" s="19" t="str">
        <f t="shared" ca="1" si="367"/>
        <v>108--E--12--11--04----</v>
      </c>
    </row>
    <row r="110" spans="1:9" ht="15" customHeight="1" x14ac:dyDescent="0.35">
      <c r="A110" s="8" t="s">
        <v>134</v>
      </c>
      <c r="B110" s="8" t="s">
        <v>101</v>
      </c>
      <c r="C110" s="8" t="s">
        <v>410</v>
      </c>
      <c r="D110" s="8" t="s">
        <v>121</v>
      </c>
      <c r="E110" s="70" t="s">
        <v>113</v>
      </c>
      <c r="F110" s="94" t="str">
        <f t="shared" ca="1" si="365"/>
        <v/>
      </c>
      <c r="G110" s="95" t="str">
        <f t="shared" ca="1" si="366"/>
        <v/>
      </c>
      <c r="H110" s="4"/>
      <c r="I110" s="19" t="str">
        <f t="shared" ca="1" si="367"/>
        <v>109--E--13--12--04----</v>
      </c>
    </row>
    <row r="111" spans="1:9" ht="15" customHeight="1" x14ac:dyDescent="0.35">
      <c r="A111" s="8" t="s">
        <v>135</v>
      </c>
      <c r="B111" s="8" t="s">
        <v>101</v>
      </c>
      <c r="C111" s="8" t="s">
        <v>411</v>
      </c>
      <c r="D111" s="8" t="s">
        <v>410</v>
      </c>
      <c r="E111" s="70" t="s">
        <v>113</v>
      </c>
      <c r="F111" s="94" t="str">
        <f t="shared" ca="1" si="365"/>
        <v/>
      </c>
      <c r="G111" s="95" t="str">
        <f t="shared" ca="1" si="366"/>
        <v/>
      </c>
      <c r="H111" s="4"/>
      <c r="I111" s="19" t="str">
        <f t="shared" ca="1" si="367"/>
        <v>110--E--14--13--04----</v>
      </c>
    </row>
    <row r="112" spans="1:9" ht="15" customHeight="1" x14ac:dyDescent="0.35">
      <c r="A112" s="8" t="s">
        <v>136</v>
      </c>
      <c r="B112" s="8" t="s">
        <v>101</v>
      </c>
      <c r="C112" s="8" t="s">
        <v>412</v>
      </c>
      <c r="D112" s="8" t="s">
        <v>411</v>
      </c>
      <c r="E112" s="70" t="s">
        <v>113</v>
      </c>
      <c r="F112" s="94" t="str">
        <f t="shared" ca="1" si="365"/>
        <v/>
      </c>
      <c r="G112" s="95" t="str">
        <f t="shared" ca="1" si="366"/>
        <v/>
      </c>
      <c r="H112" s="4"/>
      <c r="I112" s="19" t="str">
        <f t="shared" ca="1" si="367"/>
        <v>111--E--15--14--04----</v>
      </c>
    </row>
    <row r="113" spans="1:9" ht="15" customHeight="1" x14ac:dyDescent="0.35">
      <c r="A113" s="8" t="s">
        <v>137</v>
      </c>
      <c r="B113" s="8" t="s">
        <v>101</v>
      </c>
      <c r="C113" s="8" t="s">
        <v>413</v>
      </c>
      <c r="D113" s="8" t="s">
        <v>412</v>
      </c>
      <c r="E113" s="70" t="s">
        <v>113</v>
      </c>
      <c r="F113" s="94" t="str">
        <f t="shared" ca="1" si="365"/>
        <v/>
      </c>
      <c r="G113" s="95" t="str">
        <f t="shared" ca="1" si="366"/>
        <v/>
      </c>
      <c r="H113" s="4"/>
      <c r="I113" s="19" t="str">
        <f t="shared" ca="1" si="367"/>
        <v>112--E--16--15--04----</v>
      </c>
    </row>
    <row r="114" spans="1:9" ht="15" customHeight="1" x14ac:dyDescent="0.35">
      <c r="A114" s="8" t="s">
        <v>138</v>
      </c>
      <c r="B114" s="8" t="s">
        <v>101</v>
      </c>
      <c r="C114" s="8" t="s">
        <v>414</v>
      </c>
      <c r="D114" s="8" t="s">
        <v>413</v>
      </c>
      <c r="E114" s="70" t="s">
        <v>113</v>
      </c>
      <c r="F114" s="94" t="str">
        <f t="shared" ca="1" si="365"/>
        <v/>
      </c>
      <c r="G114" s="95" t="str">
        <f t="shared" ca="1" si="366"/>
        <v/>
      </c>
      <c r="H114" s="4"/>
      <c r="I114" s="19" t="str">
        <f t="shared" ca="1" si="367"/>
        <v>113--E--17--16--04----</v>
      </c>
    </row>
    <row r="115" spans="1:9" ht="15" customHeight="1" x14ac:dyDescent="0.35">
      <c r="A115" s="8" t="s">
        <v>139</v>
      </c>
      <c r="B115" s="8" t="s">
        <v>101</v>
      </c>
      <c r="C115" s="8" t="s">
        <v>415</v>
      </c>
      <c r="D115" s="8" t="s">
        <v>414</v>
      </c>
      <c r="E115" s="70" t="s">
        <v>113</v>
      </c>
      <c r="F115" s="94" t="str">
        <f t="shared" ca="1" si="365"/>
        <v/>
      </c>
      <c r="G115" s="95" t="str">
        <f t="shared" ca="1" si="366"/>
        <v/>
      </c>
      <c r="H115" s="4"/>
      <c r="I115" s="19" t="str">
        <f t="shared" ca="1" si="367"/>
        <v>114--E--18--17--04----</v>
      </c>
    </row>
    <row r="116" spans="1:9" ht="15" customHeight="1" x14ac:dyDescent="0.35">
      <c r="A116" s="8" t="s">
        <v>140</v>
      </c>
      <c r="B116" s="8" t="s">
        <v>101</v>
      </c>
      <c r="C116" s="8" t="s">
        <v>416</v>
      </c>
      <c r="D116" s="8" t="s">
        <v>415</v>
      </c>
      <c r="E116" s="70" t="s">
        <v>113</v>
      </c>
      <c r="F116" s="94" t="str">
        <f t="shared" ca="1" si="365"/>
        <v/>
      </c>
      <c r="G116" s="95" t="str">
        <f t="shared" ca="1" si="366"/>
        <v/>
      </c>
      <c r="H116" s="4"/>
      <c r="I116" s="19" t="str">
        <f t="shared" ca="1" si="367"/>
        <v>115--E--19--18--04----</v>
      </c>
    </row>
    <row r="117" spans="1:9" ht="15" customHeight="1" x14ac:dyDescent="0.35">
      <c r="A117" s="8" t="s">
        <v>141</v>
      </c>
      <c r="B117" s="8" t="s">
        <v>101</v>
      </c>
      <c r="C117" s="8" t="s">
        <v>417</v>
      </c>
      <c r="D117" s="8" t="s">
        <v>416</v>
      </c>
      <c r="E117" s="70" t="s">
        <v>113</v>
      </c>
      <c r="F117" s="94" t="str">
        <f t="shared" ca="1" si="365"/>
        <v/>
      </c>
      <c r="G117" s="95" t="str">
        <f t="shared" ca="1" si="366"/>
        <v/>
      </c>
      <c r="H117" s="4"/>
      <c r="I117" s="19" t="str">
        <f t="shared" ca="1" si="367"/>
        <v>116--E--20--19--04----</v>
      </c>
    </row>
    <row r="118" spans="1:9" ht="15" customHeight="1" x14ac:dyDescent="0.35">
      <c r="A118" s="8" t="s">
        <v>142</v>
      </c>
      <c r="B118" s="8" t="s">
        <v>101</v>
      </c>
      <c r="C118" s="8" t="s">
        <v>418</v>
      </c>
      <c r="D118" s="8" t="s">
        <v>417</v>
      </c>
      <c r="E118" s="70" t="s">
        <v>113</v>
      </c>
      <c r="F118" s="94" t="str">
        <f t="shared" ca="1" si="365"/>
        <v/>
      </c>
      <c r="G118" s="95" t="str">
        <f t="shared" ca="1" si="366"/>
        <v/>
      </c>
      <c r="H118" s="4"/>
      <c r="I118" s="19" t="str">
        <f t="shared" ca="1" si="367"/>
        <v>117--E--21--20--04----</v>
      </c>
    </row>
    <row r="119" spans="1:9" ht="15" customHeight="1" x14ac:dyDescent="0.35">
      <c r="A119" s="8" t="s">
        <v>143</v>
      </c>
      <c r="B119" s="8" t="s">
        <v>101</v>
      </c>
      <c r="C119" s="8" t="s">
        <v>419</v>
      </c>
      <c r="D119" s="8" t="s">
        <v>418</v>
      </c>
      <c r="E119" s="70" t="s">
        <v>113</v>
      </c>
      <c r="F119" s="94" t="str">
        <f t="shared" ca="1" si="365"/>
        <v/>
      </c>
      <c r="G119" s="95" t="str">
        <f t="shared" ca="1" si="366"/>
        <v/>
      </c>
      <c r="H119" s="4"/>
      <c r="I119" s="19" t="str">
        <f t="shared" ca="1" si="367"/>
        <v>118--E--22--21--04----</v>
      </c>
    </row>
    <row r="120" spans="1:9" ht="15" customHeight="1" x14ac:dyDescent="0.35">
      <c r="A120" s="8" t="s">
        <v>144</v>
      </c>
      <c r="B120" s="8" t="s">
        <v>101</v>
      </c>
      <c r="C120" s="8" t="s">
        <v>420</v>
      </c>
      <c r="D120" s="8" t="s">
        <v>419</v>
      </c>
      <c r="E120" s="70" t="s">
        <v>113</v>
      </c>
      <c r="F120" s="94" t="str">
        <f t="shared" ca="1" si="365"/>
        <v/>
      </c>
      <c r="G120" s="95" t="str">
        <f t="shared" ca="1" si="366"/>
        <v/>
      </c>
      <c r="H120" s="4"/>
      <c r="I120" s="19" t="str">
        <f t="shared" ca="1" si="367"/>
        <v>119--E--23--22--04----</v>
      </c>
    </row>
    <row r="121" spans="1:9" ht="15" customHeight="1" thickBot="1" x14ac:dyDescent="0.4">
      <c r="A121" s="8" t="s">
        <v>145</v>
      </c>
      <c r="B121" s="8" t="s">
        <v>101</v>
      </c>
      <c r="C121" s="8" t="s">
        <v>421</v>
      </c>
      <c r="D121" s="8" t="s">
        <v>420</v>
      </c>
      <c r="E121" s="70" t="s">
        <v>113</v>
      </c>
      <c r="F121" s="96" t="str">
        <f t="shared" ca="1" si="365"/>
        <v/>
      </c>
      <c r="G121" s="97" t="str">
        <f t="shared" ca="1" si="366"/>
        <v/>
      </c>
      <c r="H121" s="4"/>
      <c r="I121" s="19" t="str">
        <f t="shared" ca="1" si="367"/>
        <v>120--E--24--23--04----</v>
      </c>
    </row>
    <row r="122" spans="1:9" ht="15" customHeight="1" x14ac:dyDescent="0.35">
      <c r="A122" s="9" t="s">
        <v>146</v>
      </c>
      <c r="B122" s="9" t="s">
        <v>102</v>
      </c>
      <c r="C122" s="9" t="s">
        <v>110</v>
      </c>
      <c r="D122" s="9" t="s">
        <v>432</v>
      </c>
      <c r="E122" s="69" t="s">
        <v>114</v>
      </c>
      <c r="F122" s="25" t="str">
        <f t="shared" ca="1" si="365"/>
        <v/>
      </c>
      <c r="G122" s="27" t="str">
        <f t="shared" ca="1" si="366"/>
        <v/>
      </c>
      <c r="H122" s="4"/>
      <c r="I122" s="21" t="str">
        <f t="shared" ca="1" si="367"/>
        <v>121--F--01--00--05----</v>
      </c>
    </row>
    <row r="123" spans="1:9" ht="15" customHeight="1" x14ac:dyDescent="0.35">
      <c r="A123" s="8" t="s">
        <v>147</v>
      </c>
      <c r="B123" s="8" t="s">
        <v>102</v>
      </c>
      <c r="C123" s="8" t="s">
        <v>111</v>
      </c>
      <c r="D123" s="8" t="s">
        <v>110</v>
      </c>
      <c r="E123" s="70" t="s">
        <v>114</v>
      </c>
      <c r="F123" s="94" t="str">
        <f t="shared" ca="1" si="365"/>
        <v/>
      </c>
      <c r="G123" s="95" t="str">
        <f t="shared" ca="1" si="366"/>
        <v/>
      </c>
      <c r="H123" s="4"/>
      <c r="I123" s="19" t="str">
        <f t="shared" ca="1" si="367"/>
        <v>122--F--02--01--05----</v>
      </c>
    </row>
    <row r="124" spans="1:9" ht="15" customHeight="1" x14ac:dyDescent="0.35">
      <c r="A124" s="8" t="s">
        <v>148</v>
      </c>
      <c r="B124" s="8" t="s">
        <v>102</v>
      </c>
      <c r="C124" s="8" t="s">
        <v>112</v>
      </c>
      <c r="D124" s="8" t="s">
        <v>111</v>
      </c>
      <c r="E124" s="70" t="s">
        <v>114</v>
      </c>
      <c r="F124" s="94" t="str">
        <f t="shared" ca="1" si="365"/>
        <v/>
      </c>
      <c r="G124" s="95" t="str">
        <f t="shared" ca="1" si="366"/>
        <v/>
      </c>
      <c r="H124" s="4"/>
      <c r="I124" s="19" t="str">
        <f t="shared" ca="1" si="367"/>
        <v>123--F--03--02--05----</v>
      </c>
    </row>
    <row r="125" spans="1:9" ht="15" customHeight="1" x14ac:dyDescent="0.35">
      <c r="A125" s="8" t="s">
        <v>149</v>
      </c>
      <c r="B125" s="8" t="s">
        <v>102</v>
      </c>
      <c r="C125" s="8" t="s">
        <v>113</v>
      </c>
      <c r="D125" s="8" t="s">
        <v>112</v>
      </c>
      <c r="E125" s="70" t="s">
        <v>114</v>
      </c>
      <c r="F125" s="94" t="str">
        <f t="shared" ca="1" si="365"/>
        <v/>
      </c>
      <c r="G125" s="95" t="str">
        <f t="shared" ca="1" si="366"/>
        <v/>
      </c>
      <c r="H125" s="4"/>
      <c r="I125" s="19" t="str">
        <f t="shared" ca="1" si="367"/>
        <v>124--F--04--03--05----</v>
      </c>
    </row>
    <row r="126" spans="1:9" ht="15" customHeight="1" x14ac:dyDescent="0.35">
      <c r="A126" s="8" t="s">
        <v>150</v>
      </c>
      <c r="B126" s="8" t="s">
        <v>102</v>
      </c>
      <c r="C126" s="8" t="s">
        <v>114</v>
      </c>
      <c r="D126" s="8" t="s">
        <v>113</v>
      </c>
      <c r="E126" s="70" t="s">
        <v>114</v>
      </c>
      <c r="F126" s="94" t="str">
        <f t="shared" ca="1" si="365"/>
        <v/>
      </c>
      <c r="G126" s="95" t="str">
        <f t="shared" ca="1" si="366"/>
        <v/>
      </c>
      <c r="H126" s="4"/>
      <c r="I126" s="19" t="str">
        <f t="shared" ca="1" si="367"/>
        <v>125--F--05--04--05----</v>
      </c>
    </row>
    <row r="127" spans="1:9" ht="15" customHeight="1" x14ac:dyDescent="0.35">
      <c r="A127" s="8" t="s">
        <v>151</v>
      </c>
      <c r="B127" s="8" t="s">
        <v>102</v>
      </c>
      <c r="C127" s="8" t="s">
        <v>115</v>
      </c>
      <c r="D127" s="8" t="s">
        <v>114</v>
      </c>
      <c r="E127" s="70" t="s">
        <v>114</v>
      </c>
      <c r="F127" s="94" t="str">
        <f t="shared" ca="1" si="365"/>
        <v/>
      </c>
      <c r="G127" s="95" t="str">
        <f t="shared" ca="1" si="366"/>
        <v/>
      </c>
      <c r="H127" s="4"/>
      <c r="I127" s="19" t="str">
        <f t="shared" ca="1" si="367"/>
        <v>126--F--06--05--05----</v>
      </c>
    </row>
    <row r="128" spans="1:9" ht="15" customHeight="1" x14ac:dyDescent="0.35">
      <c r="A128" s="8" t="s">
        <v>152</v>
      </c>
      <c r="B128" s="8" t="s">
        <v>102</v>
      </c>
      <c r="C128" s="8" t="s">
        <v>116</v>
      </c>
      <c r="D128" s="8" t="s">
        <v>115</v>
      </c>
      <c r="E128" s="70" t="s">
        <v>114</v>
      </c>
      <c r="F128" s="94" t="str">
        <f t="shared" ca="1" si="365"/>
        <v/>
      </c>
      <c r="G128" s="95" t="str">
        <f t="shared" ca="1" si="366"/>
        <v/>
      </c>
      <c r="H128" s="4"/>
      <c r="I128" s="19" t="str">
        <f t="shared" ca="1" si="367"/>
        <v>127--F--07--06--05----</v>
      </c>
    </row>
    <row r="129" spans="1:9" ht="15" customHeight="1" x14ac:dyDescent="0.35">
      <c r="A129" s="8" t="s">
        <v>153</v>
      </c>
      <c r="B129" s="8" t="s">
        <v>102</v>
      </c>
      <c r="C129" s="8" t="s">
        <v>117</v>
      </c>
      <c r="D129" s="8" t="s">
        <v>116</v>
      </c>
      <c r="E129" s="70" t="s">
        <v>114</v>
      </c>
      <c r="F129" s="94" t="str">
        <f t="shared" ca="1" si="365"/>
        <v/>
      </c>
      <c r="G129" s="95" t="str">
        <f t="shared" ca="1" si="366"/>
        <v/>
      </c>
      <c r="H129" s="4"/>
      <c r="I129" s="19" t="str">
        <f t="shared" ca="1" si="367"/>
        <v>128--F--08--07--05----</v>
      </c>
    </row>
    <row r="130" spans="1:9" ht="15" customHeight="1" x14ac:dyDescent="0.35">
      <c r="A130" s="8" t="s">
        <v>154</v>
      </c>
      <c r="B130" s="8" t="s">
        <v>102</v>
      </c>
      <c r="C130" s="8" t="s">
        <v>118</v>
      </c>
      <c r="D130" s="8" t="s">
        <v>117</v>
      </c>
      <c r="E130" s="70" t="s">
        <v>114</v>
      </c>
      <c r="F130" s="94" t="str">
        <f t="shared" ca="1" si="365"/>
        <v/>
      </c>
      <c r="G130" s="95" t="str">
        <f t="shared" ca="1" si="366"/>
        <v/>
      </c>
      <c r="H130" s="4"/>
      <c r="I130" s="19" t="str">
        <f t="shared" ca="1" si="367"/>
        <v>129--F--09--08--05----</v>
      </c>
    </row>
    <row r="131" spans="1:9" ht="15" customHeight="1" x14ac:dyDescent="0.35">
      <c r="A131" s="8" t="s">
        <v>155</v>
      </c>
      <c r="B131" s="8" t="s">
        <v>102</v>
      </c>
      <c r="C131" s="8" t="s">
        <v>119</v>
      </c>
      <c r="D131" s="8" t="s">
        <v>118</v>
      </c>
      <c r="E131" s="70" t="s">
        <v>114</v>
      </c>
      <c r="F131" s="94" t="str">
        <f t="shared" ref="F131:F194" ca="1" si="368">IF(INDIRECT(CONCATENATE("Layout!R",3*$E131+34,"C",$D131+3),FALSE)="","",INDIRECT(CONCATENATE("Layout!R",3*$E131+34,"C",$D131+3),FALSE))</f>
        <v/>
      </c>
      <c r="G131" s="95" t="str">
        <f t="shared" ref="G131:G194" ca="1" si="369">IF(INDIRECT(CONCATENATE("Layout!R",3*$E131+35,"C",$D131+3),FALSE)="","",INDIRECT(CONCATENATE("Layout!R",3*$E131+35,"C",$D131+3),FALSE))</f>
        <v/>
      </c>
      <c r="H131" s="4"/>
      <c r="I131" s="19" t="str">
        <f t="shared" ref="I131:I194" ca="1" si="370">CONCATENATE(A131,"--",B131,"--",C131,"--",D131,"--",E131,"--",F131,"--",G131)</f>
        <v>130--F--10--09--05----</v>
      </c>
    </row>
    <row r="132" spans="1:9" ht="15" customHeight="1" x14ac:dyDescent="0.35">
      <c r="A132" s="8" t="s">
        <v>156</v>
      </c>
      <c r="B132" s="8" t="s">
        <v>102</v>
      </c>
      <c r="C132" s="8" t="s">
        <v>120</v>
      </c>
      <c r="D132" s="8" t="s">
        <v>119</v>
      </c>
      <c r="E132" s="70" t="s">
        <v>114</v>
      </c>
      <c r="F132" s="94" t="str">
        <f t="shared" ca="1" si="368"/>
        <v/>
      </c>
      <c r="G132" s="95" t="str">
        <f t="shared" ca="1" si="369"/>
        <v/>
      </c>
      <c r="H132" s="4"/>
      <c r="I132" s="19" t="str">
        <f t="shared" ca="1" si="370"/>
        <v>131--F--11--10--05----</v>
      </c>
    </row>
    <row r="133" spans="1:9" ht="15" customHeight="1" x14ac:dyDescent="0.35">
      <c r="A133" s="8" t="s">
        <v>157</v>
      </c>
      <c r="B133" s="8" t="s">
        <v>102</v>
      </c>
      <c r="C133" s="8" t="s">
        <v>121</v>
      </c>
      <c r="D133" s="8" t="s">
        <v>120</v>
      </c>
      <c r="E133" s="70" t="s">
        <v>114</v>
      </c>
      <c r="F133" s="94" t="str">
        <f t="shared" ca="1" si="368"/>
        <v/>
      </c>
      <c r="G133" s="95" t="str">
        <f t="shared" ca="1" si="369"/>
        <v/>
      </c>
      <c r="H133" s="4"/>
      <c r="I133" s="19" t="str">
        <f t="shared" ca="1" si="370"/>
        <v>132--F--12--11--05----</v>
      </c>
    </row>
    <row r="134" spans="1:9" ht="15" customHeight="1" x14ac:dyDescent="0.35">
      <c r="A134" s="8" t="s">
        <v>158</v>
      </c>
      <c r="B134" s="8" t="s">
        <v>102</v>
      </c>
      <c r="C134" s="8" t="s">
        <v>410</v>
      </c>
      <c r="D134" s="8" t="s">
        <v>121</v>
      </c>
      <c r="E134" s="70" t="s">
        <v>114</v>
      </c>
      <c r="F134" s="94" t="str">
        <f t="shared" ca="1" si="368"/>
        <v/>
      </c>
      <c r="G134" s="95" t="str">
        <f t="shared" ca="1" si="369"/>
        <v/>
      </c>
      <c r="H134" s="4"/>
      <c r="I134" s="19" t="str">
        <f t="shared" ca="1" si="370"/>
        <v>133--F--13--12--05----</v>
      </c>
    </row>
    <row r="135" spans="1:9" ht="15" customHeight="1" x14ac:dyDescent="0.35">
      <c r="A135" s="8" t="s">
        <v>159</v>
      </c>
      <c r="B135" s="8" t="s">
        <v>102</v>
      </c>
      <c r="C135" s="8" t="s">
        <v>411</v>
      </c>
      <c r="D135" s="8" t="s">
        <v>410</v>
      </c>
      <c r="E135" s="70" t="s">
        <v>114</v>
      </c>
      <c r="F135" s="94" t="str">
        <f t="shared" ca="1" si="368"/>
        <v/>
      </c>
      <c r="G135" s="95" t="str">
        <f t="shared" ca="1" si="369"/>
        <v/>
      </c>
      <c r="H135" s="4"/>
      <c r="I135" s="19" t="str">
        <f t="shared" ca="1" si="370"/>
        <v>134--F--14--13--05----</v>
      </c>
    </row>
    <row r="136" spans="1:9" ht="15" customHeight="1" x14ac:dyDescent="0.35">
      <c r="A136" s="8" t="s">
        <v>160</v>
      </c>
      <c r="B136" s="8" t="s">
        <v>102</v>
      </c>
      <c r="C136" s="8" t="s">
        <v>412</v>
      </c>
      <c r="D136" s="8" t="s">
        <v>411</v>
      </c>
      <c r="E136" s="70" t="s">
        <v>114</v>
      </c>
      <c r="F136" s="94" t="str">
        <f t="shared" ca="1" si="368"/>
        <v/>
      </c>
      <c r="G136" s="95" t="str">
        <f t="shared" ca="1" si="369"/>
        <v/>
      </c>
      <c r="H136" s="4"/>
      <c r="I136" s="19" t="str">
        <f t="shared" ca="1" si="370"/>
        <v>135--F--15--14--05----</v>
      </c>
    </row>
    <row r="137" spans="1:9" ht="15" customHeight="1" x14ac:dyDescent="0.35">
      <c r="A137" s="8" t="s">
        <v>161</v>
      </c>
      <c r="B137" s="8" t="s">
        <v>102</v>
      </c>
      <c r="C137" s="8" t="s">
        <v>413</v>
      </c>
      <c r="D137" s="8" t="s">
        <v>412</v>
      </c>
      <c r="E137" s="70" t="s">
        <v>114</v>
      </c>
      <c r="F137" s="94" t="str">
        <f t="shared" ca="1" si="368"/>
        <v/>
      </c>
      <c r="G137" s="95" t="str">
        <f t="shared" ca="1" si="369"/>
        <v/>
      </c>
      <c r="H137" s="4"/>
      <c r="I137" s="19" t="str">
        <f t="shared" ca="1" si="370"/>
        <v>136--F--16--15--05----</v>
      </c>
    </row>
    <row r="138" spans="1:9" ht="15" customHeight="1" x14ac:dyDescent="0.35">
      <c r="A138" s="8" t="s">
        <v>162</v>
      </c>
      <c r="B138" s="8" t="s">
        <v>102</v>
      </c>
      <c r="C138" s="8" t="s">
        <v>414</v>
      </c>
      <c r="D138" s="8" t="s">
        <v>413</v>
      </c>
      <c r="E138" s="70" t="s">
        <v>114</v>
      </c>
      <c r="F138" s="94" t="str">
        <f t="shared" ca="1" si="368"/>
        <v/>
      </c>
      <c r="G138" s="95" t="str">
        <f t="shared" ca="1" si="369"/>
        <v/>
      </c>
      <c r="H138" s="4"/>
      <c r="I138" s="19" t="str">
        <f t="shared" ca="1" si="370"/>
        <v>137--F--17--16--05----</v>
      </c>
    </row>
    <row r="139" spans="1:9" ht="15" customHeight="1" x14ac:dyDescent="0.35">
      <c r="A139" s="8" t="s">
        <v>163</v>
      </c>
      <c r="B139" s="8" t="s">
        <v>102</v>
      </c>
      <c r="C139" s="8" t="s">
        <v>415</v>
      </c>
      <c r="D139" s="8" t="s">
        <v>414</v>
      </c>
      <c r="E139" s="70" t="s">
        <v>114</v>
      </c>
      <c r="F139" s="94" t="str">
        <f t="shared" ca="1" si="368"/>
        <v/>
      </c>
      <c r="G139" s="95" t="str">
        <f t="shared" ca="1" si="369"/>
        <v/>
      </c>
      <c r="H139" s="4"/>
      <c r="I139" s="19" t="str">
        <f t="shared" ca="1" si="370"/>
        <v>138--F--18--17--05----</v>
      </c>
    </row>
    <row r="140" spans="1:9" ht="15" customHeight="1" x14ac:dyDescent="0.35">
      <c r="A140" s="8" t="s">
        <v>164</v>
      </c>
      <c r="B140" s="8" t="s">
        <v>102</v>
      </c>
      <c r="C140" s="8" t="s">
        <v>416</v>
      </c>
      <c r="D140" s="8" t="s">
        <v>415</v>
      </c>
      <c r="E140" s="70" t="s">
        <v>114</v>
      </c>
      <c r="F140" s="94" t="str">
        <f t="shared" ca="1" si="368"/>
        <v/>
      </c>
      <c r="G140" s="95" t="str">
        <f t="shared" ca="1" si="369"/>
        <v/>
      </c>
      <c r="H140" s="4"/>
      <c r="I140" s="19" t="str">
        <f t="shared" ca="1" si="370"/>
        <v>139--F--19--18--05----</v>
      </c>
    </row>
    <row r="141" spans="1:9" ht="15" customHeight="1" x14ac:dyDescent="0.35">
      <c r="A141" s="8" t="s">
        <v>165</v>
      </c>
      <c r="B141" s="8" t="s">
        <v>102</v>
      </c>
      <c r="C141" s="8" t="s">
        <v>417</v>
      </c>
      <c r="D141" s="8" t="s">
        <v>416</v>
      </c>
      <c r="E141" s="70" t="s">
        <v>114</v>
      </c>
      <c r="F141" s="94" t="str">
        <f t="shared" ca="1" si="368"/>
        <v/>
      </c>
      <c r="G141" s="95" t="str">
        <f t="shared" ca="1" si="369"/>
        <v/>
      </c>
      <c r="H141" s="4"/>
      <c r="I141" s="19" t="str">
        <f t="shared" ca="1" si="370"/>
        <v>140--F--20--19--05----</v>
      </c>
    </row>
    <row r="142" spans="1:9" ht="15" customHeight="1" x14ac:dyDescent="0.35">
      <c r="A142" s="8" t="s">
        <v>166</v>
      </c>
      <c r="B142" s="8" t="s">
        <v>102</v>
      </c>
      <c r="C142" s="8" t="s">
        <v>418</v>
      </c>
      <c r="D142" s="8" t="s">
        <v>417</v>
      </c>
      <c r="E142" s="70" t="s">
        <v>114</v>
      </c>
      <c r="F142" s="94" t="str">
        <f t="shared" ca="1" si="368"/>
        <v/>
      </c>
      <c r="G142" s="95" t="str">
        <f t="shared" ca="1" si="369"/>
        <v/>
      </c>
      <c r="H142" s="4"/>
      <c r="I142" s="19" t="str">
        <f t="shared" ca="1" si="370"/>
        <v>141--F--21--20--05----</v>
      </c>
    </row>
    <row r="143" spans="1:9" ht="15" customHeight="1" x14ac:dyDescent="0.35">
      <c r="A143" s="8" t="s">
        <v>167</v>
      </c>
      <c r="B143" s="8" t="s">
        <v>102</v>
      </c>
      <c r="C143" s="8" t="s">
        <v>419</v>
      </c>
      <c r="D143" s="8" t="s">
        <v>418</v>
      </c>
      <c r="E143" s="70" t="s">
        <v>114</v>
      </c>
      <c r="F143" s="94" t="str">
        <f t="shared" ca="1" si="368"/>
        <v/>
      </c>
      <c r="G143" s="95" t="str">
        <f t="shared" ca="1" si="369"/>
        <v/>
      </c>
      <c r="H143" s="4"/>
      <c r="I143" s="19" t="str">
        <f t="shared" ca="1" si="370"/>
        <v>142--F--22--21--05----</v>
      </c>
    </row>
    <row r="144" spans="1:9" ht="15" customHeight="1" x14ac:dyDescent="0.35">
      <c r="A144" s="8" t="s">
        <v>168</v>
      </c>
      <c r="B144" s="8" t="s">
        <v>102</v>
      </c>
      <c r="C144" s="8" t="s">
        <v>420</v>
      </c>
      <c r="D144" s="8" t="s">
        <v>419</v>
      </c>
      <c r="E144" s="70" t="s">
        <v>114</v>
      </c>
      <c r="F144" s="94" t="str">
        <f t="shared" ca="1" si="368"/>
        <v/>
      </c>
      <c r="G144" s="95" t="str">
        <f t="shared" ca="1" si="369"/>
        <v/>
      </c>
      <c r="H144" s="4"/>
      <c r="I144" s="19" t="str">
        <f t="shared" ca="1" si="370"/>
        <v>143--F--23--22--05----</v>
      </c>
    </row>
    <row r="145" spans="1:9" ht="15" customHeight="1" thickBot="1" x14ac:dyDescent="0.4">
      <c r="A145" s="10" t="s">
        <v>169</v>
      </c>
      <c r="B145" s="10" t="s">
        <v>102</v>
      </c>
      <c r="C145" s="10" t="s">
        <v>421</v>
      </c>
      <c r="D145" s="10" t="s">
        <v>420</v>
      </c>
      <c r="E145" s="71" t="s">
        <v>114</v>
      </c>
      <c r="F145" s="96" t="str">
        <f t="shared" ca="1" si="368"/>
        <v/>
      </c>
      <c r="G145" s="97" t="str">
        <f t="shared" ca="1" si="369"/>
        <v/>
      </c>
      <c r="H145" s="4"/>
      <c r="I145" s="22" t="str">
        <f t="shared" ca="1" si="370"/>
        <v>144--F--24--23--05----</v>
      </c>
    </row>
    <row r="146" spans="1:9" ht="15" customHeight="1" x14ac:dyDescent="0.35">
      <c r="A146" s="7" t="s">
        <v>170</v>
      </c>
      <c r="B146" s="7" t="s">
        <v>103</v>
      </c>
      <c r="C146" s="7" t="s">
        <v>110</v>
      </c>
      <c r="D146" s="7" t="s">
        <v>432</v>
      </c>
      <c r="E146" s="72" t="s">
        <v>115</v>
      </c>
      <c r="F146" s="25" t="str">
        <f t="shared" ca="1" si="368"/>
        <v/>
      </c>
      <c r="G146" s="27" t="str">
        <f t="shared" ca="1" si="369"/>
        <v/>
      </c>
      <c r="H146" s="4"/>
      <c r="I146" s="23" t="str">
        <f t="shared" ca="1" si="370"/>
        <v>145--G--01--00--06----</v>
      </c>
    </row>
    <row r="147" spans="1:9" ht="15" customHeight="1" x14ac:dyDescent="0.35">
      <c r="A147" s="8" t="s">
        <v>171</v>
      </c>
      <c r="B147" s="8" t="s">
        <v>103</v>
      </c>
      <c r="C147" s="8" t="s">
        <v>111</v>
      </c>
      <c r="D147" s="8" t="s">
        <v>110</v>
      </c>
      <c r="E147" s="70" t="s">
        <v>115</v>
      </c>
      <c r="F147" s="94" t="str">
        <f t="shared" ca="1" si="368"/>
        <v/>
      </c>
      <c r="G147" s="95" t="str">
        <f t="shared" ca="1" si="369"/>
        <v/>
      </c>
      <c r="H147" s="4"/>
      <c r="I147" s="19" t="str">
        <f t="shared" ca="1" si="370"/>
        <v>146--G--02--01--06----</v>
      </c>
    </row>
    <row r="148" spans="1:9" ht="15" customHeight="1" x14ac:dyDescent="0.35">
      <c r="A148" s="8" t="s">
        <v>172</v>
      </c>
      <c r="B148" s="8" t="s">
        <v>103</v>
      </c>
      <c r="C148" s="8" t="s">
        <v>112</v>
      </c>
      <c r="D148" s="8" t="s">
        <v>111</v>
      </c>
      <c r="E148" s="70" t="s">
        <v>115</v>
      </c>
      <c r="F148" s="94" t="str">
        <f t="shared" ca="1" si="368"/>
        <v/>
      </c>
      <c r="G148" s="95" t="str">
        <f t="shared" ca="1" si="369"/>
        <v/>
      </c>
      <c r="H148" s="4"/>
      <c r="I148" s="19" t="str">
        <f t="shared" ca="1" si="370"/>
        <v>147--G--03--02--06----</v>
      </c>
    </row>
    <row r="149" spans="1:9" ht="15" customHeight="1" x14ac:dyDescent="0.35">
      <c r="A149" s="8" t="s">
        <v>173</v>
      </c>
      <c r="B149" s="8" t="s">
        <v>103</v>
      </c>
      <c r="C149" s="8" t="s">
        <v>113</v>
      </c>
      <c r="D149" s="8" t="s">
        <v>112</v>
      </c>
      <c r="E149" s="70" t="s">
        <v>115</v>
      </c>
      <c r="F149" s="94" t="str">
        <f t="shared" ca="1" si="368"/>
        <v/>
      </c>
      <c r="G149" s="95" t="str">
        <f t="shared" ca="1" si="369"/>
        <v/>
      </c>
      <c r="H149" s="4"/>
      <c r="I149" s="19" t="str">
        <f t="shared" ca="1" si="370"/>
        <v>148--G--04--03--06----</v>
      </c>
    </row>
    <row r="150" spans="1:9" ht="15" customHeight="1" x14ac:dyDescent="0.35">
      <c r="A150" s="8" t="s">
        <v>174</v>
      </c>
      <c r="B150" s="8" t="s">
        <v>103</v>
      </c>
      <c r="C150" s="8" t="s">
        <v>114</v>
      </c>
      <c r="D150" s="8" t="s">
        <v>113</v>
      </c>
      <c r="E150" s="70" t="s">
        <v>115</v>
      </c>
      <c r="F150" s="94" t="str">
        <f t="shared" ca="1" si="368"/>
        <v/>
      </c>
      <c r="G150" s="95" t="str">
        <f t="shared" ca="1" si="369"/>
        <v/>
      </c>
      <c r="H150" s="4"/>
      <c r="I150" s="19" t="str">
        <f t="shared" ca="1" si="370"/>
        <v>149--G--05--04--06----</v>
      </c>
    </row>
    <row r="151" spans="1:9" ht="15" customHeight="1" x14ac:dyDescent="0.35">
      <c r="A151" s="8" t="s">
        <v>175</v>
      </c>
      <c r="B151" s="8" t="s">
        <v>103</v>
      </c>
      <c r="C151" s="8" t="s">
        <v>115</v>
      </c>
      <c r="D151" s="8" t="s">
        <v>114</v>
      </c>
      <c r="E151" s="70" t="s">
        <v>115</v>
      </c>
      <c r="F151" s="94" t="str">
        <f t="shared" ca="1" si="368"/>
        <v/>
      </c>
      <c r="G151" s="95" t="str">
        <f t="shared" ca="1" si="369"/>
        <v/>
      </c>
      <c r="H151" s="4"/>
      <c r="I151" s="19" t="str">
        <f t="shared" ca="1" si="370"/>
        <v>150--G--06--05--06----</v>
      </c>
    </row>
    <row r="152" spans="1:9" ht="15" customHeight="1" x14ac:dyDescent="0.35">
      <c r="A152" s="8" t="s">
        <v>176</v>
      </c>
      <c r="B152" s="8" t="s">
        <v>103</v>
      </c>
      <c r="C152" s="8" t="s">
        <v>116</v>
      </c>
      <c r="D152" s="8" t="s">
        <v>115</v>
      </c>
      <c r="E152" s="70" t="s">
        <v>115</v>
      </c>
      <c r="F152" s="94" t="str">
        <f t="shared" ca="1" si="368"/>
        <v/>
      </c>
      <c r="G152" s="95" t="str">
        <f t="shared" ca="1" si="369"/>
        <v/>
      </c>
      <c r="H152" s="4"/>
      <c r="I152" s="19" t="str">
        <f t="shared" ca="1" si="370"/>
        <v>151--G--07--06--06----</v>
      </c>
    </row>
    <row r="153" spans="1:9" ht="15" customHeight="1" x14ac:dyDescent="0.35">
      <c r="A153" s="8" t="s">
        <v>177</v>
      </c>
      <c r="B153" s="8" t="s">
        <v>103</v>
      </c>
      <c r="C153" s="8" t="s">
        <v>117</v>
      </c>
      <c r="D153" s="8" t="s">
        <v>116</v>
      </c>
      <c r="E153" s="70" t="s">
        <v>115</v>
      </c>
      <c r="F153" s="94" t="str">
        <f t="shared" ca="1" si="368"/>
        <v/>
      </c>
      <c r="G153" s="95" t="str">
        <f t="shared" ca="1" si="369"/>
        <v/>
      </c>
      <c r="H153" s="4"/>
      <c r="I153" s="19" t="str">
        <f t="shared" ca="1" si="370"/>
        <v>152--G--08--07--06----</v>
      </c>
    </row>
    <row r="154" spans="1:9" ht="15" customHeight="1" x14ac:dyDescent="0.35">
      <c r="A154" s="8" t="s">
        <v>178</v>
      </c>
      <c r="B154" s="8" t="s">
        <v>103</v>
      </c>
      <c r="C154" s="8" t="s">
        <v>118</v>
      </c>
      <c r="D154" s="8" t="s">
        <v>117</v>
      </c>
      <c r="E154" s="70" t="s">
        <v>115</v>
      </c>
      <c r="F154" s="94" t="str">
        <f t="shared" ca="1" si="368"/>
        <v/>
      </c>
      <c r="G154" s="95" t="str">
        <f t="shared" ca="1" si="369"/>
        <v/>
      </c>
      <c r="H154" s="4"/>
      <c r="I154" s="19" t="str">
        <f t="shared" ca="1" si="370"/>
        <v>153--G--09--08--06----</v>
      </c>
    </row>
    <row r="155" spans="1:9" ht="15" customHeight="1" x14ac:dyDescent="0.35">
      <c r="A155" s="8" t="s">
        <v>179</v>
      </c>
      <c r="B155" s="8" t="s">
        <v>103</v>
      </c>
      <c r="C155" s="8" t="s">
        <v>119</v>
      </c>
      <c r="D155" s="8" t="s">
        <v>118</v>
      </c>
      <c r="E155" s="70" t="s">
        <v>115</v>
      </c>
      <c r="F155" s="94" t="str">
        <f t="shared" ca="1" si="368"/>
        <v/>
      </c>
      <c r="G155" s="95" t="str">
        <f t="shared" ca="1" si="369"/>
        <v/>
      </c>
      <c r="H155" s="4"/>
      <c r="I155" s="19" t="str">
        <f t="shared" ca="1" si="370"/>
        <v>154--G--10--09--06----</v>
      </c>
    </row>
    <row r="156" spans="1:9" ht="15" customHeight="1" x14ac:dyDescent="0.35">
      <c r="A156" s="8" t="s">
        <v>180</v>
      </c>
      <c r="B156" s="8" t="s">
        <v>103</v>
      </c>
      <c r="C156" s="8" t="s">
        <v>120</v>
      </c>
      <c r="D156" s="8" t="s">
        <v>119</v>
      </c>
      <c r="E156" s="70" t="s">
        <v>115</v>
      </c>
      <c r="F156" s="94" t="str">
        <f t="shared" ca="1" si="368"/>
        <v/>
      </c>
      <c r="G156" s="95" t="str">
        <f t="shared" ca="1" si="369"/>
        <v/>
      </c>
      <c r="H156" s="4"/>
      <c r="I156" s="19" t="str">
        <f t="shared" ca="1" si="370"/>
        <v>155--G--11--10--06----</v>
      </c>
    </row>
    <row r="157" spans="1:9" ht="15" customHeight="1" x14ac:dyDescent="0.35">
      <c r="A157" s="8" t="s">
        <v>181</v>
      </c>
      <c r="B157" s="8" t="s">
        <v>103</v>
      </c>
      <c r="C157" s="8" t="s">
        <v>121</v>
      </c>
      <c r="D157" s="8" t="s">
        <v>120</v>
      </c>
      <c r="E157" s="70" t="s">
        <v>115</v>
      </c>
      <c r="F157" s="94" t="str">
        <f t="shared" ca="1" si="368"/>
        <v/>
      </c>
      <c r="G157" s="95" t="str">
        <f t="shared" ca="1" si="369"/>
        <v/>
      </c>
      <c r="H157" s="4"/>
      <c r="I157" s="19" t="str">
        <f t="shared" ca="1" si="370"/>
        <v>156--G--12--11--06----</v>
      </c>
    </row>
    <row r="158" spans="1:9" ht="15" customHeight="1" x14ac:dyDescent="0.35">
      <c r="A158" s="8" t="s">
        <v>182</v>
      </c>
      <c r="B158" s="8" t="s">
        <v>103</v>
      </c>
      <c r="C158" s="8" t="s">
        <v>410</v>
      </c>
      <c r="D158" s="8" t="s">
        <v>121</v>
      </c>
      <c r="E158" s="70" t="s">
        <v>115</v>
      </c>
      <c r="F158" s="94" t="str">
        <f t="shared" ca="1" si="368"/>
        <v/>
      </c>
      <c r="G158" s="95" t="str">
        <f t="shared" ca="1" si="369"/>
        <v/>
      </c>
      <c r="H158" s="4"/>
      <c r="I158" s="19" t="str">
        <f t="shared" ca="1" si="370"/>
        <v>157--G--13--12--06----</v>
      </c>
    </row>
    <row r="159" spans="1:9" ht="15" customHeight="1" x14ac:dyDescent="0.35">
      <c r="A159" s="8" t="s">
        <v>183</v>
      </c>
      <c r="B159" s="8" t="s">
        <v>103</v>
      </c>
      <c r="C159" s="8" t="s">
        <v>411</v>
      </c>
      <c r="D159" s="8" t="s">
        <v>410</v>
      </c>
      <c r="E159" s="70" t="s">
        <v>115</v>
      </c>
      <c r="F159" s="94" t="str">
        <f t="shared" ca="1" si="368"/>
        <v/>
      </c>
      <c r="G159" s="95" t="str">
        <f t="shared" ca="1" si="369"/>
        <v/>
      </c>
      <c r="H159" s="4"/>
      <c r="I159" s="19" t="str">
        <f t="shared" ca="1" si="370"/>
        <v>158--G--14--13--06----</v>
      </c>
    </row>
    <row r="160" spans="1:9" ht="15" customHeight="1" x14ac:dyDescent="0.35">
      <c r="A160" s="8" t="s">
        <v>184</v>
      </c>
      <c r="B160" s="8" t="s">
        <v>103</v>
      </c>
      <c r="C160" s="8" t="s">
        <v>412</v>
      </c>
      <c r="D160" s="8" t="s">
        <v>411</v>
      </c>
      <c r="E160" s="70" t="s">
        <v>115</v>
      </c>
      <c r="F160" s="94" t="str">
        <f t="shared" ca="1" si="368"/>
        <v/>
      </c>
      <c r="G160" s="95" t="str">
        <f t="shared" ca="1" si="369"/>
        <v/>
      </c>
      <c r="H160" s="4"/>
      <c r="I160" s="19" t="str">
        <f t="shared" ca="1" si="370"/>
        <v>159--G--15--14--06----</v>
      </c>
    </row>
    <row r="161" spans="1:9" ht="15" customHeight="1" x14ac:dyDescent="0.35">
      <c r="A161" s="8" t="s">
        <v>185</v>
      </c>
      <c r="B161" s="8" t="s">
        <v>103</v>
      </c>
      <c r="C161" s="8" t="s">
        <v>413</v>
      </c>
      <c r="D161" s="8" t="s">
        <v>412</v>
      </c>
      <c r="E161" s="70" t="s">
        <v>115</v>
      </c>
      <c r="F161" s="94" t="str">
        <f t="shared" ca="1" si="368"/>
        <v/>
      </c>
      <c r="G161" s="95" t="str">
        <f t="shared" ca="1" si="369"/>
        <v/>
      </c>
      <c r="H161" s="4"/>
      <c r="I161" s="19" t="str">
        <f t="shared" ca="1" si="370"/>
        <v>160--G--16--15--06----</v>
      </c>
    </row>
    <row r="162" spans="1:9" ht="15" customHeight="1" x14ac:dyDescent="0.35">
      <c r="A162" s="8" t="s">
        <v>186</v>
      </c>
      <c r="B162" s="8" t="s">
        <v>103</v>
      </c>
      <c r="C162" s="8" t="s">
        <v>414</v>
      </c>
      <c r="D162" s="8" t="s">
        <v>413</v>
      </c>
      <c r="E162" s="70" t="s">
        <v>115</v>
      </c>
      <c r="F162" s="94" t="str">
        <f t="shared" ca="1" si="368"/>
        <v/>
      </c>
      <c r="G162" s="95" t="str">
        <f t="shared" ca="1" si="369"/>
        <v/>
      </c>
      <c r="H162" s="4"/>
      <c r="I162" s="19" t="str">
        <f t="shared" ca="1" si="370"/>
        <v>161--G--17--16--06----</v>
      </c>
    </row>
    <row r="163" spans="1:9" ht="15" customHeight="1" x14ac:dyDescent="0.35">
      <c r="A163" s="8" t="s">
        <v>187</v>
      </c>
      <c r="B163" s="8" t="s">
        <v>103</v>
      </c>
      <c r="C163" s="8" t="s">
        <v>415</v>
      </c>
      <c r="D163" s="8" t="s">
        <v>414</v>
      </c>
      <c r="E163" s="70" t="s">
        <v>115</v>
      </c>
      <c r="F163" s="94" t="str">
        <f t="shared" ca="1" si="368"/>
        <v/>
      </c>
      <c r="G163" s="95" t="str">
        <f t="shared" ca="1" si="369"/>
        <v/>
      </c>
      <c r="H163" s="4"/>
      <c r="I163" s="19" t="str">
        <f t="shared" ca="1" si="370"/>
        <v>162--G--18--17--06----</v>
      </c>
    </row>
    <row r="164" spans="1:9" ht="15" customHeight="1" x14ac:dyDescent="0.35">
      <c r="A164" s="8" t="s">
        <v>188</v>
      </c>
      <c r="B164" s="8" t="s">
        <v>103</v>
      </c>
      <c r="C164" s="8" t="s">
        <v>416</v>
      </c>
      <c r="D164" s="8" t="s">
        <v>415</v>
      </c>
      <c r="E164" s="70" t="s">
        <v>115</v>
      </c>
      <c r="F164" s="94" t="str">
        <f t="shared" ca="1" si="368"/>
        <v/>
      </c>
      <c r="G164" s="95" t="str">
        <f t="shared" ca="1" si="369"/>
        <v/>
      </c>
      <c r="H164" s="4"/>
      <c r="I164" s="19" t="str">
        <f t="shared" ca="1" si="370"/>
        <v>163--G--19--18--06----</v>
      </c>
    </row>
    <row r="165" spans="1:9" ht="15" customHeight="1" x14ac:dyDescent="0.35">
      <c r="A165" s="8" t="s">
        <v>189</v>
      </c>
      <c r="B165" s="8" t="s">
        <v>103</v>
      </c>
      <c r="C165" s="8" t="s">
        <v>417</v>
      </c>
      <c r="D165" s="8" t="s">
        <v>416</v>
      </c>
      <c r="E165" s="70" t="s">
        <v>115</v>
      </c>
      <c r="F165" s="94" t="str">
        <f t="shared" ca="1" si="368"/>
        <v/>
      </c>
      <c r="G165" s="95" t="str">
        <f t="shared" ca="1" si="369"/>
        <v/>
      </c>
      <c r="H165" s="4"/>
      <c r="I165" s="19" t="str">
        <f t="shared" ca="1" si="370"/>
        <v>164--G--20--19--06----</v>
      </c>
    </row>
    <row r="166" spans="1:9" ht="15" customHeight="1" x14ac:dyDescent="0.35">
      <c r="A166" s="8" t="s">
        <v>190</v>
      </c>
      <c r="B166" s="8" t="s">
        <v>103</v>
      </c>
      <c r="C166" s="8" t="s">
        <v>418</v>
      </c>
      <c r="D166" s="8" t="s">
        <v>417</v>
      </c>
      <c r="E166" s="70" t="s">
        <v>115</v>
      </c>
      <c r="F166" s="94" t="str">
        <f t="shared" ca="1" si="368"/>
        <v/>
      </c>
      <c r="G166" s="95" t="str">
        <f t="shared" ca="1" si="369"/>
        <v/>
      </c>
      <c r="H166" s="4"/>
      <c r="I166" s="19" t="str">
        <f t="shared" ca="1" si="370"/>
        <v>165--G--21--20--06----</v>
      </c>
    </row>
    <row r="167" spans="1:9" ht="15" customHeight="1" x14ac:dyDescent="0.35">
      <c r="A167" s="8" t="s">
        <v>191</v>
      </c>
      <c r="B167" s="8" t="s">
        <v>103</v>
      </c>
      <c r="C167" s="8" t="s">
        <v>419</v>
      </c>
      <c r="D167" s="8" t="s">
        <v>418</v>
      </c>
      <c r="E167" s="70" t="s">
        <v>115</v>
      </c>
      <c r="F167" s="94" t="str">
        <f t="shared" ca="1" si="368"/>
        <v/>
      </c>
      <c r="G167" s="95" t="str">
        <f t="shared" ca="1" si="369"/>
        <v/>
      </c>
      <c r="H167" s="4"/>
      <c r="I167" s="19" t="str">
        <f t="shared" ca="1" si="370"/>
        <v>166--G--22--21--06----</v>
      </c>
    </row>
    <row r="168" spans="1:9" ht="15" customHeight="1" x14ac:dyDescent="0.35">
      <c r="A168" s="8" t="s">
        <v>192</v>
      </c>
      <c r="B168" s="8" t="s">
        <v>103</v>
      </c>
      <c r="C168" s="8" t="s">
        <v>420</v>
      </c>
      <c r="D168" s="8" t="s">
        <v>419</v>
      </c>
      <c r="E168" s="70" t="s">
        <v>115</v>
      </c>
      <c r="F168" s="94" t="str">
        <f t="shared" ca="1" si="368"/>
        <v/>
      </c>
      <c r="G168" s="95" t="str">
        <f t="shared" ca="1" si="369"/>
        <v/>
      </c>
      <c r="H168" s="4"/>
      <c r="I168" s="19" t="str">
        <f t="shared" ca="1" si="370"/>
        <v>167--G--23--22--06----</v>
      </c>
    </row>
    <row r="169" spans="1:9" ht="15" customHeight="1" thickBot="1" x14ac:dyDescent="0.4">
      <c r="A169" s="8" t="s">
        <v>193</v>
      </c>
      <c r="B169" s="8" t="s">
        <v>103</v>
      </c>
      <c r="C169" s="8" t="s">
        <v>421</v>
      </c>
      <c r="D169" s="8" t="s">
        <v>420</v>
      </c>
      <c r="E169" s="70" t="s">
        <v>115</v>
      </c>
      <c r="F169" s="96" t="str">
        <f t="shared" ca="1" si="368"/>
        <v/>
      </c>
      <c r="G169" s="97" t="str">
        <f t="shared" ca="1" si="369"/>
        <v/>
      </c>
      <c r="H169" s="4"/>
      <c r="I169" s="19" t="str">
        <f t="shared" ca="1" si="370"/>
        <v>168--G--24--23--06----</v>
      </c>
    </row>
    <row r="170" spans="1:9" ht="15" customHeight="1" x14ac:dyDescent="0.35">
      <c r="A170" s="9" t="s">
        <v>194</v>
      </c>
      <c r="B170" s="9" t="s">
        <v>104</v>
      </c>
      <c r="C170" s="9" t="s">
        <v>110</v>
      </c>
      <c r="D170" s="9" t="s">
        <v>432</v>
      </c>
      <c r="E170" s="69" t="s">
        <v>116</v>
      </c>
      <c r="F170" s="25" t="str">
        <f t="shared" ca="1" si="368"/>
        <v/>
      </c>
      <c r="G170" s="27" t="str">
        <f t="shared" ca="1" si="369"/>
        <v/>
      </c>
      <c r="H170" s="4"/>
      <c r="I170" s="21" t="str">
        <f t="shared" ca="1" si="370"/>
        <v>169--H--01--00--07----</v>
      </c>
    </row>
    <row r="171" spans="1:9" ht="15" customHeight="1" x14ac:dyDescent="0.35">
      <c r="A171" s="8" t="s">
        <v>195</v>
      </c>
      <c r="B171" s="8" t="s">
        <v>104</v>
      </c>
      <c r="C171" s="8" t="s">
        <v>111</v>
      </c>
      <c r="D171" s="8" t="s">
        <v>110</v>
      </c>
      <c r="E171" s="70" t="s">
        <v>116</v>
      </c>
      <c r="F171" s="94" t="str">
        <f t="shared" ca="1" si="368"/>
        <v/>
      </c>
      <c r="G171" s="95" t="str">
        <f t="shared" ca="1" si="369"/>
        <v/>
      </c>
      <c r="H171" s="4"/>
      <c r="I171" s="19" t="str">
        <f t="shared" ca="1" si="370"/>
        <v>170--H--02--01--07----</v>
      </c>
    </row>
    <row r="172" spans="1:9" ht="15" customHeight="1" x14ac:dyDescent="0.35">
      <c r="A172" s="8" t="s">
        <v>196</v>
      </c>
      <c r="B172" s="8" t="s">
        <v>104</v>
      </c>
      <c r="C172" s="8" t="s">
        <v>112</v>
      </c>
      <c r="D172" s="8" t="s">
        <v>111</v>
      </c>
      <c r="E172" s="70" t="s">
        <v>116</v>
      </c>
      <c r="F172" s="94" t="str">
        <f t="shared" ca="1" si="368"/>
        <v/>
      </c>
      <c r="G172" s="95" t="str">
        <f t="shared" ca="1" si="369"/>
        <v/>
      </c>
      <c r="H172" s="4"/>
      <c r="I172" s="19" t="str">
        <f t="shared" ca="1" si="370"/>
        <v>171--H--03--02--07----</v>
      </c>
    </row>
    <row r="173" spans="1:9" ht="15" customHeight="1" x14ac:dyDescent="0.35">
      <c r="A173" s="8" t="s">
        <v>197</v>
      </c>
      <c r="B173" s="8" t="s">
        <v>104</v>
      </c>
      <c r="C173" s="8" t="s">
        <v>113</v>
      </c>
      <c r="D173" s="8" t="s">
        <v>112</v>
      </c>
      <c r="E173" s="70" t="s">
        <v>116</v>
      </c>
      <c r="F173" s="94" t="str">
        <f t="shared" ca="1" si="368"/>
        <v/>
      </c>
      <c r="G173" s="95" t="str">
        <f t="shared" ca="1" si="369"/>
        <v/>
      </c>
      <c r="H173" s="4"/>
      <c r="I173" s="19" t="str">
        <f t="shared" ca="1" si="370"/>
        <v>172--H--04--03--07----</v>
      </c>
    </row>
    <row r="174" spans="1:9" ht="15" customHeight="1" x14ac:dyDescent="0.35">
      <c r="A174" s="8" t="s">
        <v>198</v>
      </c>
      <c r="B174" s="8" t="s">
        <v>104</v>
      </c>
      <c r="C174" s="8" t="s">
        <v>114</v>
      </c>
      <c r="D174" s="8" t="s">
        <v>113</v>
      </c>
      <c r="E174" s="70" t="s">
        <v>116</v>
      </c>
      <c r="F174" s="94" t="str">
        <f t="shared" ca="1" si="368"/>
        <v/>
      </c>
      <c r="G174" s="95" t="str">
        <f t="shared" ca="1" si="369"/>
        <v/>
      </c>
      <c r="H174" s="4"/>
      <c r="I174" s="19" t="str">
        <f t="shared" ca="1" si="370"/>
        <v>173--H--05--04--07----</v>
      </c>
    </row>
    <row r="175" spans="1:9" ht="15" customHeight="1" x14ac:dyDescent="0.35">
      <c r="A175" s="8" t="s">
        <v>199</v>
      </c>
      <c r="B175" s="8" t="s">
        <v>104</v>
      </c>
      <c r="C175" s="8" t="s">
        <v>115</v>
      </c>
      <c r="D175" s="8" t="s">
        <v>114</v>
      </c>
      <c r="E175" s="70" t="s">
        <v>116</v>
      </c>
      <c r="F175" s="94" t="str">
        <f t="shared" ca="1" si="368"/>
        <v/>
      </c>
      <c r="G175" s="95" t="str">
        <f t="shared" ca="1" si="369"/>
        <v/>
      </c>
      <c r="H175" s="4"/>
      <c r="I175" s="19" t="str">
        <f t="shared" ca="1" si="370"/>
        <v>174--H--06--05--07----</v>
      </c>
    </row>
    <row r="176" spans="1:9" ht="15" customHeight="1" x14ac:dyDescent="0.35">
      <c r="A176" s="8" t="s">
        <v>200</v>
      </c>
      <c r="B176" s="8" t="s">
        <v>104</v>
      </c>
      <c r="C176" s="8" t="s">
        <v>116</v>
      </c>
      <c r="D176" s="8" t="s">
        <v>115</v>
      </c>
      <c r="E176" s="70" t="s">
        <v>116</v>
      </c>
      <c r="F176" s="94" t="str">
        <f t="shared" ca="1" si="368"/>
        <v/>
      </c>
      <c r="G176" s="95" t="str">
        <f t="shared" ca="1" si="369"/>
        <v/>
      </c>
      <c r="H176" s="4"/>
      <c r="I176" s="19" t="str">
        <f t="shared" ca="1" si="370"/>
        <v>175--H--07--06--07----</v>
      </c>
    </row>
    <row r="177" spans="1:9" ht="15" customHeight="1" x14ac:dyDescent="0.35">
      <c r="A177" s="8" t="s">
        <v>201</v>
      </c>
      <c r="B177" s="8" t="s">
        <v>104</v>
      </c>
      <c r="C177" s="8" t="s">
        <v>117</v>
      </c>
      <c r="D177" s="8" t="s">
        <v>116</v>
      </c>
      <c r="E177" s="70" t="s">
        <v>116</v>
      </c>
      <c r="F177" s="94" t="str">
        <f t="shared" ca="1" si="368"/>
        <v/>
      </c>
      <c r="G177" s="95" t="str">
        <f t="shared" ca="1" si="369"/>
        <v/>
      </c>
      <c r="H177" s="4"/>
      <c r="I177" s="19" t="str">
        <f t="shared" ca="1" si="370"/>
        <v>176--H--08--07--07----</v>
      </c>
    </row>
    <row r="178" spans="1:9" ht="15" customHeight="1" x14ac:dyDescent="0.35">
      <c r="A178" s="8" t="s">
        <v>202</v>
      </c>
      <c r="B178" s="8" t="s">
        <v>104</v>
      </c>
      <c r="C178" s="8" t="s">
        <v>118</v>
      </c>
      <c r="D178" s="8" t="s">
        <v>117</v>
      </c>
      <c r="E178" s="70" t="s">
        <v>116</v>
      </c>
      <c r="F178" s="94" t="str">
        <f t="shared" ca="1" si="368"/>
        <v/>
      </c>
      <c r="G178" s="95" t="str">
        <f t="shared" ca="1" si="369"/>
        <v/>
      </c>
      <c r="H178" s="4"/>
      <c r="I178" s="19" t="str">
        <f t="shared" ca="1" si="370"/>
        <v>177--H--09--08--07----</v>
      </c>
    </row>
    <row r="179" spans="1:9" ht="15" customHeight="1" x14ac:dyDescent="0.35">
      <c r="A179" s="8" t="s">
        <v>203</v>
      </c>
      <c r="B179" s="8" t="s">
        <v>104</v>
      </c>
      <c r="C179" s="8" t="s">
        <v>119</v>
      </c>
      <c r="D179" s="8" t="s">
        <v>118</v>
      </c>
      <c r="E179" s="70" t="s">
        <v>116</v>
      </c>
      <c r="F179" s="94" t="str">
        <f t="shared" ca="1" si="368"/>
        <v/>
      </c>
      <c r="G179" s="95" t="str">
        <f t="shared" ca="1" si="369"/>
        <v/>
      </c>
      <c r="H179" s="4"/>
      <c r="I179" s="19" t="str">
        <f t="shared" ca="1" si="370"/>
        <v>178--H--10--09--07----</v>
      </c>
    </row>
    <row r="180" spans="1:9" ht="15" customHeight="1" x14ac:dyDescent="0.35">
      <c r="A180" s="8" t="s">
        <v>204</v>
      </c>
      <c r="B180" s="8" t="s">
        <v>104</v>
      </c>
      <c r="C180" s="8" t="s">
        <v>120</v>
      </c>
      <c r="D180" s="8" t="s">
        <v>119</v>
      </c>
      <c r="E180" s="70" t="s">
        <v>116</v>
      </c>
      <c r="F180" s="94" t="str">
        <f t="shared" ca="1" si="368"/>
        <v/>
      </c>
      <c r="G180" s="95" t="str">
        <f t="shared" ca="1" si="369"/>
        <v/>
      </c>
      <c r="H180" s="4"/>
      <c r="I180" s="19" t="str">
        <f t="shared" ca="1" si="370"/>
        <v>179--H--11--10--07----</v>
      </c>
    </row>
    <row r="181" spans="1:9" ht="15" customHeight="1" x14ac:dyDescent="0.35">
      <c r="A181" s="8" t="s">
        <v>205</v>
      </c>
      <c r="B181" s="8" t="s">
        <v>104</v>
      </c>
      <c r="C181" s="8" t="s">
        <v>121</v>
      </c>
      <c r="D181" s="8" t="s">
        <v>120</v>
      </c>
      <c r="E181" s="70" t="s">
        <v>116</v>
      </c>
      <c r="F181" s="94" t="str">
        <f t="shared" ca="1" si="368"/>
        <v/>
      </c>
      <c r="G181" s="95" t="str">
        <f t="shared" ca="1" si="369"/>
        <v/>
      </c>
      <c r="H181" s="4"/>
      <c r="I181" s="19" t="str">
        <f t="shared" ca="1" si="370"/>
        <v>180--H--12--11--07----</v>
      </c>
    </row>
    <row r="182" spans="1:9" ht="15" customHeight="1" x14ac:dyDescent="0.35">
      <c r="A182" s="8" t="s">
        <v>206</v>
      </c>
      <c r="B182" s="8" t="s">
        <v>104</v>
      </c>
      <c r="C182" s="8" t="s">
        <v>410</v>
      </c>
      <c r="D182" s="8" t="s">
        <v>121</v>
      </c>
      <c r="E182" s="70" t="s">
        <v>116</v>
      </c>
      <c r="F182" s="94" t="str">
        <f t="shared" ca="1" si="368"/>
        <v/>
      </c>
      <c r="G182" s="95" t="str">
        <f t="shared" ca="1" si="369"/>
        <v/>
      </c>
      <c r="H182" s="4"/>
      <c r="I182" s="19" t="str">
        <f t="shared" ca="1" si="370"/>
        <v>181--H--13--12--07----</v>
      </c>
    </row>
    <row r="183" spans="1:9" ht="15" customHeight="1" x14ac:dyDescent="0.35">
      <c r="A183" s="8" t="s">
        <v>207</v>
      </c>
      <c r="B183" s="8" t="s">
        <v>104</v>
      </c>
      <c r="C183" s="8" t="s">
        <v>411</v>
      </c>
      <c r="D183" s="8" t="s">
        <v>410</v>
      </c>
      <c r="E183" s="70" t="s">
        <v>116</v>
      </c>
      <c r="F183" s="94" t="str">
        <f t="shared" ca="1" si="368"/>
        <v/>
      </c>
      <c r="G183" s="95" t="str">
        <f t="shared" ca="1" si="369"/>
        <v/>
      </c>
      <c r="H183" s="4"/>
      <c r="I183" s="19" t="str">
        <f t="shared" ca="1" si="370"/>
        <v>182--H--14--13--07----</v>
      </c>
    </row>
    <row r="184" spans="1:9" ht="15" customHeight="1" x14ac:dyDescent="0.35">
      <c r="A184" s="8" t="s">
        <v>208</v>
      </c>
      <c r="B184" s="8" t="s">
        <v>104</v>
      </c>
      <c r="C184" s="8" t="s">
        <v>412</v>
      </c>
      <c r="D184" s="8" t="s">
        <v>411</v>
      </c>
      <c r="E184" s="70" t="s">
        <v>116</v>
      </c>
      <c r="F184" s="94" t="str">
        <f t="shared" ca="1" si="368"/>
        <v/>
      </c>
      <c r="G184" s="95" t="str">
        <f t="shared" ca="1" si="369"/>
        <v/>
      </c>
      <c r="H184" s="4"/>
      <c r="I184" s="19" t="str">
        <f t="shared" ca="1" si="370"/>
        <v>183--H--15--14--07----</v>
      </c>
    </row>
    <row r="185" spans="1:9" ht="15" customHeight="1" x14ac:dyDescent="0.35">
      <c r="A185" s="8" t="s">
        <v>209</v>
      </c>
      <c r="B185" s="8" t="s">
        <v>104</v>
      </c>
      <c r="C185" s="8" t="s">
        <v>413</v>
      </c>
      <c r="D185" s="8" t="s">
        <v>412</v>
      </c>
      <c r="E185" s="70" t="s">
        <v>116</v>
      </c>
      <c r="F185" s="94" t="str">
        <f t="shared" ca="1" si="368"/>
        <v/>
      </c>
      <c r="G185" s="95" t="str">
        <f t="shared" ca="1" si="369"/>
        <v/>
      </c>
      <c r="H185" s="4"/>
      <c r="I185" s="19" t="str">
        <f t="shared" ca="1" si="370"/>
        <v>184--H--16--15--07----</v>
      </c>
    </row>
    <row r="186" spans="1:9" ht="15" customHeight="1" x14ac:dyDescent="0.35">
      <c r="A186" s="8" t="s">
        <v>210</v>
      </c>
      <c r="B186" s="8" t="s">
        <v>104</v>
      </c>
      <c r="C186" s="8" t="s">
        <v>414</v>
      </c>
      <c r="D186" s="8" t="s">
        <v>413</v>
      </c>
      <c r="E186" s="70" t="s">
        <v>116</v>
      </c>
      <c r="F186" s="94" t="str">
        <f t="shared" ca="1" si="368"/>
        <v/>
      </c>
      <c r="G186" s="95" t="str">
        <f t="shared" ca="1" si="369"/>
        <v/>
      </c>
      <c r="H186" s="4"/>
      <c r="I186" s="19" t="str">
        <f t="shared" ca="1" si="370"/>
        <v>185--H--17--16--07----</v>
      </c>
    </row>
    <row r="187" spans="1:9" ht="15" customHeight="1" x14ac:dyDescent="0.35">
      <c r="A187" s="8" t="s">
        <v>211</v>
      </c>
      <c r="B187" s="8" t="s">
        <v>104</v>
      </c>
      <c r="C187" s="8" t="s">
        <v>415</v>
      </c>
      <c r="D187" s="8" t="s">
        <v>414</v>
      </c>
      <c r="E187" s="70" t="s">
        <v>116</v>
      </c>
      <c r="F187" s="94" t="str">
        <f t="shared" ca="1" si="368"/>
        <v/>
      </c>
      <c r="G187" s="95" t="str">
        <f t="shared" ca="1" si="369"/>
        <v/>
      </c>
      <c r="H187" s="4"/>
      <c r="I187" s="19" t="str">
        <f t="shared" ca="1" si="370"/>
        <v>186--H--18--17--07----</v>
      </c>
    </row>
    <row r="188" spans="1:9" ht="15" customHeight="1" x14ac:dyDescent="0.35">
      <c r="A188" s="8" t="s">
        <v>212</v>
      </c>
      <c r="B188" s="8" t="s">
        <v>104</v>
      </c>
      <c r="C188" s="8" t="s">
        <v>416</v>
      </c>
      <c r="D188" s="8" t="s">
        <v>415</v>
      </c>
      <c r="E188" s="70" t="s">
        <v>116</v>
      </c>
      <c r="F188" s="94" t="str">
        <f t="shared" ca="1" si="368"/>
        <v/>
      </c>
      <c r="G188" s="95" t="str">
        <f t="shared" ca="1" si="369"/>
        <v/>
      </c>
      <c r="H188" s="4"/>
      <c r="I188" s="19" t="str">
        <f t="shared" ca="1" si="370"/>
        <v>187--H--19--18--07----</v>
      </c>
    </row>
    <row r="189" spans="1:9" ht="15" customHeight="1" x14ac:dyDescent="0.35">
      <c r="A189" s="8" t="s">
        <v>213</v>
      </c>
      <c r="B189" s="8" t="s">
        <v>104</v>
      </c>
      <c r="C189" s="8" t="s">
        <v>417</v>
      </c>
      <c r="D189" s="8" t="s">
        <v>416</v>
      </c>
      <c r="E189" s="70" t="s">
        <v>116</v>
      </c>
      <c r="F189" s="94" t="str">
        <f t="shared" ca="1" si="368"/>
        <v/>
      </c>
      <c r="G189" s="95" t="str">
        <f t="shared" ca="1" si="369"/>
        <v/>
      </c>
      <c r="H189" s="4"/>
      <c r="I189" s="19" t="str">
        <f t="shared" ca="1" si="370"/>
        <v>188--H--20--19--07----</v>
      </c>
    </row>
    <row r="190" spans="1:9" ht="15" customHeight="1" x14ac:dyDescent="0.35">
      <c r="A190" s="8" t="s">
        <v>214</v>
      </c>
      <c r="B190" s="8" t="s">
        <v>104</v>
      </c>
      <c r="C190" s="8" t="s">
        <v>418</v>
      </c>
      <c r="D190" s="8" t="s">
        <v>417</v>
      </c>
      <c r="E190" s="70" t="s">
        <v>116</v>
      </c>
      <c r="F190" s="94" t="str">
        <f t="shared" ca="1" si="368"/>
        <v/>
      </c>
      <c r="G190" s="95" t="str">
        <f t="shared" ca="1" si="369"/>
        <v/>
      </c>
      <c r="H190" s="4"/>
      <c r="I190" s="19" t="str">
        <f t="shared" ca="1" si="370"/>
        <v>189--H--21--20--07----</v>
      </c>
    </row>
    <row r="191" spans="1:9" ht="15" customHeight="1" x14ac:dyDescent="0.35">
      <c r="A191" s="8" t="s">
        <v>215</v>
      </c>
      <c r="B191" s="8" t="s">
        <v>104</v>
      </c>
      <c r="C191" s="8" t="s">
        <v>419</v>
      </c>
      <c r="D191" s="8" t="s">
        <v>418</v>
      </c>
      <c r="E191" s="70" t="s">
        <v>116</v>
      </c>
      <c r="F191" s="94" t="str">
        <f t="shared" ca="1" si="368"/>
        <v/>
      </c>
      <c r="G191" s="95" t="str">
        <f t="shared" ca="1" si="369"/>
        <v/>
      </c>
      <c r="H191" s="4"/>
      <c r="I191" s="19" t="str">
        <f t="shared" ca="1" si="370"/>
        <v>190--H--22--21--07----</v>
      </c>
    </row>
    <row r="192" spans="1:9" ht="15" customHeight="1" x14ac:dyDescent="0.35">
      <c r="A192" s="8" t="s">
        <v>216</v>
      </c>
      <c r="B192" s="8" t="s">
        <v>104</v>
      </c>
      <c r="C192" s="8" t="s">
        <v>420</v>
      </c>
      <c r="D192" s="8" t="s">
        <v>419</v>
      </c>
      <c r="E192" s="70" t="s">
        <v>116</v>
      </c>
      <c r="F192" s="94" t="str">
        <f t="shared" ca="1" si="368"/>
        <v/>
      </c>
      <c r="G192" s="95" t="str">
        <f t="shared" ca="1" si="369"/>
        <v/>
      </c>
      <c r="H192" s="4"/>
      <c r="I192" s="19" t="str">
        <f t="shared" ca="1" si="370"/>
        <v>191--H--23--22--07----</v>
      </c>
    </row>
    <row r="193" spans="1:9" ht="15" customHeight="1" thickBot="1" x14ac:dyDescent="0.4">
      <c r="A193" s="10" t="s">
        <v>217</v>
      </c>
      <c r="B193" s="10" t="s">
        <v>104</v>
      </c>
      <c r="C193" s="10" t="s">
        <v>421</v>
      </c>
      <c r="D193" s="10" t="s">
        <v>420</v>
      </c>
      <c r="E193" s="71" t="s">
        <v>116</v>
      </c>
      <c r="F193" s="96" t="str">
        <f t="shared" ca="1" si="368"/>
        <v/>
      </c>
      <c r="G193" s="97" t="str">
        <f t="shared" ca="1" si="369"/>
        <v/>
      </c>
      <c r="H193" s="4"/>
      <c r="I193" s="22" t="str">
        <f t="shared" ca="1" si="370"/>
        <v>192--H--24--23--07----</v>
      </c>
    </row>
    <row r="194" spans="1:9" ht="15" customHeight="1" x14ac:dyDescent="0.35">
      <c r="A194" s="7" t="s">
        <v>218</v>
      </c>
      <c r="B194" s="7" t="s">
        <v>424</v>
      </c>
      <c r="C194" s="7" t="s">
        <v>110</v>
      </c>
      <c r="D194" s="7" t="s">
        <v>432</v>
      </c>
      <c r="E194" s="72" t="s">
        <v>117</v>
      </c>
      <c r="F194" s="25" t="str">
        <f t="shared" ca="1" si="368"/>
        <v/>
      </c>
      <c r="G194" s="27" t="str">
        <f t="shared" ca="1" si="369"/>
        <v/>
      </c>
      <c r="H194" s="4"/>
      <c r="I194" s="23" t="str">
        <f t="shared" ca="1" si="370"/>
        <v>193--I--01--00--08----</v>
      </c>
    </row>
    <row r="195" spans="1:9" ht="15" customHeight="1" x14ac:dyDescent="0.35">
      <c r="A195" s="8" t="s">
        <v>219</v>
      </c>
      <c r="B195" s="8" t="s">
        <v>424</v>
      </c>
      <c r="C195" s="8" t="s">
        <v>111</v>
      </c>
      <c r="D195" s="8" t="s">
        <v>110</v>
      </c>
      <c r="E195" s="70" t="s">
        <v>117</v>
      </c>
      <c r="F195" s="94" t="str">
        <f t="shared" ref="F195:F258" ca="1" si="371">IF(INDIRECT(CONCATENATE("Layout!R",3*$E195+34,"C",$D195+3),FALSE)="","",INDIRECT(CONCATENATE("Layout!R",3*$E195+34,"C",$D195+3),FALSE))</f>
        <v/>
      </c>
      <c r="G195" s="95" t="str">
        <f t="shared" ref="G195:G258" ca="1" si="372">IF(INDIRECT(CONCATENATE("Layout!R",3*$E195+35,"C",$D195+3),FALSE)="","",INDIRECT(CONCATENATE("Layout!R",3*$E195+35,"C",$D195+3),FALSE))</f>
        <v/>
      </c>
      <c r="H195" s="4"/>
      <c r="I195" s="19" t="str">
        <f t="shared" ref="I195:I258" ca="1" si="373">CONCATENATE(A195,"--",B195,"--",C195,"--",D195,"--",E195,"--",F195,"--",G195)</f>
        <v>194--I--02--01--08----</v>
      </c>
    </row>
    <row r="196" spans="1:9" ht="15" customHeight="1" x14ac:dyDescent="0.35">
      <c r="A196" s="8" t="s">
        <v>220</v>
      </c>
      <c r="B196" s="8" t="s">
        <v>424</v>
      </c>
      <c r="C196" s="8" t="s">
        <v>112</v>
      </c>
      <c r="D196" s="8" t="s">
        <v>111</v>
      </c>
      <c r="E196" s="70" t="s">
        <v>117</v>
      </c>
      <c r="F196" s="94" t="str">
        <f t="shared" ca="1" si="371"/>
        <v/>
      </c>
      <c r="G196" s="95" t="str">
        <f t="shared" ca="1" si="372"/>
        <v/>
      </c>
      <c r="H196" s="4"/>
      <c r="I196" s="19" t="str">
        <f t="shared" ca="1" si="373"/>
        <v>195--I--03--02--08----</v>
      </c>
    </row>
    <row r="197" spans="1:9" ht="15" customHeight="1" x14ac:dyDescent="0.35">
      <c r="A197" s="8" t="s">
        <v>221</v>
      </c>
      <c r="B197" s="8" t="s">
        <v>424</v>
      </c>
      <c r="C197" s="8" t="s">
        <v>113</v>
      </c>
      <c r="D197" s="8" t="s">
        <v>112</v>
      </c>
      <c r="E197" s="70" t="s">
        <v>117</v>
      </c>
      <c r="F197" s="94" t="str">
        <f t="shared" ca="1" si="371"/>
        <v/>
      </c>
      <c r="G197" s="95" t="str">
        <f t="shared" ca="1" si="372"/>
        <v/>
      </c>
      <c r="H197" s="4"/>
      <c r="I197" s="19" t="str">
        <f t="shared" ca="1" si="373"/>
        <v>196--I--04--03--08----</v>
      </c>
    </row>
    <row r="198" spans="1:9" ht="15" customHeight="1" x14ac:dyDescent="0.35">
      <c r="A198" s="8" t="s">
        <v>222</v>
      </c>
      <c r="B198" s="8" t="s">
        <v>424</v>
      </c>
      <c r="C198" s="8" t="s">
        <v>114</v>
      </c>
      <c r="D198" s="8" t="s">
        <v>113</v>
      </c>
      <c r="E198" s="70" t="s">
        <v>117</v>
      </c>
      <c r="F198" s="94" t="str">
        <f t="shared" ca="1" si="371"/>
        <v/>
      </c>
      <c r="G198" s="95" t="str">
        <f t="shared" ca="1" si="372"/>
        <v/>
      </c>
      <c r="H198" s="4"/>
      <c r="I198" s="19" t="str">
        <f t="shared" ca="1" si="373"/>
        <v>197--I--05--04--08----</v>
      </c>
    </row>
    <row r="199" spans="1:9" ht="15" customHeight="1" x14ac:dyDescent="0.35">
      <c r="A199" s="8" t="s">
        <v>223</v>
      </c>
      <c r="B199" s="8" t="s">
        <v>424</v>
      </c>
      <c r="C199" s="8" t="s">
        <v>115</v>
      </c>
      <c r="D199" s="8" t="s">
        <v>114</v>
      </c>
      <c r="E199" s="70" t="s">
        <v>117</v>
      </c>
      <c r="F199" s="94" t="str">
        <f t="shared" ca="1" si="371"/>
        <v/>
      </c>
      <c r="G199" s="95" t="str">
        <f t="shared" ca="1" si="372"/>
        <v/>
      </c>
      <c r="H199" s="4"/>
      <c r="I199" s="19" t="str">
        <f t="shared" ca="1" si="373"/>
        <v>198--I--06--05--08----</v>
      </c>
    </row>
    <row r="200" spans="1:9" ht="15" customHeight="1" x14ac:dyDescent="0.35">
      <c r="A200" s="8" t="s">
        <v>224</v>
      </c>
      <c r="B200" s="8" t="s">
        <v>424</v>
      </c>
      <c r="C200" s="8" t="s">
        <v>116</v>
      </c>
      <c r="D200" s="8" t="s">
        <v>115</v>
      </c>
      <c r="E200" s="70" t="s">
        <v>117</v>
      </c>
      <c r="F200" s="94" t="str">
        <f t="shared" ca="1" si="371"/>
        <v/>
      </c>
      <c r="G200" s="95" t="str">
        <f t="shared" ca="1" si="372"/>
        <v/>
      </c>
      <c r="H200" s="4"/>
      <c r="I200" s="19" t="str">
        <f t="shared" ca="1" si="373"/>
        <v>199--I--07--06--08----</v>
      </c>
    </row>
    <row r="201" spans="1:9" ht="15" customHeight="1" x14ac:dyDescent="0.35">
      <c r="A201" s="8" t="s">
        <v>225</v>
      </c>
      <c r="B201" s="8" t="s">
        <v>424</v>
      </c>
      <c r="C201" s="8" t="s">
        <v>117</v>
      </c>
      <c r="D201" s="8" t="s">
        <v>116</v>
      </c>
      <c r="E201" s="70" t="s">
        <v>117</v>
      </c>
      <c r="F201" s="94" t="str">
        <f t="shared" ca="1" si="371"/>
        <v/>
      </c>
      <c r="G201" s="95" t="str">
        <f t="shared" ca="1" si="372"/>
        <v/>
      </c>
      <c r="H201" s="4"/>
      <c r="I201" s="19" t="str">
        <f t="shared" ca="1" si="373"/>
        <v>200--I--08--07--08----</v>
      </c>
    </row>
    <row r="202" spans="1:9" ht="15" customHeight="1" x14ac:dyDescent="0.35">
      <c r="A202" s="8" t="s">
        <v>226</v>
      </c>
      <c r="B202" s="8" t="s">
        <v>424</v>
      </c>
      <c r="C202" s="8" t="s">
        <v>118</v>
      </c>
      <c r="D202" s="8" t="s">
        <v>117</v>
      </c>
      <c r="E202" s="70" t="s">
        <v>117</v>
      </c>
      <c r="F202" s="94" t="str">
        <f t="shared" ca="1" si="371"/>
        <v/>
      </c>
      <c r="G202" s="95" t="str">
        <f t="shared" ca="1" si="372"/>
        <v/>
      </c>
      <c r="H202" s="4"/>
      <c r="I202" s="19" t="str">
        <f t="shared" ca="1" si="373"/>
        <v>201--I--09--08--08----</v>
      </c>
    </row>
    <row r="203" spans="1:9" ht="15" customHeight="1" x14ac:dyDescent="0.35">
      <c r="A203" s="8" t="s">
        <v>227</v>
      </c>
      <c r="B203" s="8" t="s">
        <v>424</v>
      </c>
      <c r="C203" s="8" t="s">
        <v>119</v>
      </c>
      <c r="D203" s="8" t="s">
        <v>118</v>
      </c>
      <c r="E203" s="70" t="s">
        <v>117</v>
      </c>
      <c r="F203" s="94" t="str">
        <f t="shared" ca="1" si="371"/>
        <v/>
      </c>
      <c r="G203" s="95" t="str">
        <f t="shared" ca="1" si="372"/>
        <v/>
      </c>
      <c r="H203" s="4"/>
      <c r="I203" s="19" t="str">
        <f t="shared" ca="1" si="373"/>
        <v>202--I--10--09--08----</v>
      </c>
    </row>
    <row r="204" spans="1:9" ht="15" customHeight="1" x14ac:dyDescent="0.35">
      <c r="A204" s="8" t="s">
        <v>228</v>
      </c>
      <c r="B204" s="8" t="s">
        <v>424</v>
      </c>
      <c r="C204" s="8" t="s">
        <v>120</v>
      </c>
      <c r="D204" s="8" t="s">
        <v>119</v>
      </c>
      <c r="E204" s="70" t="s">
        <v>117</v>
      </c>
      <c r="F204" s="94" t="str">
        <f t="shared" ca="1" si="371"/>
        <v/>
      </c>
      <c r="G204" s="95" t="str">
        <f t="shared" ca="1" si="372"/>
        <v/>
      </c>
      <c r="H204" s="4"/>
      <c r="I204" s="19" t="str">
        <f t="shared" ca="1" si="373"/>
        <v>203--I--11--10--08----</v>
      </c>
    </row>
    <row r="205" spans="1:9" ht="15" customHeight="1" x14ac:dyDescent="0.35">
      <c r="A205" s="8" t="s">
        <v>229</v>
      </c>
      <c r="B205" s="8" t="s">
        <v>424</v>
      </c>
      <c r="C205" s="8" t="s">
        <v>121</v>
      </c>
      <c r="D205" s="8" t="s">
        <v>120</v>
      </c>
      <c r="E205" s="70" t="s">
        <v>117</v>
      </c>
      <c r="F205" s="94" t="str">
        <f t="shared" ca="1" si="371"/>
        <v/>
      </c>
      <c r="G205" s="95" t="str">
        <f t="shared" ca="1" si="372"/>
        <v/>
      </c>
      <c r="H205" s="4"/>
      <c r="I205" s="19" t="str">
        <f t="shared" ca="1" si="373"/>
        <v>204--I--12--11--08----</v>
      </c>
    </row>
    <row r="206" spans="1:9" ht="15" customHeight="1" x14ac:dyDescent="0.35">
      <c r="A206" s="8" t="s">
        <v>230</v>
      </c>
      <c r="B206" s="8" t="s">
        <v>424</v>
      </c>
      <c r="C206" s="8" t="s">
        <v>410</v>
      </c>
      <c r="D206" s="8" t="s">
        <v>121</v>
      </c>
      <c r="E206" s="70" t="s">
        <v>117</v>
      </c>
      <c r="F206" s="94" t="str">
        <f t="shared" ca="1" si="371"/>
        <v/>
      </c>
      <c r="G206" s="95" t="str">
        <f t="shared" ca="1" si="372"/>
        <v/>
      </c>
      <c r="H206" s="4"/>
      <c r="I206" s="19" t="str">
        <f t="shared" ca="1" si="373"/>
        <v>205--I--13--12--08----</v>
      </c>
    </row>
    <row r="207" spans="1:9" ht="15" customHeight="1" x14ac:dyDescent="0.35">
      <c r="A207" s="8" t="s">
        <v>231</v>
      </c>
      <c r="B207" s="8" t="s">
        <v>424</v>
      </c>
      <c r="C207" s="8" t="s">
        <v>411</v>
      </c>
      <c r="D207" s="8" t="s">
        <v>410</v>
      </c>
      <c r="E207" s="70" t="s">
        <v>117</v>
      </c>
      <c r="F207" s="94" t="str">
        <f t="shared" ca="1" si="371"/>
        <v/>
      </c>
      <c r="G207" s="95" t="str">
        <f t="shared" ca="1" si="372"/>
        <v/>
      </c>
      <c r="H207" s="4"/>
      <c r="I207" s="19" t="str">
        <f t="shared" ca="1" si="373"/>
        <v>206--I--14--13--08----</v>
      </c>
    </row>
    <row r="208" spans="1:9" ht="15" customHeight="1" x14ac:dyDescent="0.35">
      <c r="A208" s="8" t="s">
        <v>232</v>
      </c>
      <c r="B208" s="8" t="s">
        <v>424</v>
      </c>
      <c r="C208" s="8" t="s">
        <v>412</v>
      </c>
      <c r="D208" s="8" t="s">
        <v>411</v>
      </c>
      <c r="E208" s="70" t="s">
        <v>117</v>
      </c>
      <c r="F208" s="94" t="str">
        <f t="shared" ca="1" si="371"/>
        <v/>
      </c>
      <c r="G208" s="95" t="str">
        <f t="shared" ca="1" si="372"/>
        <v/>
      </c>
      <c r="H208" s="4"/>
      <c r="I208" s="19" t="str">
        <f t="shared" ca="1" si="373"/>
        <v>207--I--15--14--08----</v>
      </c>
    </row>
    <row r="209" spans="1:9" ht="15" customHeight="1" x14ac:dyDescent="0.35">
      <c r="A209" s="8" t="s">
        <v>233</v>
      </c>
      <c r="B209" s="8" t="s">
        <v>424</v>
      </c>
      <c r="C209" s="8" t="s">
        <v>413</v>
      </c>
      <c r="D209" s="8" t="s">
        <v>412</v>
      </c>
      <c r="E209" s="70" t="s">
        <v>117</v>
      </c>
      <c r="F209" s="94" t="str">
        <f t="shared" ca="1" si="371"/>
        <v/>
      </c>
      <c r="G209" s="95" t="str">
        <f t="shared" ca="1" si="372"/>
        <v/>
      </c>
      <c r="H209" s="4"/>
      <c r="I209" s="19" t="str">
        <f t="shared" ca="1" si="373"/>
        <v>208--I--16--15--08----</v>
      </c>
    </row>
    <row r="210" spans="1:9" ht="15" customHeight="1" x14ac:dyDescent="0.35">
      <c r="A210" s="8" t="s">
        <v>234</v>
      </c>
      <c r="B210" s="8" t="s">
        <v>424</v>
      </c>
      <c r="C210" s="8" t="s">
        <v>414</v>
      </c>
      <c r="D210" s="8" t="s">
        <v>413</v>
      </c>
      <c r="E210" s="70" t="s">
        <v>117</v>
      </c>
      <c r="F210" s="94" t="str">
        <f t="shared" ca="1" si="371"/>
        <v/>
      </c>
      <c r="G210" s="95" t="str">
        <f t="shared" ca="1" si="372"/>
        <v/>
      </c>
      <c r="H210" s="4"/>
      <c r="I210" s="19" t="str">
        <f t="shared" ca="1" si="373"/>
        <v>209--I--17--16--08----</v>
      </c>
    </row>
    <row r="211" spans="1:9" ht="15" customHeight="1" x14ac:dyDescent="0.35">
      <c r="A211" s="8" t="s">
        <v>235</v>
      </c>
      <c r="B211" s="8" t="s">
        <v>424</v>
      </c>
      <c r="C211" s="8" t="s">
        <v>415</v>
      </c>
      <c r="D211" s="8" t="s">
        <v>414</v>
      </c>
      <c r="E211" s="70" t="s">
        <v>117</v>
      </c>
      <c r="F211" s="94" t="str">
        <f t="shared" ca="1" si="371"/>
        <v/>
      </c>
      <c r="G211" s="95" t="str">
        <f t="shared" ca="1" si="372"/>
        <v/>
      </c>
      <c r="H211" s="4"/>
      <c r="I211" s="19" t="str">
        <f t="shared" ca="1" si="373"/>
        <v>210--I--18--17--08----</v>
      </c>
    </row>
    <row r="212" spans="1:9" ht="15" customHeight="1" x14ac:dyDescent="0.35">
      <c r="A212" s="8" t="s">
        <v>236</v>
      </c>
      <c r="B212" s="8" t="s">
        <v>424</v>
      </c>
      <c r="C212" s="8" t="s">
        <v>416</v>
      </c>
      <c r="D212" s="8" t="s">
        <v>415</v>
      </c>
      <c r="E212" s="70" t="s">
        <v>117</v>
      </c>
      <c r="F212" s="94" t="str">
        <f t="shared" ca="1" si="371"/>
        <v/>
      </c>
      <c r="G212" s="95" t="str">
        <f t="shared" ca="1" si="372"/>
        <v/>
      </c>
      <c r="H212" s="4"/>
      <c r="I212" s="19" t="str">
        <f t="shared" ca="1" si="373"/>
        <v>211--I--19--18--08----</v>
      </c>
    </row>
    <row r="213" spans="1:9" ht="15" customHeight="1" x14ac:dyDescent="0.35">
      <c r="A213" s="8" t="s">
        <v>237</v>
      </c>
      <c r="B213" s="8" t="s">
        <v>424</v>
      </c>
      <c r="C213" s="8" t="s">
        <v>417</v>
      </c>
      <c r="D213" s="8" t="s">
        <v>416</v>
      </c>
      <c r="E213" s="70" t="s">
        <v>117</v>
      </c>
      <c r="F213" s="94" t="str">
        <f t="shared" ca="1" si="371"/>
        <v/>
      </c>
      <c r="G213" s="95" t="str">
        <f t="shared" ca="1" si="372"/>
        <v/>
      </c>
      <c r="H213" s="4"/>
      <c r="I213" s="19" t="str">
        <f t="shared" ca="1" si="373"/>
        <v>212--I--20--19--08----</v>
      </c>
    </row>
    <row r="214" spans="1:9" ht="15" customHeight="1" x14ac:dyDescent="0.35">
      <c r="A214" s="8" t="s">
        <v>238</v>
      </c>
      <c r="B214" s="8" t="s">
        <v>424</v>
      </c>
      <c r="C214" s="8" t="s">
        <v>418</v>
      </c>
      <c r="D214" s="8" t="s">
        <v>417</v>
      </c>
      <c r="E214" s="70" t="s">
        <v>117</v>
      </c>
      <c r="F214" s="94" t="str">
        <f t="shared" ca="1" si="371"/>
        <v/>
      </c>
      <c r="G214" s="95" t="str">
        <f t="shared" ca="1" si="372"/>
        <v/>
      </c>
      <c r="H214" s="4"/>
      <c r="I214" s="19" t="str">
        <f t="shared" ca="1" si="373"/>
        <v>213--I--21--20--08----</v>
      </c>
    </row>
    <row r="215" spans="1:9" ht="15" customHeight="1" x14ac:dyDescent="0.35">
      <c r="A215" s="8" t="s">
        <v>239</v>
      </c>
      <c r="B215" s="8" t="s">
        <v>424</v>
      </c>
      <c r="C215" s="8" t="s">
        <v>419</v>
      </c>
      <c r="D215" s="8" t="s">
        <v>418</v>
      </c>
      <c r="E215" s="70" t="s">
        <v>117</v>
      </c>
      <c r="F215" s="94" t="str">
        <f t="shared" ca="1" si="371"/>
        <v/>
      </c>
      <c r="G215" s="95" t="str">
        <f t="shared" ca="1" si="372"/>
        <v/>
      </c>
      <c r="H215" s="4"/>
      <c r="I215" s="19" t="str">
        <f t="shared" ca="1" si="373"/>
        <v>214--I--22--21--08----</v>
      </c>
    </row>
    <row r="216" spans="1:9" ht="15" customHeight="1" x14ac:dyDescent="0.35">
      <c r="A216" s="8" t="s">
        <v>240</v>
      </c>
      <c r="B216" s="8" t="s">
        <v>424</v>
      </c>
      <c r="C216" s="8" t="s">
        <v>420</v>
      </c>
      <c r="D216" s="8" t="s">
        <v>419</v>
      </c>
      <c r="E216" s="70" t="s">
        <v>117</v>
      </c>
      <c r="F216" s="94" t="str">
        <f t="shared" ca="1" si="371"/>
        <v/>
      </c>
      <c r="G216" s="95" t="str">
        <f t="shared" ca="1" si="372"/>
        <v/>
      </c>
      <c r="H216" s="4"/>
      <c r="I216" s="19" t="str">
        <f t="shared" ca="1" si="373"/>
        <v>215--I--23--22--08----</v>
      </c>
    </row>
    <row r="217" spans="1:9" ht="15" customHeight="1" thickBot="1" x14ac:dyDescent="0.4">
      <c r="A217" s="8" t="s">
        <v>241</v>
      </c>
      <c r="B217" s="8" t="s">
        <v>424</v>
      </c>
      <c r="C217" s="8" t="s">
        <v>421</v>
      </c>
      <c r="D217" s="8" t="s">
        <v>420</v>
      </c>
      <c r="E217" s="70" t="s">
        <v>117</v>
      </c>
      <c r="F217" s="96" t="str">
        <f t="shared" ca="1" si="371"/>
        <v/>
      </c>
      <c r="G217" s="97" t="str">
        <f t="shared" ca="1" si="372"/>
        <v/>
      </c>
      <c r="H217" s="4"/>
      <c r="I217" s="19" t="str">
        <f t="shared" ca="1" si="373"/>
        <v>216--I--24--23--08----</v>
      </c>
    </row>
    <row r="218" spans="1:9" ht="15" customHeight="1" x14ac:dyDescent="0.35">
      <c r="A218" s="9" t="s">
        <v>242</v>
      </c>
      <c r="B218" s="9" t="s">
        <v>425</v>
      </c>
      <c r="C218" s="9" t="s">
        <v>110</v>
      </c>
      <c r="D218" s="9" t="s">
        <v>432</v>
      </c>
      <c r="E218" s="69" t="s">
        <v>118</v>
      </c>
      <c r="F218" s="25" t="str">
        <f t="shared" ca="1" si="371"/>
        <v/>
      </c>
      <c r="G218" s="27" t="str">
        <f t="shared" ca="1" si="372"/>
        <v/>
      </c>
      <c r="H218" s="4"/>
      <c r="I218" s="21" t="str">
        <f t="shared" ca="1" si="373"/>
        <v>217--J--01--00--09----</v>
      </c>
    </row>
    <row r="219" spans="1:9" ht="15" customHeight="1" x14ac:dyDescent="0.35">
      <c r="A219" s="8" t="s">
        <v>243</v>
      </c>
      <c r="B219" s="8" t="s">
        <v>425</v>
      </c>
      <c r="C219" s="8" t="s">
        <v>111</v>
      </c>
      <c r="D219" s="8" t="s">
        <v>110</v>
      </c>
      <c r="E219" s="70" t="s">
        <v>118</v>
      </c>
      <c r="F219" s="94" t="str">
        <f t="shared" ca="1" si="371"/>
        <v/>
      </c>
      <c r="G219" s="95" t="str">
        <f t="shared" ca="1" si="372"/>
        <v/>
      </c>
      <c r="H219" s="4"/>
      <c r="I219" s="19" t="str">
        <f t="shared" ca="1" si="373"/>
        <v>218--J--02--01--09----</v>
      </c>
    </row>
    <row r="220" spans="1:9" ht="15" customHeight="1" x14ac:dyDescent="0.35">
      <c r="A220" s="8" t="s">
        <v>244</v>
      </c>
      <c r="B220" s="8" t="s">
        <v>425</v>
      </c>
      <c r="C220" s="8" t="s">
        <v>112</v>
      </c>
      <c r="D220" s="8" t="s">
        <v>111</v>
      </c>
      <c r="E220" s="70" t="s">
        <v>118</v>
      </c>
      <c r="F220" s="94" t="str">
        <f t="shared" ca="1" si="371"/>
        <v/>
      </c>
      <c r="G220" s="95" t="str">
        <f t="shared" ca="1" si="372"/>
        <v/>
      </c>
      <c r="H220" s="4"/>
      <c r="I220" s="19" t="str">
        <f t="shared" ca="1" si="373"/>
        <v>219--J--03--02--09----</v>
      </c>
    </row>
    <row r="221" spans="1:9" ht="15" customHeight="1" x14ac:dyDescent="0.35">
      <c r="A221" s="8" t="s">
        <v>245</v>
      </c>
      <c r="B221" s="8" t="s">
        <v>425</v>
      </c>
      <c r="C221" s="8" t="s">
        <v>113</v>
      </c>
      <c r="D221" s="8" t="s">
        <v>112</v>
      </c>
      <c r="E221" s="70" t="s">
        <v>118</v>
      </c>
      <c r="F221" s="94" t="str">
        <f t="shared" ca="1" si="371"/>
        <v/>
      </c>
      <c r="G221" s="95" t="str">
        <f t="shared" ca="1" si="372"/>
        <v/>
      </c>
      <c r="H221" s="4"/>
      <c r="I221" s="19" t="str">
        <f t="shared" ca="1" si="373"/>
        <v>220--J--04--03--09----</v>
      </c>
    </row>
    <row r="222" spans="1:9" ht="15" customHeight="1" x14ac:dyDescent="0.35">
      <c r="A222" s="8" t="s">
        <v>246</v>
      </c>
      <c r="B222" s="8" t="s">
        <v>425</v>
      </c>
      <c r="C222" s="8" t="s">
        <v>114</v>
      </c>
      <c r="D222" s="8" t="s">
        <v>113</v>
      </c>
      <c r="E222" s="70" t="s">
        <v>118</v>
      </c>
      <c r="F222" s="94" t="str">
        <f t="shared" ca="1" si="371"/>
        <v/>
      </c>
      <c r="G222" s="95" t="str">
        <f t="shared" ca="1" si="372"/>
        <v/>
      </c>
      <c r="H222" s="4"/>
      <c r="I222" s="19" t="str">
        <f t="shared" ca="1" si="373"/>
        <v>221--J--05--04--09----</v>
      </c>
    </row>
    <row r="223" spans="1:9" ht="15" customHeight="1" x14ac:dyDescent="0.35">
      <c r="A223" s="8" t="s">
        <v>247</v>
      </c>
      <c r="B223" s="8" t="s">
        <v>425</v>
      </c>
      <c r="C223" s="8" t="s">
        <v>115</v>
      </c>
      <c r="D223" s="8" t="s">
        <v>114</v>
      </c>
      <c r="E223" s="70" t="s">
        <v>118</v>
      </c>
      <c r="F223" s="94" t="str">
        <f t="shared" ca="1" si="371"/>
        <v/>
      </c>
      <c r="G223" s="95" t="str">
        <f t="shared" ca="1" si="372"/>
        <v/>
      </c>
      <c r="H223" s="4"/>
      <c r="I223" s="19" t="str">
        <f t="shared" ca="1" si="373"/>
        <v>222--J--06--05--09----</v>
      </c>
    </row>
    <row r="224" spans="1:9" ht="15" customHeight="1" x14ac:dyDescent="0.35">
      <c r="A224" s="8" t="s">
        <v>248</v>
      </c>
      <c r="B224" s="8" t="s">
        <v>425</v>
      </c>
      <c r="C224" s="8" t="s">
        <v>116</v>
      </c>
      <c r="D224" s="8" t="s">
        <v>115</v>
      </c>
      <c r="E224" s="70" t="s">
        <v>118</v>
      </c>
      <c r="F224" s="94" t="str">
        <f t="shared" ca="1" si="371"/>
        <v/>
      </c>
      <c r="G224" s="95" t="str">
        <f t="shared" ca="1" si="372"/>
        <v/>
      </c>
      <c r="H224" s="4"/>
      <c r="I224" s="19" t="str">
        <f t="shared" ca="1" si="373"/>
        <v>223--J--07--06--09----</v>
      </c>
    </row>
    <row r="225" spans="1:9" ht="15" customHeight="1" x14ac:dyDescent="0.35">
      <c r="A225" s="8" t="s">
        <v>249</v>
      </c>
      <c r="B225" s="8" t="s">
        <v>425</v>
      </c>
      <c r="C225" s="8" t="s">
        <v>117</v>
      </c>
      <c r="D225" s="8" t="s">
        <v>116</v>
      </c>
      <c r="E225" s="70" t="s">
        <v>118</v>
      </c>
      <c r="F225" s="94" t="str">
        <f t="shared" ca="1" si="371"/>
        <v/>
      </c>
      <c r="G225" s="95" t="str">
        <f t="shared" ca="1" si="372"/>
        <v/>
      </c>
      <c r="H225" s="4"/>
      <c r="I225" s="19" t="str">
        <f t="shared" ca="1" si="373"/>
        <v>224--J--08--07--09----</v>
      </c>
    </row>
    <row r="226" spans="1:9" ht="15" customHeight="1" x14ac:dyDescent="0.35">
      <c r="A226" s="8" t="s">
        <v>250</v>
      </c>
      <c r="B226" s="8" t="s">
        <v>425</v>
      </c>
      <c r="C226" s="8" t="s">
        <v>118</v>
      </c>
      <c r="D226" s="8" t="s">
        <v>117</v>
      </c>
      <c r="E226" s="70" t="s">
        <v>118</v>
      </c>
      <c r="F226" s="94" t="str">
        <f t="shared" ca="1" si="371"/>
        <v/>
      </c>
      <c r="G226" s="95" t="str">
        <f t="shared" ca="1" si="372"/>
        <v/>
      </c>
      <c r="H226" s="4"/>
      <c r="I226" s="19" t="str">
        <f t="shared" ca="1" si="373"/>
        <v>225--J--09--08--09----</v>
      </c>
    </row>
    <row r="227" spans="1:9" ht="15" customHeight="1" x14ac:dyDescent="0.35">
      <c r="A227" s="8" t="s">
        <v>251</v>
      </c>
      <c r="B227" s="8" t="s">
        <v>425</v>
      </c>
      <c r="C227" s="8" t="s">
        <v>119</v>
      </c>
      <c r="D227" s="8" t="s">
        <v>118</v>
      </c>
      <c r="E227" s="70" t="s">
        <v>118</v>
      </c>
      <c r="F227" s="94" t="str">
        <f t="shared" ca="1" si="371"/>
        <v/>
      </c>
      <c r="G227" s="95" t="str">
        <f t="shared" ca="1" si="372"/>
        <v/>
      </c>
      <c r="H227" s="4"/>
      <c r="I227" s="19" t="str">
        <f t="shared" ca="1" si="373"/>
        <v>226--J--10--09--09----</v>
      </c>
    </row>
    <row r="228" spans="1:9" ht="15" customHeight="1" x14ac:dyDescent="0.35">
      <c r="A228" s="8" t="s">
        <v>252</v>
      </c>
      <c r="B228" s="8" t="s">
        <v>425</v>
      </c>
      <c r="C228" s="8" t="s">
        <v>120</v>
      </c>
      <c r="D228" s="8" t="s">
        <v>119</v>
      </c>
      <c r="E228" s="70" t="s">
        <v>118</v>
      </c>
      <c r="F228" s="94" t="str">
        <f t="shared" ca="1" si="371"/>
        <v/>
      </c>
      <c r="G228" s="95" t="str">
        <f t="shared" ca="1" si="372"/>
        <v/>
      </c>
      <c r="H228" s="4"/>
      <c r="I228" s="19" t="str">
        <f t="shared" ca="1" si="373"/>
        <v>227--J--11--10--09----</v>
      </c>
    </row>
    <row r="229" spans="1:9" ht="15" customHeight="1" x14ac:dyDescent="0.35">
      <c r="A229" s="8" t="s">
        <v>253</v>
      </c>
      <c r="B229" s="8" t="s">
        <v>425</v>
      </c>
      <c r="C229" s="8" t="s">
        <v>121</v>
      </c>
      <c r="D229" s="8" t="s">
        <v>120</v>
      </c>
      <c r="E229" s="70" t="s">
        <v>118</v>
      </c>
      <c r="F229" s="94" t="str">
        <f t="shared" ca="1" si="371"/>
        <v/>
      </c>
      <c r="G229" s="95" t="str">
        <f t="shared" ca="1" si="372"/>
        <v/>
      </c>
      <c r="H229" s="4"/>
      <c r="I229" s="19" t="str">
        <f t="shared" ca="1" si="373"/>
        <v>228--J--12--11--09----</v>
      </c>
    </row>
    <row r="230" spans="1:9" ht="15" customHeight="1" x14ac:dyDescent="0.35">
      <c r="A230" s="8" t="s">
        <v>254</v>
      </c>
      <c r="B230" s="8" t="s">
        <v>425</v>
      </c>
      <c r="C230" s="8" t="s">
        <v>410</v>
      </c>
      <c r="D230" s="8" t="s">
        <v>121</v>
      </c>
      <c r="E230" s="70" t="s">
        <v>118</v>
      </c>
      <c r="F230" s="94" t="str">
        <f t="shared" ca="1" si="371"/>
        <v/>
      </c>
      <c r="G230" s="95" t="str">
        <f t="shared" ca="1" si="372"/>
        <v/>
      </c>
      <c r="H230" s="4"/>
      <c r="I230" s="19" t="str">
        <f t="shared" ca="1" si="373"/>
        <v>229--J--13--12--09----</v>
      </c>
    </row>
    <row r="231" spans="1:9" ht="15" customHeight="1" x14ac:dyDescent="0.35">
      <c r="A231" s="8" t="s">
        <v>255</v>
      </c>
      <c r="B231" s="8" t="s">
        <v>425</v>
      </c>
      <c r="C231" s="8" t="s">
        <v>411</v>
      </c>
      <c r="D231" s="8" t="s">
        <v>410</v>
      </c>
      <c r="E231" s="70" t="s">
        <v>118</v>
      </c>
      <c r="F231" s="94" t="str">
        <f t="shared" ca="1" si="371"/>
        <v/>
      </c>
      <c r="G231" s="95" t="str">
        <f t="shared" ca="1" si="372"/>
        <v/>
      </c>
      <c r="H231" s="4"/>
      <c r="I231" s="19" t="str">
        <f t="shared" ca="1" si="373"/>
        <v>230--J--14--13--09----</v>
      </c>
    </row>
    <row r="232" spans="1:9" ht="15" customHeight="1" x14ac:dyDescent="0.35">
      <c r="A232" s="8" t="s">
        <v>256</v>
      </c>
      <c r="B232" s="8" t="s">
        <v>425</v>
      </c>
      <c r="C232" s="8" t="s">
        <v>412</v>
      </c>
      <c r="D232" s="8" t="s">
        <v>411</v>
      </c>
      <c r="E232" s="70" t="s">
        <v>118</v>
      </c>
      <c r="F232" s="94" t="str">
        <f t="shared" ca="1" si="371"/>
        <v/>
      </c>
      <c r="G232" s="95" t="str">
        <f t="shared" ca="1" si="372"/>
        <v/>
      </c>
      <c r="H232" s="4"/>
      <c r="I232" s="19" t="str">
        <f t="shared" ca="1" si="373"/>
        <v>231--J--15--14--09----</v>
      </c>
    </row>
    <row r="233" spans="1:9" ht="15" customHeight="1" x14ac:dyDescent="0.35">
      <c r="A233" s="8" t="s">
        <v>257</v>
      </c>
      <c r="B233" s="8" t="s">
        <v>425</v>
      </c>
      <c r="C233" s="8" t="s">
        <v>413</v>
      </c>
      <c r="D233" s="8" t="s">
        <v>412</v>
      </c>
      <c r="E233" s="70" t="s">
        <v>118</v>
      </c>
      <c r="F233" s="94" t="str">
        <f t="shared" ca="1" si="371"/>
        <v/>
      </c>
      <c r="G233" s="95" t="str">
        <f t="shared" ca="1" si="372"/>
        <v/>
      </c>
      <c r="H233" s="4"/>
      <c r="I233" s="19" t="str">
        <f t="shared" ca="1" si="373"/>
        <v>232--J--16--15--09----</v>
      </c>
    </row>
    <row r="234" spans="1:9" ht="15" customHeight="1" x14ac:dyDescent="0.35">
      <c r="A234" s="8" t="s">
        <v>258</v>
      </c>
      <c r="B234" s="8" t="s">
        <v>425</v>
      </c>
      <c r="C234" s="8" t="s">
        <v>414</v>
      </c>
      <c r="D234" s="8" t="s">
        <v>413</v>
      </c>
      <c r="E234" s="70" t="s">
        <v>118</v>
      </c>
      <c r="F234" s="94" t="str">
        <f t="shared" ca="1" si="371"/>
        <v/>
      </c>
      <c r="G234" s="95" t="str">
        <f t="shared" ca="1" si="372"/>
        <v/>
      </c>
      <c r="H234" s="4"/>
      <c r="I234" s="19" t="str">
        <f t="shared" ca="1" si="373"/>
        <v>233--J--17--16--09----</v>
      </c>
    </row>
    <row r="235" spans="1:9" ht="15" customHeight="1" x14ac:dyDescent="0.35">
      <c r="A235" s="8" t="s">
        <v>259</v>
      </c>
      <c r="B235" s="8" t="s">
        <v>425</v>
      </c>
      <c r="C235" s="8" t="s">
        <v>415</v>
      </c>
      <c r="D235" s="8" t="s">
        <v>414</v>
      </c>
      <c r="E235" s="70" t="s">
        <v>118</v>
      </c>
      <c r="F235" s="94" t="str">
        <f t="shared" ca="1" si="371"/>
        <v/>
      </c>
      <c r="G235" s="95" t="str">
        <f t="shared" ca="1" si="372"/>
        <v/>
      </c>
      <c r="H235" s="4"/>
      <c r="I235" s="19" t="str">
        <f t="shared" ca="1" si="373"/>
        <v>234--J--18--17--09----</v>
      </c>
    </row>
    <row r="236" spans="1:9" ht="15" customHeight="1" x14ac:dyDescent="0.35">
      <c r="A236" s="8" t="s">
        <v>260</v>
      </c>
      <c r="B236" s="8" t="s">
        <v>425</v>
      </c>
      <c r="C236" s="8" t="s">
        <v>416</v>
      </c>
      <c r="D236" s="8" t="s">
        <v>415</v>
      </c>
      <c r="E236" s="70" t="s">
        <v>118</v>
      </c>
      <c r="F236" s="94" t="str">
        <f t="shared" ca="1" si="371"/>
        <v/>
      </c>
      <c r="G236" s="95" t="str">
        <f t="shared" ca="1" si="372"/>
        <v/>
      </c>
      <c r="H236" s="4"/>
      <c r="I236" s="19" t="str">
        <f t="shared" ca="1" si="373"/>
        <v>235--J--19--18--09----</v>
      </c>
    </row>
    <row r="237" spans="1:9" ht="15" customHeight="1" x14ac:dyDescent="0.35">
      <c r="A237" s="8" t="s">
        <v>261</v>
      </c>
      <c r="B237" s="8" t="s">
        <v>425</v>
      </c>
      <c r="C237" s="8" t="s">
        <v>417</v>
      </c>
      <c r="D237" s="8" t="s">
        <v>416</v>
      </c>
      <c r="E237" s="70" t="s">
        <v>118</v>
      </c>
      <c r="F237" s="94" t="str">
        <f t="shared" ca="1" si="371"/>
        <v/>
      </c>
      <c r="G237" s="95" t="str">
        <f t="shared" ca="1" si="372"/>
        <v/>
      </c>
      <c r="H237" s="4"/>
      <c r="I237" s="19" t="str">
        <f t="shared" ca="1" si="373"/>
        <v>236--J--20--19--09----</v>
      </c>
    </row>
    <row r="238" spans="1:9" ht="15" customHeight="1" x14ac:dyDescent="0.35">
      <c r="A238" s="8" t="s">
        <v>262</v>
      </c>
      <c r="B238" s="8" t="s">
        <v>425</v>
      </c>
      <c r="C238" s="8" t="s">
        <v>418</v>
      </c>
      <c r="D238" s="8" t="s">
        <v>417</v>
      </c>
      <c r="E238" s="70" t="s">
        <v>118</v>
      </c>
      <c r="F238" s="94" t="str">
        <f t="shared" ca="1" si="371"/>
        <v/>
      </c>
      <c r="G238" s="95" t="str">
        <f t="shared" ca="1" si="372"/>
        <v/>
      </c>
      <c r="H238" s="4"/>
      <c r="I238" s="19" t="str">
        <f t="shared" ca="1" si="373"/>
        <v>237--J--21--20--09----</v>
      </c>
    </row>
    <row r="239" spans="1:9" ht="15" customHeight="1" x14ac:dyDescent="0.35">
      <c r="A239" s="8" t="s">
        <v>263</v>
      </c>
      <c r="B239" s="8" t="s">
        <v>425</v>
      </c>
      <c r="C239" s="8" t="s">
        <v>419</v>
      </c>
      <c r="D239" s="8" t="s">
        <v>418</v>
      </c>
      <c r="E239" s="70" t="s">
        <v>118</v>
      </c>
      <c r="F239" s="94" t="str">
        <f t="shared" ca="1" si="371"/>
        <v/>
      </c>
      <c r="G239" s="95" t="str">
        <f t="shared" ca="1" si="372"/>
        <v/>
      </c>
      <c r="H239" s="4"/>
      <c r="I239" s="19" t="str">
        <f t="shared" ca="1" si="373"/>
        <v>238--J--22--21--09----</v>
      </c>
    </row>
    <row r="240" spans="1:9" ht="15" customHeight="1" x14ac:dyDescent="0.35">
      <c r="A240" s="8" t="s">
        <v>264</v>
      </c>
      <c r="B240" s="8" t="s">
        <v>425</v>
      </c>
      <c r="C240" s="8" t="s">
        <v>420</v>
      </c>
      <c r="D240" s="8" t="s">
        <v>419</v>
      </c>
      <c r="E240" s="70" t="s">
        <v>118</v>
      </c>
      <c r="F240" s="94" t="str">
        <f t="shared" ca="1" si="371"/>
        <v/>
      </c>
      <c r="G240" s="95" t="str">
        <f t="shared" ca="1" si="372"/>
        <v/>
      </c>
      <c r="H240" s="4"/>
      <c r="I240" s="19" t="str">
        <f t="shared" ca="1" si="373"/>
        <v>239--J--23--22--09----</v>
      </c>
    </row>
    <row r="241" spans="1:9" ht="15" customHeight="1" thickBot="1" x14ac:dyDescent="0.4">
      <c r="A241" s="10" t="s">
        <v>265</v>
      </c>
      <c r="B241" s="10" t="s">
        <v>425</v>
      </c>
      <c r="C241" s="10" t="s">
        <v>421</v>
      </c>
      <c r="D241" s="10" t="s">
        <v>420</v>
      </c>
      <c r="E241" s="71" t="s">
        <v>118</v>
      </c>
      <c r="F241" s="96" t="str">
        <f t="shared" ca="1" si="371"/>
        <v/>
      </c>
      <c r="G241" s="97" t="str">
        <f t="shared" ca="1" si="372"/>
        <v/>
      </c>
      <c r="H241" s="4"/>
      <c r="I241" s="22" t="str">
        <f t="shared" ca="1" si="373"/>
        <v>240--J--24--23--09----</v>
      </c>
    </row>
    <row r="242" spans="1:9" ht="15" customHeight="1" x14ac:dyDescent="0.35">
      <c r="A242" s="7" t="s">
        <v>266</v>
      </c>
      <c r="B242" s="7" t="s">
        <v>426</v>
      </c>
      <c r="C242" s="7" t="s">
        <v>110</v>
      </c>
      <c r="D242" s="7" t="s">
        <v>432</v>
      </c>
      <c r="E242" s="72" t="s">
        <v>119</v>
      </c>
      <c r="F242" s="25" t="str">
        <f t="shared" ca="1" si="371"/>
        <v/>
      </c>
      <c r="G242" s="27" t="str">
        <f t="shared" ca="1" si="372"/>
        <v/>
      </c>
      <c r="H242" s="4"/>
      <c r="I242" s="23" t="str">
        <f t="shared" ca="1" si="373"/>
        <v>241--K--01--00--10----</v>
      </c>
    </row>
    <row r="243" spans="1:9" ht="15" customHeight="1" x14ac:dyDescent="0.35">
      <c r="A243" s="8" t="s">
        <v>267</v>
      </c>
      <c r="B243" s="8" t="s">
        <v>426</v>
      </c>
      <c r="C243" s="8" t="s">
        <v>111</v>
      </c>
      <c r="D243" s="8" t="s">
        <v>110</v>
      </c>
      <c r="E243" s="70" t="s">
        <v>119</v>
      </c>
      <c r="F243" s="94" t="str">
        <f t="shared" ca="1" si="371"/>
        <v/>
      </c>
      <c r="G243" s="95" t="str">
        <f t="shared" ca="1" si="372"/>
        <v/>
      </c>
      <c r="H243" s="4"/>
      <c r="I243" s="19" t="str">
        <f t="shared" ca="1" si="373"/>
        <v>242--K--02--01--10----</v>
      </c>
    </row>
    <row r="244" spans="1:9" ht="15" customHeight="1" x14ac:dyDescent="0.35">
      <c r="A244" s="8" t="s">
        <v>268</v>
      </c>
      <c r="B244" s="8" t="s">
        <v>426</v>
      </c>
      <c r="C244" s="8" t="s">
        <v>112</v>
      </c>
      <c r="D244" s="8" t="s">
        <v>111</v>
      </c>
      <c r="E244" s="70" t="s">
        <v>119</v>
      </c>
      <c r="F244" s="94" t="str">
        <f t="shared" ca="1" si="371"/>
        <v/>
      </c>
      <c r="G244" s="95" t="str">
        <f t="shared" ca="1" si="372"/>
        <v/>
      </c>
      <c r="H244" s="4"/>
      <c r="I244" s="19" t="str">
        <f t="shared" ca="1" si="373"/>
        <v>243--K--03--02--10----</v>
      </c>
    </row>
    <row r="245" spans="1:9" ht="15" customHeight="1" x14ac:dyDescent="0.35">
      <c r="A245" s="8" t="s">
        <v>269</v>
      </c>
      <c r="B245" s="8" t="s">
        <v>426</v>
      </c>
      <c r="C245" s="8" t="s">
        <v>113</v>
      </c>
      <c r="D245" s="8" t="s">
        <v>112</v>
      </c>
      <c r="E245" s="70" t="s">
        <v>119</v>
      </c>
      <c r="F245" s="94" t="str">
        <f t="shared" ca="1" si="371"/>
        <v/>
      </c>
      <c r="G245" s="95" t="str">
        <f t="shared" ca="1" si="372"/>
        <v/>
      </c>
      <c r="H245" s="4"/>
      <c r="I245" s="19" t="str">
        <f t="shared" ca="1" si="373"/>
        <v>244--K--04--03--10----</v>
      </c>
    </row>
    <row r="246" spans="1:9" ht="15" customHeight="1" x14ac:dyDescent="0.35">
      <c r="A246" s="8" t="s">
        <v>270</v>
      </c>
      <c r="B246" s="8" t="s">
        <v>426</v>
      </c>
      <c r="C246" s="8" t="s">
        <v>114</v>
      </c>
      <c r="D246" s="8" t="s">
        <v>113</v>
      </c>
      <c r="E246" s="70" t="s">
        <v>119</v>
      </c>
      <c r="F246" s="94" t="str">
        <f t="shared" ca="1" si="371"/>
        <v/>
      </c>
      <c r="G246" s="95" t="str">
        <f t="shared" ca="1" si="372"/>
        <v/>
      </c>
      <c r="H246" s="4"/>
      <c r="I246" s="19" t="str">
        <f t="shared" ca="1" si="373"/>
        <v>245--K--05--04--10----</v>
      </c>
    </row>
    <row r="247" spans="1:9" ht="15" customHeight="1" x14ac:dyDescent="0.35">
      <c r="A247" s="8" t="s">
        <v>271</v>
      </c>
      <c r="B247" s="8" t="s">
        <v>426</v>
      </c>
      <c r="C247" s="8" t="s">
        <v>115</v>
      </c>
      <c r="D247" s="8" t="s">
        <v>114</v>
      </c>
      <c r="E247" s="70" t="s">
        <v>119</v>
      </c>
      <c r="F247" s="94" t="str">
        <f t="shared" ca="1" si="371"/>
        <v/>
      </c>
      <c r="G247" s="95" t="str">
        <f t="shared" ca="1" si="372"/>
        <v/>
      </c>
      <c r="H247" s="4"/>
      <c r="I247" s="19" t="str">
        <f t="shared" ca="1" si="373"/>
        <v>246--K--06--05--10----</v>
      </c>
    </row>
    <row r="248" spans="1:9" ht="15" customHeight="1" x14ac:dyDescent="0.35">
      <c r="A248" s="8" t="s">
        <v>272</v>
      </c>
      <c r="B248" s="8" t="s">
        <v>426</v>
      </c>
      <c r="C248" s="8" t="s">
        <v>116</v>
      </c>
      <c r="D248" s="8" t="s">
        <v>115</v>
      </c>
      <c r="E248" s="70" t="s">
        <v>119</v>
      </c>
      <c r="F248" s="94" t="str">
        <f t="shared" ca="1" si="371"/>
        <v/>
      </c>
      <c r="G248" s="95" t="str">
        <f t="shared" ca="1" si="372"/>
        <v/>
      </c>
      <c r="H248" s="4"/>
      <c r="I248" s="19" t="str">
        <f t="shared" ca="1" si="373"/>
        <v>247--K--07--06--10----</v>
      </c>
    </row>
    <row r="249" spans="1:9" ht="15" customHeight="1" x14ac:dyDescent="0.35">
      <c r="A249" s="8" t="s">
        <v>273</v>
      </c>
      <c r="B249" s="8" t="s">
        <v>426</v>
      </c>
      <c r="C249" s="8" t="s">
        <v>117</v>
      </c>
      <c r="D249" s="8" t="s">
        <v>116</v>
      </c>
      <c r="E249" s="70" t="s">
        <v>119</v>
      </c>
      <c r="F249" s="94" t="str">
        <f t="shared" ca="1" si="371"/>
        <v/>
      </c>
      <c r="G249" s="95" t="str">
        <f t="shared" ca="1" si="372"/>
        <v/>
      </c>
      <c r="H249" s="4"/>
      <c r="I249" s="19" t="str">
        <f t="shared" ca="1" si="373"/>
        <v>248--K--08--07--10----</v>
      </c>
    </row>
    <row r="250" spans="1:9" ht="15" customHeight="1" x14ac:dyDescent="0.35">
      <c r="A250" s="8" t="s">
        <v>274</v>
      </c>
      <c r="B250" s="8" t="s">
        <v>426</v>
      </c>
      <c r="C250" s="8" t="s">
        <v>118</v>
      </c>
      <c r="D250" s="8" t="s">
        <v>117</v>
      </c>
      <c r="E250" s="70" t="s">
        <v>119</v>
      </c>
      <c r="F250" s="94" t="str">
        <f t="shared" ca="1" si="371"/>
        <v/>
      </c>
      <c r="G250" s="95" t="str">
        <f t="shared" ca="1" si="372"/>
        <v/>
      </c>
      <c r="H250" s="4"/>
      <c r="I250" s="19" t="str">
        <f t="shared" ca="1" si="373"/>
        <v>249--K--09--08--10----</v>
      </c>
    </row>
    <row r="251" spans="1:9" ht="15" customHeight="1" x14ac:dyDescent="0.35">
      <c r="A251" s="8" t="s">
        <v>275</v>
      </c>
      <c r="B251" s="8" t="s">
        <v>426</v>
      </c>
      <c r="C251" s="8" t="s">
        <v>119</v>
      </c>
      <c r="D251" s="8" t="s">
        <v>118</v>
      </c>
      <c r="E251" s="70" t="s">
        <v>119</v>
      </c>
      <c r="F251" s="94" t="str">
        <f t="shared" ca="1" si="371"/>
        <v/>
      </c>
      <c r="G251" s="95" t="str">
        <f t="shared" ca="1" si="372"/>
        <v/>
      </c>
      <c r="H251" s="4"/>
      <c r="I251" s="19" t="str">
        <f t="shared" ca="1" si="373"/>
        <v>250--K--10--09--10----</v>
      </c>
    </row>
    <row r="252" spans="1:9" ht="15" customHeight="1" x14ac:dyDescent="0.35">
      <c r="A252" s="8" t="s">
        <v>276</v>
      </c>
      <c r="B252" s="8" t="s">
        <v>426</v>
      </c>
      <c r="C252" s="8" t="s">
        <v>120</v>
      </c>
      <c r="D252" s="8" t="s">
        <v>119</v>
      </c>
      <c r="E252" s="70" t="s">
        <v>119</v>
      </c>
      <c r="F252" s="94" t="str">
        <f t="shared" ca="1" si="371"/>
        <v/>
      </c>
      <c r="G252" s="95" t="str">
        <f t="shared" ca="1" si="372"/>
        <v/>
      </c>
      <c r="H252" s="4"/>
      <c r="I252" s="19" t="str">
        <f t="shared" ca="1" si="373"/>
        <v>251--K--11--10--10----</v>
      </c>
    </row>
    <row r="253" spans="1:9" ht="15" customHeight="1" x14ac:dyDescent="0.35">
      <c r="A253" s="8" t="s">
        <v>277</v>
      </c>
      <c r="B253" s="8" t="s">
        <v>426</v>
      </c>
      <c r="C253" s="8" t="s">
        <v>121</v>
      </c>
      <c r="D253" s="8" t="s">
        <v>120</v>
      </c>
      <c r="E253" s="70" t="s">
        <v>119</v>
      </c>
      <c r="F253" s="94" t="str">
        <f t="shared" ca="1" si="371"/>
        <v/>
      </c>
      <c r="G253" s="95" t="str">
        <f t="shared" ca="1" si="372"/>
        <v/>
      </c>
      <c r="H253" s="4"/>
      <c r="I253" s="19" t="str">
        <f t="shared" ca="1" si="373"/>
        <v>252--K--12--11--10----</v>
      </c>
    </row>
    <row r="254" spans="1:9" ht="15" customHeight="1" x14ac:dyDescent="0.35">
      <c r="A254" s="8" t="s">
        <v>278</v>
      </c>
      <c r="B254" s="8" t="s">
        <v>426</v>
      </c>
      <c r="C254" s="8" t="s">
        <v>410</v>
      </c>
      <c r="D254" s="8" t="s">
        <v>121</v>
      </c>
      <c r="E254" s="70" t="s">
        <v>119</v>
      </c>
      <c r="F254" s="94" t="str">
        <f t="shared" ca="1" si="371"/>
        <v/>
      </c>
      <c r="G254" s="95" t="str">
        <f t="shared" ca="1" si="372"/>
        <v/>
      </c>
      <c r="H254" s="4"/>
      <c r="I254" s="19" t="str">
        <f t="shared" ca="1" si="373"/>
        <v>253--K--13--12--10----</v>
      </c>
    </row>
    <row r="255" spans="1:9" ht="15" customHeight="1" x14ac:dyDescent="0.35">
      <c r="A255" s="8" t="s">
        <v>279</v>
      </c>
      <c r="B255" s="8" t="s">
        <v>426</v>
      </c>
      <c r="C255" s="8" t="s">
        <v>411</v>
      </c>
      <c r="D255" s="8" t="s">
        <v>410</v>
      </c>
      <c r="E255" s="70" t="s">
        <v>119</v>
      </c>
      <c r="F255" s="94" t="str">
        <f t="shared" ca="1" si="371"/>
        <v/>
      </c>
      <c r="G255" s="95" t="str">
        <f t="shared" ca="1" si="372"/>
        <v/>
      </c>
      <c r="H255" s="4"/>
      <c r="I255" s="19" t="str">
        <f t="shared" ca="1" si="373"/>
        <v>254--K--14--13--10----</v>
      </c>
    </row>
    <row r="256" spans="1:9" ht="15" customHeight="1" x14ac:dyDescent="0.35">
      <c r="A256" s="8" t="s">
        <v>280</v>
      </c>
      <c r="B256" s="8" t="s">
        <v>426</v>
      </c>
      <c r="C256" s="8" t="s">
        <v>412</v>
      </c>
      <c r="D256" s="8" t="s">
        <v>411</v>
      </c>
      <c r="E256" s="70" t="s">
        <v>119</v>
      </c>
      <c r="F256" s="94" t="str">
        <f t="shared" ca="1" si="371"/>
        <v/>
      </c>
      <c r="G256" s="95" t="str">
        <f t="shared" ca="1" si="372"/>
        <v/>
      </c>
      <c r="H256" s="4"/>
      <c r="I256" s="19" t="str">
        <f t="shared" ca="1" si="373"/>
        <v>255--K--15--14--10----</v>
      </c>
    </row>
    <row r="257" spans="1:9" ht="15" customHeight="1" x14ac:dyDescent="0.35">
      <c r="A257" s="8" t="s">
        <v>281</v>
      </c>
      <c r="B257" s="8" t="s">
        <v>426</v>
      </c>
      <c r="C257" s="8" t="s">
        <v>413</v>
      </c>
      <c r="D257" s="8" t="s">
        <v>412</v>
      </c>
      <c r="E257" s="70" t="s">
        <v>119</v>
      </c>
      <c r="F257" s="94" t="str">
        <f t="shared" ca="1" si="371"/>
        <v/>
      </c>
      <c r="G257" s="95" t="str">
        <f t="shared" ca="1" si="372"/>
        <v/>
      </c>
      <c r="H257" s="4"/>
      <c r="I257" s="19" t="str">
        <f t="shared" ca="1" si="373"/>
        <v>256--K--16--15--10----</v>
      </c>
    </row>
    <row r="258" spans="1:9" ht="15" customHeight="1" x14ac:dyDescent="0.35">
      <c r="A258" s="8" t="s">
        <v>282</v>
      </c>
      <c r="B258" s="8" t="s">
        <v>426</v>
      </c>
      <c r="C258" s="8" t="s">
        <v>414</v>
      </c>
      <c r="D258" s="8" t="s">
        <v>413</v>
      </c>
      <c r="E258" s="70" t="s">
        <v>119</v>
      </c>
      <c r="F258" s="94" t="str">
        <f t="shared" ca="1" si="371"/>
        <v/>
      </c>
      <c r="G258" s="95" t="str">
        <f t="shared" ca="1" si="372"/>
        <v/>
      </c>
      <c r="H258" s="4"/>
      <c r="I258" s="19" t="str">
        <f t="shared" ca="1" si="373"/>
        <v>257--K--17--16--10----</v>
      </c>
    </row>
    <row r="259" spans="1:9" ht="15" customHeight="1" x14ac:dyDescent="0.35">
      <c r="A259" s="8" t="s">
        <v>283</v>
      </c>
      <c r="B259" s="8" t="s">
        <v>426</v>
      </c>
      <c r="C259" s="8" t="s">
        <v>415</v>
      </c>
      <c r="D259" s="8" t="s">
        <v>414</v>
      </c>
      <c r="E259" s="70" t="s">
        <v>119</v>
      </c>
      <c r="F259" s="94" t="str">
        <f t="shared" ref="F259:F322" ca="1" si="374">IF(INDIRECT(CONCATENATE("Layout!R",3*$E259+34,"C",$D259+3),FALSE)="","",INDIRECT(CONCATENATE("Layout!R",3*$E259+34,"C",$D259+3),FALSE))</f>
        <v/>
      </c>
      <c r="G259" s="95" t="str">
        <f t="shared" ref="G259:G322" ca="1" si="375">IF(INDIRECT(CONCATENATE("Layout!R",3*$E259+35,"C",$D259+3),FALSE)="","",INDIRECT(CONCATENATE("Layout!R",3*$E259+35,"C",$D259+3),FALSE))</f>
        <v/>
      </c>
      <c r="H259" s="4"/>
      <c r="I259" s="19" t="str">
        <f t="shared" ref="I259:I322" ca="1" si="376">CONCATENATE(A259,"--",B259,"--",C259,"--",D259,"--",E259,"--",F259,"--",G259)</f>
        <v>258--K--18--17--10----</v>
      </c>
    </row>
    <row r="260" spans="1:9" ht="15" customHeight="1" x14ac:dyDescent="0.35">
      <c r="A260" s="8" t="s">
        <v>284</v>
      </c>
      <c r="B260" s="8" t="s">
        <v>426</v>
      </c>
      <c r="C260" s="8" t="s">
        <v>416</v>
      </c>
      <c r="D260" s="8" t="s">
        <v>415</v>
      </c>
      <c r="E260" s="70" t="s">
        <v>119</v>
      </c>
      <c r="F260" s="94" t="str">
        <f t="shared" ca="1" si="374"/>
        <v/>
      </c>
      <c r="G260" s="95" t="str">
        <f t="shared" ca="1" si="375"/>
        <v/>
      </c>
      <c r="H260" s="4"/>
      <c r="I260" s="19" t="str">
        <f t="shared" ca="1" si="376"/>
        <v>259--K--19--18--10----</v>
      </c>
    </row>
    <row r="261" spans="1:9" ht="15" customHeight="1" x14ac:dyDescent="0.35">
      <c r="A261" s="8" t="s">
        <v>285</v>
      </c>
      <c r="B261" s="8" t="s">
        <v>426</v>
      </c>
      <c r="C261" s="8" t="s">
        <v>417</v>
      </c>
      <c r="D261" s="8" t="s">
        <v>416</v>
      </c>
      <c r="E261" s="70" t="s">
        <v>119</v>
      </c>
      <c r="F261" s="94" t="str">
        <f t="shared" ca="1" si="374"/>
        <v/>
      </c>
      <c r="G261" s="95" t="str">
        <f t="shared" ca="1" si="375"/>
        <v/>
      </c>
      <c r="H261" s="4"/>
      <c r="I261" s="19" t="str">
        <f t="shared" ca="1" si="376"/>
        <v>260--K--20--19--10----</v>
      </c>
    </row>
    <row r="262" spans="1:9" ht="15" customHeight="1" x14ac:dyDescent="0.35">
      <c r="A262" s="8" t="s">
        <v>286</v>
      </c>
      <c r="B262" s="8" t="s">
        <v>426</v>
      </c>
      <c r="C262" s="8" t="s">
        <v>418</v>
      </c>
      <c r="D262" s="8" t="s">
        <v>417</v>
      </c>
      <c r="E262" s="70" t="s">
        <v>119</v>
      </c>
      <c r="F262" s="94" t="str">
        <f t="shared" ca="1" si="374"/>
        <v/>
      </c>
      <c r="G262" s="95" t="str">
        <f t="shared" ca="1" si="375"/>
        <v/>
      </c>
      <c r="H262" s="4"/>
      <c r="I262" s="19" t="str">
        <f t="shared" ca="1" si="376"/>
        <v>261--K--21--20--10----</v>
      </c>
    </row>
    <row r="263" spans="1:9" ht="15" customHeight="1" x14ac:dyDescent="0.35">
      <c r="A263" s="8" t="s">
        <v>287</v>
      </c>
      <c r="B263" s="8" t="s">
        <v>426</v>
      </c>
      <c r="C263" s="8" t="s">
        <v>419</v>
      </c>
      <c r="D263" s="8" t="s">
        <v>418</v>
      </c>
      <c r="E263" s="70" t="s">
        <v>119</v>
      </c>
      <c r="F263" s="94" t="str">
        <f t="shared" ca="1" si="374"/>
        <v/>
      </c>
      <c r="G263" s="95" t="str">
        <f t="shared" ca="1" si="375"/>
        <v/>
      </c>
      <c r="H263" s="4"/>
      <c r="I263" s="19" t="str">
        <f t="shared" ca="1" si="376"/>
        <v>262--K--22--21--10----</v>
      </c>
    </row>
    <row r="264" spans="1:9" ht="15" customHeight="1" x14ac:dyDescent="0.35">
      <c r="A264" s="8" t="s">
        <v>288</v>
      </c>
      <c r="B264" s="8" t="s">
        <v>426</v>
      </c>
      <c r="C264" s="8" t="s">
        <v>420</v>
      </c>
      <c r="D264" s="8" t="s">
        <v>419</v>
      </c>
      <c r="E264" s="70" t="s">
        <v>119</v>
      </c>
      <c r="F264" s="94" t="str">
        <f t="shared" ca="1" si="374"/>
        <v/>
      </c>
      <c r="G264" s="95" t="str">
        <f t="shared" ca="1" si="375"/>
        <v/>
      </c>
      <c r="H264" s="4"/>
      <c r="I264" s="19" t="str">
        <f t="shared" ca="1" si="376"/>
        <v>263--K--23--22--10----</v>
      </c>
    </row>
    <row r="265" spans="1:9" ht="15" customHeight="1" thickBot="1" x14ac:dyDescent="0.4">
      <c r="A265" s="8" t="s">
        <v>289</v>
      </c>
      <c r="B265" s="8" t="s">
        <v>426</v>
      </c>
      <c r="C265" s="8" t="s">
        <v>421</v>
      </c>
      <c r="D265" s="8" t="s">
        <v>420</v>
      </c>
      <c r="E265" s="70" t="s">
        <v>119</v>
      </c>
      <c r="F265" s="96" t="str">
        <f t="shared" ca="1" si="374"/>
        <v/>
      </c>
      <c r="G265" s="97" t="str">
        <f t="shared" ca="1" si="375"/>
        <v/>
      </c>
      <c r="H265" s="4"/>
      <c r="I265" s="19" t="str">
        <f t="shared" ca="1" si="376"/>
        <v>264--K--24--23--10----</v>
      </c>
    </row>
    <row r="266" spans="1:9" ht="15" customHeight="1" x14ac:dyDescent="0.35">
      <c r="A266" s="9" t="s">
        <v>290</v>
      </c>
      <c r="B266" s="9" t="s">
        <v>427</v>
      </c>
      <c r="C266" s="9" t="s">
        <v>110</v>
      </c>
      <c r="D266" s="9" t="s">
        <v>432</v>
      </c>
      <c r="E266" s="69" t="s">
        <v>120</v>
      </c>
      <c r="F266" s="25" t="str">
        <f t="shared" ca="1" si="374"/>
        <v/>
      </c>
      <c r="G266" s="27" t="str">
        <f t="shared" ca="1" si="375"/>
        <v/>
      </c>
      <c r="H266" s="4"/>
      <c r="I266" s="21" t="str">
        <f t="shared" ca="1" si="376"/>
        <v>265--L--01--00--11----</v>
      </c>
    </row>
    <row r="267" spans="1:9" ht="15" customHeight="1" x14ac:dyDescent="0.35">
      <c r="A267" s="8" t="s">
        <v>291</v>
      </c>
      <c r="B267" s="8" t="s">
        <v>427</v>
      </c>
      <c r="C267" s="8" t="s">
        <v>111</v>
      </c>
      <c r="D267" s="8" t="s">
        <v>110</v>
      </c>
      <c r="E267" s="70" t="s">
        <v>120</v>
      </c>
      <c r="F267" s="94" t="str">
        <f t="shared" ca="1" si="374"/>
        <v/>
      </c>
      <c r="G267" s="95" t="str">
        <f t="shared" ca="1" si="375"/>
        <v/>
      </c>
      <c r="H267" s="4"/>
      <c r="I267" s="19" t="str">
        <f t="shared" ca="1" si="376"/>
        <v>266--L--02--01--11----</v>
      </c>
    </row>
    <row r="268" spans="1:9" ht="15" customHeight="1" x14ac:dyDescent="0.35">
      <c r="A268" s="8" t="s">
        <v>292</v>
      </c>
      <c r="B268" s="8" t="s">
        <v>427</v>
      </c>
      <c r="C268" s="8" t="s">
        <v>112</v>
      </c>
      <c r="D268" s="8" t="s">
        <v>111</v>
      </c>
      <c r="E268" s="70" t="s">
        <v>120</v>
      </c>
      <c r="F268" s="94" t="str">
        <f t="shared" ca="1" si="374"/>
        <v/>
      </c>
      <c r="G268" s="95" t="str">
        <f t="shared" ca="1" si="375"/>
        <v/>
      </c>
      <c r="H268" s="4"/>
      <c r="I268" s="19" t="str">
        <f t="shared" ca="1" si="376"/>
        <v>267--L--03--02--11----</v>
      </c>
    </row>
    <row r="269" spans="1:9" ht="15" customHeight="1" x14ac:dyDescent="0.35">
      <c r="A269" s="8" t="s">
        <v>293</v>
      </c>
      <c r="B269" s="8" t="s">
        <v>427</v>
      </c>
      <c r="C269" s="8" t="s">
        <v>113</v>
      </c>
      <c r="D269" s="8" t="s">
        <v>112</v>
      </c>
      <c r="E269" s="70" t="s">
        <v>120</v>
      </c>
      <c r="F269" s="94" t="str">
        <f t="shared" ca="1" si="374"/>
        <v/>
      </c>
      <c r="G269" s="95" t="str">
        <f t="shared" ca="1" si="375"/>
        <v/>
      </c>
      <c r="H269" s="4"/>
      <c r="I269" s="19" t="str">
        <f t="shared" ca="1" si="376"/>
        <v>268--L--04--03--11----</v>
      </c>
    </row>
    <row r="270" spans="1:9" ht="15" customHeight="1" x14ac:dyDescent="0.35">
      <c r="A270" s="8" t="s">
        <v>294</v>
      </c>
      <c r="B270" s="8" t="s">
        <v>427</v>
      </c>
      <c r="C270" s="8" t="s">
        <v>114</v>
      </c>
      <c r="D270" s="8" t="s">
        <v>113</v>
      </c>
      <c r="E270" s="70" t="s">
        <v>120</v>
      </c>
      <c r="F270" s="94" t="str">
        <f t="shared" ca="1" si="374"/>
        <v/>
      </c>
      <c r="G270" s="95" t="str">
        <f t="shared" ca="1" si="375"/>
        <v/>
      </c>
      <c r="H270" s="4"/>
      <c r="I270" s="19" t="str">
        <f t="shared" ca="1" si="376"/>
        <v>269--L--05--04--11----</v>
      </c>
    </row>
    <row r="271" spans="1:9" ht="15" customHeight="1" x14ac:dyDescent="0.35">
      <c r="A271" s="8" t="s">
        <v>295</v>
      </c>
      <c r="B271" s="8" t="s">
        <v>427</v>
      </c>
      <c r="C271" s="8" t="s">
        <v>115</v>
      </c>
      <c r="D271" s="8" t="s">
        <v>114</v>
      </c>
      <c r="E271" s="70" t="s">
        <v>120</v>
      </c>
      <c r="F271" s="94" t="str">
        <f t="shared" ca="1" si="374"/>
        <v/>
      </c>
      <c r="G271" s="95" t="str">
        <f t="shared" ca="1" si="375"/>
        <v/>
      </c>
      <c r="H271" s="4"/>
      <c r="I271" s="19" t="str">
        <f t="shared" ca="1" si="376"/>
        <v>270--L--06--05--11----</v>
      </c>
    </row>
    <row r="272" spans="1:9" ht="15" customHeight="1" x14ac:dyDescent="0.35">
      <c r="A272" s="8" t="s">
        <v>296</v>
      </c>
      <c r="B272" s="8" t="s">
        <v>427</v>
      </c>
      <c r="C272" s="8" t="s">
        <v>116</v>
      </c>
      <c r="D272" s="8" t="s">
        <v>115</v>
      </c>
      <c r="E272" s="70" t="s">
        <v>120</v>
      </c>
      <c r="F272" s="94" t="str">
        <f t="shared" ca="1" si="374"/>
        <v/>
      </c>
      <c r="G272" s="95" t="str">
        <f t="shared" ca="1" si="375"/>
        <v/>
      </c>
      <c r="H272" s="4"/>
      <c r="I272" s="19" t="str">
        <f t="shared" ca="1" si="376"/>
        <v>271--L--07--06--11----</v>
      </c>
    </row>
    <row r="273" spans="1:9" ht="15" customHeight="1" x14ac:dyDescent="0.35">
      <c r="A273" s="8" t="s">
        <v>297</v>
      </c>
      <c r="B273" s="8" t="s">
        <v>427</v>
      </c>
      <c r="C273" s="8" t="s">
        <v>117</v>
      </c>
      <c r="D273" s="8" t="s">
        <v>116</v>
      </c>
      <c r="E273" s="70" t="s">
        <v>120</v>
      </c>
      <c r="F273" s="94" t="str">
        <f t="shared" ca="1" si="374"/>
        <v/>
      </c>
      <c r="G273" s="95" t="str">
        <f t="shared" ca="1" si="375"/>
        <v/>
      </c>
      <c r="H273" s="4"/>
      <c r="I273" s="19" t="str">
        <f t="shared" ca="1" si="376"/>
        <v>272--L--08--07--11----</v>
      </c>
    </row>
    <row r="274" spans="1:9" ht="15" customHeight="1" x14ac:dyDescent="0.35">
      <c r="A274" s="8" t="s">
        <v>298</v>
      </c>
      <c r="B274" s="8" t="s">
        <v>427</v>
      </c>
      <c r="C274" s="8" t="s">
        <v>118</v>
      </c>
      <c r="D274" s="8" t="s">
        <v>117</v>
      </c>
      <c r="E274" s="70" t="s">
        <v>120</v>
      </c>
      <c r="F274" s="94" t="str">
        <f t="shared" ca="1" si="374"/>
        <v/>
      </c>
      <c r="G274" s="95" t="str">
        <f t="shared" ca="1" si="375"/>
        <v/>
      </c>
      <c r="H274" s="4"/>
      <c r="I274" s="19" t="str">
        <f t="shared" ca="1" si="376"/>
        <v>273--L--09--08--11----</v>
      </c>
    </row>
    <row r="275" spans="1:9" ht="15" customHeight="1" x14ac:dyDescent="0.35">
      <c r="A275" s="8" t="s">
        <v>299</v>
      </c>
      <c r="B275" s="8" t="s">
        <v>427</v>
      </c>
      <c r="C275" s="8" t="s">
        <v>119</v>
      </c>
      <c r="D275" s="8" t="s">
        <v>118</v>
      </c>
      <c r="E275" s="70" t="s">
        <v>120</v>
      </c>
      <c r="F275" s="94" t="str">
        <f t="shared" ca="1" si="374"/>
        <v/>
      </c>
      <c r="G275" s="95" t="str">
        <f t="shared" ca="1" si="375"/>
        <v/>
      </c>
      <c r="H275" s="4"/>
      <c r="I275" s="19" t="str">
        <f t="shared" ca="1" si="376"/>
        <v>274--L--10--09--11----</v>
      </c>
    </row>
    <row r="276" spans="1:9" ht="15" customHeight="1" x14ac:dyDescent="0.35">
      <c r="A276" s="8" t="s">
        <v>300</v>
      </c>
      <c r="B276" s="8" t="s">
        <v>427</v>
      </c>
      <c r="C276" s="8" t="s">
        <v>120</v>
      </c>
      <c r="D276" s="8" t="s">
        <v>119</v>
      </c>
      <c r="E276" s="70" t="s">
        <v>120</v>
      </c>
      <c r="F276" s="94" t="str">
        <f t="shared" ca="1" si="374"/>
        <v/>
      </c>
      <c r="G276" s="95" t="str">
        <f t="shared" ca="1" si="375"/>
        <v/>
      </c>
      <c r="H276" s="4"/>
      <c r="I276" s="19" t="str">
        <f t="shared" ca="1" si="376"/>
        <v>275--L--11--10--11----</v>
      </c>
    </row>
    <row r="277" spans="1:9" ht="15" customHeight="1" x14ac:dyDescent="0.35">
      <c r="A277" s="8" t="s">
        <v>301</v>
      </c>
      <c r="B277" s="8" t="s">
        <v>427</v>
      </c>
      <c r="C277" s="8" t="s">
        <v>121</v>
      </c>
      <c r="D277" s="8" t="s">
        <v>120</v>
      </c>
      <c r="E277" s="70" t="s">
        <v>120</v>
      </c>
      <c r="F277" s="94" t="str">
        <f t="shared" ca="1" si="374"/>
        <v/>
      </c>
      <c r="G277" s="95" t="str">
        <f t="shared" ca="1" si="375"/>
        <v/>
      </c>
      <c r="H277" s="4"/>
      <c r="I277" s="19" t="str">
        <f t="shared" ca="1" si="376"/>
        <v>276--L--12--11--11----</v>
      </c>
    </row>
    <row r="278" spans="1:9" ht="15" customHeight="1" x14ac:dyDescent="0.35">
      <c r="A278" s="8" t="s">
        <v>302</v>
      </c>
      <c r="B278" s="8" t="s">
        <v>427</v>
      </c>
      <c r="C278" s="8" t="s">
        <v>410</v>
      </c>
      <c r="D278" s="8" t="s">
        <v>121</v>
      </c>
      <c r="E278" s="70" t="s">
        <v>120</v>
      </c>
      <c r="F278" s="94" t="str">
        <f t="shared" ca="1" si="374"/>
        <v/>
      </c>
      <c r="G278" s="95" t="str">
        <f t="shared" ca="1" si="375"/>
        <v/>
      </c>
      <c r="H278" s="4"/>
      <c r="I278" s="19" t="str">
        <f t="shared" ca="1" si="376"/>
        <v>277--L--13--12--11----</v>
      </c>
    </row>
    <row r="279" spans="1:9" ht="15" customHeight="1" x14ac:dyDescent="0.35">
      <c r="A279" s="8" t="s">
        <v>303</v>
      </c>
      <c r="B279" s="8" t="s">
        <v>427</v>
      </c>
      <c r="C279" s="8" t="s">
        <v>411</v>
      </c>
      <c r="D279" s="8" t="s">
        <v>410</v>
      </c>
      <c r="E279" s="70" t="s">
        <v>120</v>
      </c>
      <c r="F279" s="94" t="str">
        <f t="shared" ca="1" si="374"/>
        <v/>
      </c>
      <c r="G279" s="95" t="str">
        <f t="shared" ca="1" si="375"/>
        <v/>
      </c>
      <c r="H279" s="4"/>
      <c r="I279" s="19" t="str">
        <f t="shared" ca="1" si="376"/>
        <v>278--L--14--13--11----</v>
      </c>
    </row>
    <row r="280" spans="1:9" ht="15" customHeight="1" x14ac:dyDescent="0.35">
      <c r="A280" s="8" t="s">
        <v>304</v>
      </c>
      <c r="B280" s="8" t="s">
        <v>427</v>
      </c>
      <c r="C280" s="8" t="s">
        <v>412</v>
      </c>
      <c r="D280" s="8" t="s">
        <v>411</v>
      </c>
      <c r="E280" s="70" t="s">
        <v>120</v>
      </c>
      <c r="F280" s="94" t="str">
        <f t="shared" ca="1" si="374"/>
        <v/>
      </c>
      <c r="G280" s="95" t="str">
        <f t="shared" ca="1" si="375"/>
        <v/>
      </c>
      <c r="H280" s="4"/>
      <c r="I280" s="19" t="str">
        <f t="shared" ca="1" si="376"/>
        <v>279--L--15--14--11----</v>
      </c>
    </row>
    <row r="281" spans="1:9" ht="15" customHeight="1" x14ac:dyDescent="0.35">
      <c r="A281" s="8" t="s">
        <v>305</v>
      </c>
      <c r="B281" s="8" t="s">
        <v>427</v>
      </c>
      <c r="C281" s="8" t="s">
        <v>413</v>
      </c>
      <c r="D281" s="8" t="s">
        <v>412</v>
      </c>
      <c r="E281" s="70" t="s">
        <v>120</v>
      </c>
      <c r="F281" s="94" t="str">
        <f t="shared" ca="1" si="374"/>
        <v/>
      </c>
      <c r="G281" s="95" t="str">
        <f t="shared" ca="1" si="375"/>
        <v/>
      </c>
      <c r="H281" s="4"/>
      <c r="I281" s="19" t="str">
        <f t="shared" ca="1" si="376"/>
        <v>280--L--16--15--11----</v>
      </c>
    </row>
    <row r="282" spans="1:9" ht="15" customHeight="1" x14ac:dyDescent="0.35">
      <c r="A282" s="8" t="s">
        <v>306</v>
      </c>
      <c r="B282" s="8" t="s">
        <v>427</v>
      </c>
      <c r="C282" s="8" t="s">
        <v>414</v>
      </c>
      <c r="D282" s="8" t="s">
        <v>413</v>
      </c>
      <c r="E282" s="70" t="s">
        <v>120</v>
      </c>
      <c r="F282" s="94" t="str">
        <f t="shared" ca="1" si="374"/>
        <v/>
      </c>
      <c r="G282" s="95" t="str">
        <f t="shared" ca="1" si="375"/>
        <v/>
      </c>
      <c r="H282" s="4"/>
      <c r="I282" s="19" t="str">
        <f t="shared" ca="1" si="376"/>
        <v>281--L--17--16--11----</v>
      </c>
    </row>
    <row r="283" spans="1:9" ht="15" customHeight="1" x14ac:dyDescent="0.35">
      <c r="A283" s="8" t="s">
        <v>307</v>
      </c>
      <c r="B283" s="8" t="s">
        <v>427</v>
      </c>
      <c r="C283" s="8" t="s">
        <v>415</v>
      </c>
      <c r="D283" s="8" t="s">
        <v>414</v>
      </c>
      <c r="E283" s="70" t="s">
        <v>120</v>
      </c>
      <c r="F283" s="94" t="str">
        <f t="shared" ca="1" si="374"/>
        <v/>
      </c>
      <c r="G283" s="95" t="str">
        <f t="shared" ca="1" si="375"/>
        <v/>
      </c>
      <c r="H283" s="4"/>
      <c r="I283" s="19" t="str">
        <f t="shared" ca="1" si="376"/>
        <v>282--L--18--17--11----</v>
      </c>
    </row>
    <row r="284" spans="1:9" ht="15" customHeight="1" x14ac:dyDescent="0.35">
      <c r="A284" s="8" t="s">
        <v>308</v>
      </c>
      <c r="B284" s="8" t="s">
        <v>427</v>
      </c>
      <c r="C284" s="8" t="s">
        <v>416</v>
      </c>
      <c r="D284" s="8" t="s">
        <v>415</v>
      </c>
      <c r="E284" s="70" t="s">
        <v>120</v>
      </c>
      <c r="F284" s="94" t="str">
        <f t="shared" ca="1" si="374"/>
        <v/>
      </c>
      <c r="G284" s="95" t="str">
        <f t="shared" ca="1" si="375"/>
        <v/>
      </c>
      <c r="H284" s="4"/>
      <c r="I284" s="19" t="str">
        <f t="shared" ca="1" si="376"/>
        <v>283--L--19--18--11----</v>
      </c>
    </row>
    <row r="285" spans="1:9" ht="15" customHeight="1" x14ac:dyDescent="0.35">
      <c r="A285" s="8" t="s">
        <v>309</v>
      </c>
      <c r="B285" s="8" t="s">
        <v>427</v>
      </c>
      <c r="C285" s="8" t="s">
        <v>417</v>
      </c>
      <c r="D285" s="8" t="s">
        <v>416</v>
      </c>
      <c r="E285" s="70" t="s">
        <v>120</v>
      </c>
      <c r="F285" s="94" t="str">
        <f t="shared" ca="1" si="374"/>
        <v/>
      </c>
      <c r="G285" s="95" t="str">
        <f t="shared" ca="1" si="375"/>
        <v/>
      </c>
      <c r="H285" s="4"/>
      <c r="I285" s="19" t="str">
        <f t="shared" ca="1" si="376"/>
        <v>284--L--20--19--11----</v>
      </c>
    </row>
    <row r="286" spans="1:9" ht="15" customHeight="1" x14ac:dyDescent="0.35">
      <c r="A286" s="8" t="s">
        <v>310</v>
      </c>
      <c r="B286" s="8" t="s">
        <v>427</v>
      </c>
      <c r="C286" s="8" t="s">
        <v>418</v>
      </c>
      <c r="D286" s="8" t="s">
        <v>417</v>
      </c>
      <c r="E286" s="70" t="s">
        <v>120</v>
      </c>
      <c r="F286" s="94" t="str">
        <f t="shared" ca="1" si="374"/>
        <v/>
      </c>
      <c r="G286" s="95" t="str">
        <f t="shared" ca="1" si="375"/>
        <v/>
      </c>
      <c r="H286" s="4"/>
      <c r="I286" s="19" t="str">
        <f t="shared" ca="1" si="376"/>
        <v>285--L--21--20--11----</v>
      </c>
    </row>
    <row r="287" spans="1:9" ht="15" customHeight="1" x14ac:dyDescent="0.35">
      <c r="A287" s="8" t="s">
        <v>311</v>
      </c>
      <c r="B287" s="8" t="s">
        <v>427</v>
      </c>
      <c r="C287" s="8" t="s">
        <v>419</v>
      </c>
      <c r="D287" s="8" t="s">
        <v>418</v>
      </c>
      <c r="E287" s="70" t="s">
        <v>120</v>
      </c>
      <c r="F287" s="94" t="str">
        <f t="shared" ca="1" si="374"/>
        <v/>
      </c>
      <c r="G287" s="95" t="str">
        <f t="shared" ca="1" si="375"/>
        <v/>
      </c>
      <c r="H287" s="4"/>
      <c r="I287" s="19" t="str">
        <f t="shared" ca="1" si="376"/>
        <v>286--L--22--21--11----</v>
      </c>
    </row>
    <row r="288" spans="1:9" ht="15" customHeight="1" x14ac:dyDescent="0.35">
      <c r="A288" s="8" t="s">
        <v>312</v>
      </c>
      <c r="B288" s="8" t="s">
        <v>427</v>
      </c>
      <c r="C288" s="8" t="s">
        <v>420</v>
      </c>
      <c r="D288" s="8" t="s">
        <v>419</v>
      </c>
      <c r="E288" s="70" t="s">
        <v>120</v>
      </c>
      <c r="F288" s="94" t="str">
        <f t="shared" ca="1" si="374"/>
        <v/>
      </c>
      <c r="G288" s="95" t="str">
        <f t="shared" ca="1" si="375"/>
        <v/>
      </c>
      <c r="H288" s="4"/>
      <c r="I288" s="19" t="str">
        <f t="shared" ca="1" si="376"/>
        <v>287--L--23--22--11----</v>
      </c>
    </row>
    <row r="289" spans="1:9" ht="15" customHeight="1" thickBot="1" x14ac:dyDescent="0.4">
      <c r="A289" s="10" t="s">
        <v>313</v>
      </c>
      <c r="B289" s="10" t="s">
        <v>427</v>
      </c>
      <c r="C289" s="10" t="s">
        <v>421</v>
      </c>
      <c r="D289" s="10" t="s">
        <v>420</v>
      </c>
      <c r="E289" s="71" t="s">
        <v>120</v>
      </c>
      <c r="F289" s="96" t="str">
        <f t="shared" ca="1" si="374"/>
        <v/>
      </c>
      <c r="G289" s="97" t="str">
        <f t="shared" ca="1" si="375"/>
        <v/>
      </c>
      <c r="H289" s="4"/>
      <c r="I289" s="22" t="str">
        <f t="shared" ca="1" si="376"/>
        <v>288--L--24--23--11----</v>
      </c>
    </row>
    <row r="290" spans="1:9" ht="15" customHeight="1" x14ac:dyDescent="0.35">
      <c r="A290" s="7" t="s">
        <v>314</v>
      </c>
      <c r="B290" s="7" t="s">
        <v>428</v>
      </c>
      <c r="C290" s="7" t="s">
        <v>110</v>
      </c>
      <c r="D290" s="7" t="s">
        <v>432</v>
      </c>
      <c r="E290" s="72" t="s">
        <v>121</v>
      </c>
      <c r="F290" s="25" t="str">
        <f t="shared" ca="1" si="374"/>
        <v/>
      </c>
      <c r="G290" s="27" t="str">
        <f t="shared" ca="1" si="375"/>
        <v/>
      </c>
      <c r="H290" s="4"/>
      <c r="I290" s="23" t="str">
        <f t="shared" ca="1" si="376"/>
        <v>289--M--01--00--12----</v>
      </c>
    </row>
    <row r="291" spans="1:9" ht="15" customHeight="1" x14ac:dyDescent="0.35">
      <c r="A291" s="8" t="s">
        <v>315</v>
      </c>
      <c r="B291" s="8" t="s">
        <v>428</v>
      </c>
      <c r="C291" s="8" t="s">
        <v>111</v>
      </c>
      <c r="D291" s="8" t="s">
        <v>110</v>
      </c>
      <c r="E291" s="70" t="s">
        <v>121</v>
      </c>
      <c r="F291" s="94" t="str">
        <f t="shared" ca="1" si="374"/>
        <v/>
      </c>
      <c r="G291" s="95" t="str">
        <f t="shared" ca="1" si="375"/>
        <v/>
      </c>
      <c r="H291" s="4"/>
      <c r="I291" s="19" t="str">
        <f t="shared" ca="1" si="376"/>
        <v>290--M--02--01--12----</v>
      </c>
    </row>
    <row r="292" spans="1:9" ht="15" customHeight="1" x14ac:dyDescent="0.35">
      <c r="A292" s="8" t="s">
        <v>316</v>
      </c>
      <c r="B292" s="8" t="s">
        <v>428</v>
      </c>
      <c r="C292" s="8" t="s">
        <v>112</v>
      </c>
      <c r="D292" s="8" t="s">
        <v>111</v>
      </c>
      <c r="E292" s="70" t="s">
        <v>121</v>
      </c>
      <c r="F292" s="94" t="str">
        <f t="shared" ca="1" si="374"/>
        <v/>
      </c>
      <c r="G292" s="95" t="str">
        <f t="shared" ca="1" si="375"/>
        <v/>
      </c>
      <c r="H292" s="4"/>
      <c r="I292" s="19" t="str">
        <f t="shared" ca="1" si="376"/>
        <v>291--M--03--02--12----</v>
      </c>
    </row>
    <row r="293" spans="1:9" ht="15" customHeight="1" x14ac:dyDescent="0.35">
      <c r="A293" s="8" t="s">
        <v>317</v>
      </c>
      <c r="B293" s="8" t="s">
        <v>428</v>
      </c>
      <c r="C293" s="8" t="s">
        <v>113</v>
      </c>
      <c r="D293" s="8" t="s">
        <v>112</v>
      </c>
      <c r="E293" s="70" t="s">
        <v>121</v>
      </c>
      <c r="F293" s="94" t="str">
        <f t="shared" ca="1" si="374"/>
        <v/>
      </c>
      <c r="G293" s="95" t="str">
        <f t="shared" ca="1" si="375"/>
        <v/>
      </c>
      <c r="H293" s="4"/>
      <c r="I293" s="19" t="str">
        <f t="shared" ca="1" si="376"/>
        <v>292--M--04--03--12----</v>
      </c>
    </row>
    <row r="294" spans="1:9" ht="15" customHeight="1" x14ac:dyDescent="0.35">
      <c r="A294" s="8" t="s">
        <v>318</v>
      </c>
      <c r="B294" s="8" t="s">
        <v>428</v>
      </c>
      <c r="C294" s="8" t="s">
        <v>114</v>
      </c>
      <c r="D294" s="8" t="s">
        <v>113</v>
      </c>
      <c r="E294" s="70" t="s">
        <v>121</v>
      </c>
      <c r="F294" s="94" t="str">
        <f t="shared" ca="1" si="374"/>
        <v/>
      </c>
      <c r="G294" s="95" t="str">
        <f t="shared" ca="1" si="375"/>
        <v/>
      </c>
      <c r="H294" s="4"/>
      <c r="I294" s="19" t="str">
        <f t="shared" ca="1" si="376"/>
        <v>293--M--05--04--12----</v>
      </c>
    </row>
    <row r="295" spans="1:9" ht="15" customHeight="1" x14ac:dyDescent="0.35">
      <c r="A295" s="8" t="s">
        <v>319</v>
      </c>
      <c r="B295" s="8" t="s">
        <v>428</v>
      </c>
      <c r="C295" s="8" t="s">
        <v>115</v>
      </c>
      <c r="D295" s="8" t="s">
        <v>114</v>
      </c>
      <c r="E295" s="70" t="s">
        <v>121</v>
      </c>
      <c r="F295" s="94" t="str">
        <f t="shared" ca="1" si="374"/>
        <v/>
      </c>
      <c r="G295" s="95" t="str">
        <f t="shared" ca="1" si="375"/>
        <v/>
      </c>
      <c r="H295" s="4"/>
      <c r="I295" s="19" t="str">
        <f t="shared" ca="1" si="376"/>
        <v>294--M--06--05--12----</v>
      </c>
    </row>
    <row r="296" spans="1:9" ht="15" customHeight="1" x14ac:dyDescent="0.35">
      <c r="A296" s="8" t="s">
        <v>320</v>
      </c>
      <c r="B296" s="8" t="s">
        <v>428</v>
      </c>
      <c r="C296" s="8" t="s">
        <v>116</v>
      </c>
      <c r="D296" s="8" t="s">
        <v>115</v>
      </c>
      <c r="E296" s="70" t="s">
        <v>121</v>
      </c>
      <c r="F296" s="94" t="str">
        <f t="shared" ca="1" si="374"/>
        <v/>
      </c>
      <c r="G296" s="95" t="str">
        <f t="shared" ca="1" si="375"/>
        <v/>
      </c>
      <c r="H296" s="4"/>
      <c r="I296" s="19" t="str">
        <f t="shared" ca="1" si="376"/>
        <v>295--M--07--06--12----</v>
      </c>
    </row>
    <row r="297" spans="1:9" ht="15" customHeight="1" x14ac:dyDescent="0.35">
      <c r="A297" s="8" t="s">
        <v>321</v>
      </c>
      <c r="B297" s="8" t="s">
        <v>428</v>
      </c>
      <c r="C297" s="8" t="s">
        <v>117</v>
      </c>
      <c r="D297" s="8" t="s">
        <v>116</v>
      </c>
      <c r="E297" s="70" t="s">
        <v>121</v>
      </c>
      <c r="F297" s="94" t="str">
        <f t="shared" ca="1" si="374"/>
        <v/>
      </c>
      <c r="G297" s="95" t="str">
        <f t="shared" ca="1" si="375"/>
        <v/>
      </c>
      <c r="H297" s="4"/>
      <c r="I297" s="19" t="str">
        <f t="shared" ca="1" si="376"/>
        <v>296--M--08--07--12----</v>
      </c>
    </row>
    <row r="298" spans="1:9" ht="15" customHeight="1" x14ac:dyDescent="0.35">
      <c r="A298" s="8" t="s">
        <v>322</v>
      </c>
      <c r="B298" s="8" t="s">
        <v>428</v>
      </c>
      <c r="C298" s="8" t="s">
        <v>118</v>
      </c>
      <c r="D298" s="8" t="s">
        <v>117</v>
      </c>
      <c r="E298" s="70" t="s">
        <v>121</v>
      </c>
      <c r="F298" s="94" t="str">
        <f t="shared" ca="1" si="374"/>
        <v/>
      </c>
      <c r="G298" s="95" t="str">
        <f t="shared" ca="1" si="375"/>
        <v/>
      </c>
      <c r="H298" s="4"/>
      <c r="I298" s="19" t="str">
        <f t="shared" ca="1" si="376"/>
        <v>297--M--09--08--12----</v>
      </c>
    </row>
    <row r="299" spans="1:9" ht="15" customHeight="1" x14ac:dyDescent="0.35">
      <c r="A299" s="8" t="s">
        <v>323</v>
      </c>
      <c r="B299" s="8" t="s">
        <v>428</v>
      </c>
      <c r="C299" s="8" t="s">
        <v>119</v>
      </c>
      <c r="D299" s="8" t="s">
        <v>118</v>
      </c>
      <c r="E299" s="70" t="s">
        <v>121</v>
      </c>
      <c r="F299" s="94" t="str">
        <f t="shared" ca="1" si="374"/>
        <v/>
      </c>
      <c r="G299" s="95" t="str">
        <f t="shared" ca="1" si="375"/>
        <v/>
      </c>
      <c r="H299" s="4"/>
      <c r="I299" s="19" t="str">
        <f t="shared" ca="1" si="376"/>
        <v>298--M--10--09--12----</v>
      </c>
    </row>
    <row r="300" spans="1:9" ht="15" customHeight="1" x14ac:dyDescent="0.35">
      <c r="A300" s="8" t="s">
        <v>324</v>
      </c>
      <c r="B300" s="8" t="s">
        <v>428</v>
      </c>
      <c r="C300" s="8" t="s">
        <v>120</v>
      </c>
      <c r="D300" s="8" t="s">
        <v>119</v>
      </c>
      <c r="E300" s="70" t="s">
        <v>121</v>
      </c>
      <c r="F300" s="94" t="str">
        <f t="shared" ca="1" si="374"/>
        <v/>
      </c>
      <c r="G300" s="95" t="str">
        <f t="shared" ca="1" si="375"/>
        <v/>
      </c>
      <c r="H300" s="4"/>
      <c r="I300" s="19" t="str">
        <f t="shared" ca="1" si="376"/>
        <v>299--M--11--10--12----</v>
      </c>
    </row>
    <row r="301" spans="1:9" ht="15" customHeight="1" x14ac:dyDescent="0.35">
      <c r="A301" s="8" t="s">
        <v>325</v>
      </c>
      <c r="B301" s="8" t="s">
        <v>428</v>
      </c>
      <c r="C301" s="8" t="s">
        <v>121</v>
      </c>
      <c r="D301" s="8" t="s">
        <v>120</v>
      </c>
      <c r="E301" s="70" t="s">
        <v>121</v>
      </c>
      <c r="F301" s="94" t="str">
        <f t="shared" ca="1" si="374"/>
        <v/>
      </c>
      <c r="G301" s="95" t="str">
        <f t="shared" ca="1" si="375"/>
        <v/>
      </c>
      <c r="H301" s="4"/>
      <c r="I301" s="19" t="str">
        <f t="shared" ca="1" si="376"/>
        <v>300--M--12--11--12----</v>
      </c>
    </row>
    <row r="302" spans="1:9" ht="15" customHeight="1" x14ac:dyDescent="0.35">
      <c r="A302" s="8" t="s">
        <v>326</v>
      </c>
      <c r="B302" s="8" t="s">
        <v>428</v>
      </c>
      <c r="C302" s="8" t="s">
        <v>410</v>
      </c>
      <c r="D302" s="8" t="s">
        <v>121</v>
      </c>
      <c r="E302" s="70" t="s">
        <v>121</v>
      </c>
      <c r="F302" s="94" t="str">
        <f t="shared" ca="1" si="374"/>
        <v/>
      </c>
      <c r="G302" s="95" t="str">
        <f t="shared" ca="1" si="375"/>
        <v/>
      </c>
      <c r="H302" s="4"/>
      <c r="I302" s="19" t="str">
        <f t="shared" ca="1" si="376"/>
        <v>301--M--13--12--12----</v>
      </c>
    </row>
    <row r="303" spans="1:9" ht="15" customHeight="1" x14ac:dyDescent="0.35">
      <c r="A303" s="8" t="s">
        <v>327</v>
      </c>
      <c r="B303" s="8" t="s">
        <v>428</v>
      </c>
      <c r="C303" s="8" t="s">
        <v>411</v>
      </c>
      <c r="D303" s="8" t="s">
        <v>410</v>
      </c>
      <c r="E303" s="70" t="s">
        <v>121</v>
      </c>
      <c r="F303" s="94" t="str">
        <f t="shared" ca="1" si="374"/>
        <v/>
      </c>
      <c r="G303" s="95" t="str">
        <f t="shared" ca="1" si="375"/>
        <v/>
      </c>
      <c r="H303" s="4"/>
      <c r="I303" s="19" t="str">
        <f t="shared" ca="1" si="376"/>
        <v>302--M--14--13--12----</v>
      </c>
    </row>
    <row r="304" spans="1:9" ht="15" customHeight="1" x14ac:dyDescent="0.35">
      <c r="A304" s="8" t="s">
        <v>328</v>
      </c>
      <c r="B304" s="8" t="s">
        <v>428</v>
      </c>
      <c r="C304" s="8" t="s">
        <v>412</v>
      </c>
      <c r="D304" s="8" t="s">
        <v>411</v>
      </c>
      <c r="E304" s="70" t="s">
        <v>121</v>
      </c>
      <c r="F304" s="94" t="str">
        <f t="shared" ca="1" si="374"/>
        <v/>
      </c>
      <c r="G304" s="95" t="str">
        <f t="shared" ca="1" si="375"/>
        <v/>
      </c>
      <c r="H304" s="4"/>
      <c r="I304" s="19" t="str">
        <f t="shared" ca="1" si="376"/>
        <v>303--M--15--14--12----</v>
      </c>
    </row>
    <row r="305" spans="1:9" ht="15" customHeight="1" x14ac:dyDescent="0.35">
      <c r="A305" s="8" t="s">
        <v>329</v>
      </c>
      <c r="B305" s="8" t="s">
        <v>428</v>
      </c>
      <c r="C305" s="8" t="s">
        <v>413</v>
      </c>
      <c r="D305" s="8" t="s">
        <v>412</v>
      </c>
      <c r="E305" s="70" t="s">
        <v>121</v>
      </c>
      <c r="F305" s="94" t="str">
        <f t="shared" ca="1" si="374"/>
        <v/>
      </c>
      <c r="G305" s="95" t="str">
        <f t="shared" ca="1" si="375"/>
        <v/>
      </c>
      <c r="H305" s="4"/>
      <c r="I305" s="19" t="str">
        <f t="shared" ca="1" si="376"/>
        <v>304--M--16--15--12----</v>
      </c>
    </row>
    <row r="306" spans="1:9" ht="15" customHeight="1" x14ac:dyDescent="0.35">
      <c r="A306" s="8" t="s">
        <v>330</v>
      </c>
      <c r="B306" s="8" t="s">
        <v>428</v>
      </c>
      <c r="C306" s="8" t="s">
        <v>414</v>
      </c>
      <c r="D306" s="8" t="s">
        <v>413</v>
      </c>
      <c r="E306" s="70" t="s">
        <v>121</v>
      </c>
      <c r="F306" s="94" t="str">
        <f t="shared" ca="1" si="374"/>
        <v/>
      </c>
      <c r="G306" s="95" t="str">
        <f t="shared" ca="1" si="375"/>
        <v/>
      </c>
      <c r="H306" s="4"/>
      <c r="I306" s="19" t="str">
        <f t="shared" ca="1" si="376"/>
        <v>305--M--17--16--12----</v>
      </c>
    </row>
    <row r="307" spans="1:9" ht="15" customHeight="1" x14ac:dyDescent="0.35">
      <c r="A307" s="8" t="s">
        <v>331</v>
      </c>
      <c r="B307" s="8" t="s">
        <v>428</v>
      </c>
      <c r="C307" s="8" t="s">
        <v>415</v>
      </c>
      <c r="D307" s="8" t="s">
        <v>414</v>
      </c>
      <c r="E307" s="70" t="s">
        <v>121</v>
      </c>
      <c r="F307" s="94" t="str">
        <f t="shared" ca="1" si="374"/>
        <v/>
      </c>
      <c r="G307" s="95" t="str">
        <f t="shared" ca="1" si="375"/>
        <v/>
      </c>
      <c r="H307" s="4"/>
      <c r="I307" s="19" t="str">
        <f t="shared" ca="1" si="376"/>
        <v>306--M--18--17--12----</v>
      </c>
    </row>
    <row r="308" spans="1:9" ht="15" customHeight="1" x14ac:dyDescent="0.35">
      <c r="A308" s="8" t="s">
        <v>332</v>
      </c>
      <c r="B308" s="8" t="s">
        <v>428</v>
      </c>
      <c r="C308" s="8" t="s">
        <v>416</v>
      </c>
      <c r="D308" s="8" t="s">
        <v>415</v>
      </c>
      <c r="E308" s="70" t="s">
        <v>121</v>
      </c>
      <c r="F308" s="94" t="str">
        <f t="shared" ca="1" si="374"/>
        <v/>
      </c>
      <c r="G308" s="95" t="str">
        <f t="shared" ca="1" si="375"/>
        <v/>
      </c>
      <c r="H308" s="4"/>
      <c r="I308" s="19" t="str">
        <f t="shared" ca="1" si="376"/>
        <v>307--M--19--18--12----</v>
      </c>
    </row>
    <row r="309" spans="1:9" ht="15" customHeight="1" x14ac:dyDescent="0.35">
      <c r="A309" s="8" t="s">
        <v>333</v>
      </c>
      <c r="B309" s="8" t="s">
        <v>428</v>
      </c>
      <c r="C309" s="8" t="s">
        <v>417</v>
      </c>
      <c r="D309" s="8" t="s">
        <v>416</v>
      </c>
      <c r="E309" s="70" t="s">
        <v>121</v>
      </c>
      <c r="F309" s="94" t="str">
        <f t="shared" ca="1" si="374"/>
        <v/>
      </c>
      <c r="G309" s="95" t="str">
        <f t="shared" ca="1" si="375"/>
        <v/>
      </c>
      <c r="H309" s="4"/>
      <c r="I309" s="19" t="str">
        <f t="shared" ca="1" si="376"/>
        <v>308--M--20--19--12----</v>
      </c>
    </row>
    <row r="310" spans="1:9" ht="15" customHeight="1" x14ac:dyDescent="0.35">
      <c r="A310" s="8" t="s">
        <v>334</v>
      </c>
      <c r="B310" s="8" t="s">
        <v>428</v>
      </c>
      <c r="C310" s="8" t="s">
        <v>418</v>
      </c>
      <c r="D310" s="8" t="s">
        <v>417</v>
      </c>
      <c r="E310" s="70" t="s">
        <v>121</v>
      </c>
      <c r="F310" s="94" t="str">
        <f t="shared" ca="1" si="374"/>
        <v/>
      </c>
      <c r="G310" s="95" t="str">
        <f t="shared" ca="1" si="375"/>
        <v/>
      </c>
      <c r="H310" s="4"/>
      <c r="I310" s="19" t="str">
        <f t="shared" ca="1" si="376"/>
        <v>309--M--21--20--12----</v>
      </c>
    </row>
    <row r="311" spans="1:9" ht="15" customHeight="1" x14ac:dyDescent="0.35">
      <c r="A311" s="8" t="s">
        <v>335</v>
      </c>
      <c r="B311" s="8" t="s">
        <v>428</v>
      </c>
      <c r="C311" s="8" t="s">
        <v>419</v>
      </c>
      <c r="D311" s="8" t="s">
        <v>418</v>
      </c>
      <c r="E311" s="70" t="s">
        <v>121</v>
      </c>
      <c r="F311" s="94" t="str">
        <f t="shared" ca="1" si="374"/>
        <v/>
      </c>
      <c r="G311" s="95" t="str">
        <f t="shared" ca="1" si="375"/>
        <v/>
      </c>
      <c r="H311" s="4"/>
      <c r="I311" s="19" t="str">
        <f t="shared" ca="1" si="376"/>
        <v>310--M--22--21--12----</v>
      </c>
    </row>
    <row r="312" spans="1:9" ht="15" customHeight="1" x14ac:dyDescent="0.35">
      <c r="A312" s="8" t="s">
        <v>336</v>
      </c>
      <c r="B312" s="8" t="s">
        <v>428</v>
      </c>
      <c r="C312" s="8" t="s">
        <v>420</v>
      </c>
      <c r="D312" s="8" t="s">
        <v>419</v>
      </c>
      <c r="E312" s="70" t="s">
        <v>121</v>
      </c>
      <c r="F312" s="94" t="str">
        <f t="shared" ca="1" si="374"/>
        <v/>
      </c>
      <c r="G312" s="95" t="str">
        <f t="shared" ca="1" si="375"/>
        <v/>
      </c>
      <c r="H312" s="4"/>
      <c r="I312" s="19" t="str">
        <f t="shared" ca="1" si="376"/>
        <v>311--M--23--22--12----</v>
      </c>
    </row>
    <row r="313" spans="1:9" ht="15" customHeight="1" thickBot="1" x14ac:dyDescent="0.4">
      <c r="A313" s="8" t="s">
        <v>337</v>
      </c>
      <c r="B313" s="8" t="s">
        <v>428</v>
      </c>
      <c r="C313" s="8" t="s">
        <v>421</v>
      </c>
      <c r="D313" s="8" t="s">
        <v>420</v>
      </c>
      <c r="E313" s="70" t="s">
        <v>121</v>
      </c>
      <c r="F313" s="96" t="str">
        <f t="shared" ca="1" si="374"/>
        <v/>
      </c>
      <c r="G313" s="97" t="str">
        <f t="shared" ca="1" si="375"/>
        <v/>
      </c>
      <c r="H313" s="4"/>
      <c r="I313" s="19" t="str">
        <f t="shared" ca="1" si="376"/>
        <v>312--M--24--23--12----</v>
      </c>
    </row>
    <row r="314" spans="1:9" ht="15" customHeight="1" x14ac:dyDescent="0.35">
      <c r="A314" s="9" t="s">
        <v>338</v>
      </c>
      <c r="B314" s="9" t="s">
        <v>429</v>
      </c>
      <c r="C314" s="9" t="s">
        <v>110</v>
      </c>
      <c r="D314" s="9" t="s">
        <v>432</v>
      </c>
      <c r="E314" s="69" t="s">
        <v>410</v>
      </c>
      <c r="F314" s="25" t="str">
        <f t="shared" ca="1" si="374"/>
        <v/>
      </c>
      <c r="G314" s="27" t="str">
        <f t="shared" ca="1" si="375"/>
        <v/>
      </c>
      <c r="H314" s="4"/>
      <c r="I314" s="21" t="str">
        <f t="shared" ca="1" si="376"/>
        <v>313--N--01--00--13----</v>
      </c>
    </row>
    <row r="315" spans="1:9" ht="15" customHeight="1" x14ac:dyDescent="0.35">
      <c r="A315" s="8" t="s">
        <v>339</v>
      </c>
      <c r="B315" s="8" t="s">
        <v>429</v>
      </c>
      <c r="C315" s="8" t="s">
        <v>111</v>
      </c>
      <c r="D315" s="8" t="s">
        <v>110</v>
      </c>
      <c r="E315" s="70" t="s">
        <v>410</v>
      </c>
      <c r="F315" s="94" t="str">
        <f t="shared" ca="1" si="374"/>
        <v/>
      </c>
      <c r="G315" s="95" t="str">
        <f t="shared" ca="1" si="375"/>
        <v/>
      </c>
      <c r="H315" s="4"/>
      <c r="I315" s="19" t="str">
        <f t="shared" ca="1" si="376"/>
        <v>314--N--02--01--13----</v>
      </c>
    </row>
    <row r="316" spans="1:9" ht="15" customHeight="1" x14ac:dyDescent="0.35">
      <c r="A316" s="8" t="s">
        <v>340</v>
      </c>
      <c r="B316" s="8" t="s">
        <v>429</v>
      </c>
      <c r="C316" s="8" t="s">
        <v>112</v>
      </c>
      <c r="D316" s="8" t="s">
        <v>111</v>
      </c>
      <c r="E316" s="70" t="s">
        <v>410</v>
      </c>
      <c r="F316" s="94" t="str">
        <f t="shared" ca="1" si="374"/>
        <v/>
      </c>
      <c r="G316" s="95" t="str">
        <f t="shared" ca="1" si="375"/>
        <v/>
      </c>
      <c r="H316" s="4"/>
      <c r="I316" s="19" t="str">
        <f t="shared" ca="1" si="376"/>
        <v>315--N--03--02--13----</v>
      </c>
    </row>
    <row r="317" spans="1:9" ht="15" customHeight="1" x14ac:dyDescent="0.35">
      <c r="A317" s="8" t="s">
        <v>341</v>
      </c>
      <c r="B317" s="8" t="s">
        <v>429</v>
      </c>
      <c r="C317" s="8" t="s">
        <v>113</v>
      </c>
      <c r="D317" s="8" t="s">
        <v>112</v>
      </c>
      <c r="E317" s="70" t="s">
        <v>410</v>
      </c>
      <c r="F317" s="94" t="str">
        <f t="shared" ca="1" si="374"/>
        <v/>
      </c>
      <c r="G317" s="95" t="str">
        <f t="shared" ca="1" si="375"/>
        <v/>
      </c>
      <c r="H317" s="4"/>
      <c r="I317" s="19" t="str">
        <f t="shared" ca="1" si="376"/>
        <v>316--N--04--03--13----</v>
      </c>
    </row>
    <row r="318" spans="1:9" ht="15" customHeight="1" x14ac:dyDescent="0.35">
      <c r="A318" s="8" t="s">
        <v>342</v>
      </c>
      <c r="B318" s="8" t="s">
        <v>429</v>
      </c>
      <c r="C318" s="8" t="s">
        <v>114</v>
      </c>
      <c r="D318" s="8" t="s">
        <v>113</v>
      </c>
      <c r="E318" s="70" t="s">
        <v>410</v>
      </c>
      <c r="F318" s="94" t="str">
        <f t="shared" ca="1" si="374"/>
        <v/>
      </c>
      <c r="G318" s="95" t="str">
        <f t="shared" ca="1" si="375"/>
        <v/>
      </c>
      <c r="H318" s="4"/>
      <c r="I318" s="19" t="str">
        <f t="shared" ca="1" si="376"/>
        <v>317--N--05--04--13----</v>
      </c>
    </row>
    <row r="319" spans="1:9" ht="15" customHeight="1" x14ac:dyDescent="0.35">
      <c r="A319" s="8" t="s">
        <v>343</v>
      </c>
      <c r="B319" s="8" t="s">
        <v>429</v>
      </c>
      <c r="C319" s="8" t="s">
        <v>115</v>
      </c>
      <c r="D319" s="8" t="s">
        <v>114</v>
      </c>
      <c r="E319" s="70" t="s">
        <v>410</v>
      </c>
      <c r="F319" s="94" t="str">
        <f t="shared" ca="1" si="374"/>
        <v/>
      </c>
      <c r="G319" s="95" t="str">
        <f t="shared" ca="1" si="375"/>
        <v/>
      </c>
      <c r="H319" s="4"/>
      <c r="I319" s="19" t="str">
        <f t="shared" ca="1" si="376"/>
        <v>318--N--06--05--13----</v>
      </c>
    </row>
    <row r="320" spans="1:9" ht="15" customHeight="1" x14ac:dyDescent="0.35">
      <c r="A320" s="8" t="s">
        <v>344</v>
      </c>
      <c r="B320" s="8" t="s">
        <v>429</v>
      </c>
      <c r="C320" s="8" t="s">
        <v>116</v>
      </c>
      <c r="D320" s="8" t="s">
        <v>115</v>
      </c>
      <c r="E320" s="70" t="s">
        <v>410</v>
      </c>
      <c r="F320" s="94" t="str">
        <f t="shared" ca="1" si="374"/>
        <v/>
      </c>
      <c r="G320" s="95" t="str">
        <f t="shared" ca="1" si="375"/>
        <v/>
      </c>
      <c r="H320" s="4"/>
      <c r="I320" s="19" t="str">
        <f t="shared" ca="1" si="376"/>
        <v>319--N--07--06--13----</v>
      </c>
    </row>
    <row r="321" spans="1:9" ht="15" customHeight="1" x14ac:dyDescent="0.35">
      <c r="A321" s="8" t="s">
        <v>345</v>
      </c>
      <c r="B321" s="8" t="s">
        <v>429</v>
      </c>
      <c r="C321" s="8" t="s">
        <v>117</v>
      </c>
      <c r="D321" s="8" t="s">
        <v>116</v>
      </c>
      <c r="E321" s="70" t="s">
        <v>410</v>
      </c>
      <c r="F321" s="94" t="str">
        <f t="shared" ca="1" si="374"/>
        <v/>
      </c>
      <c r="G321" s="95" t="str">
        <f t="shared" ca="1" si="375"/>
        <v/>
      </c>
      <c r="H321" s="4"/>
      <c r="I321" s="19" t="str">
        <f t="shared" ca="1" si="376"/>
        <v>320--N--08--07--13----</v>
      </c>
    </row>
    <row r="322" spans="1:9" ht="15" customHeight="1" x14ac:dyDescent="0.35">
      <c r="A322" s="8" t="s">
        <v>346</v>
      </c>
      <c r="B322" s="8" t="s">
        <v>429</v>
      </c>
      <c r="C322" s="8" t="s">
        <v>118</v>
      </c>
      <c r="D322" s="8" t="s">
        <v>117</v>
      </c>
      <c r="E322" s="70" t="s">
        <v>410</v>
      </c>
      <c r="F322" s="94" t="str">
        <f t="shared" ca="1" si="374"/>
        <v/>
      </c>
      <c r="G322" s="95" t="str">
        <f t="shared" ca="1" si="375"/>
        <v/>
      </c>
      <c r="H322" s="4"/>
      <c r="I322" s="19" t="str">
        <f t="shared" ca="1" si="376"/>
        <v>321--N--09--08--13----</v>
      </c>
    </row>
    <row r="323" spans="1:9" ht="15" customHeight="1" x14ac:dyDescent="0.35">
      <c r="A323" s="8" t="s">
        <v>347</v>
      </c>
      <c r="B323" s="8" t="s">
        <v>429</v>
      </c>
      <c r="C323" s="8" t="s">
        <v>119</v>
      </c>
      <c r="D323" s="8" t="s">
        <v>118</v>
      </c>
      <c r="E323" s="70" t="s">
        <v>410</v>
      </c>
      <c r="F323" s="94" t="str">
        <f t="shared" ref="F323:F385" ca="1" si="377">IF(INDIRECT(CONCATENATE("Layout!R",3*$E323+34,"C",$D323+3),FALSE)="","",INDIRECT(CONCATENATE("Layout!R",3*$E323+34,"C",$D323+3),FALSE))</f>
        <v/>
      </c>
      <c r="G323" s="95" t="str">
        <f t="shared" ref="G323:G385" ca="1" si="378">IF(INDIRECT(CONCATENATE("Layout!R",3*$E323+35,"C",$D323+3),FALSE)="","",INDIRECT(CONCATENATE("Layout!R",3*$E323+35,"C",$D323+3),FALSE))</f>
        <v/>
      </c>
      <c r="H323" s="4"/>
      <c r="I323" s="19" t="str">
        <f t="shared" ref="I323:I385" ca="1" si="379">CONCATENATE(A323,"--",B323,"--",C323,"--",D323,"--",E323,"--",F323,"--",G323)</f>
        <v>322--N--10--09--13----</v>
      </c>
    </row>
    <row r="324" spans="1:9" ht="15" customHeight="1" x14ac:dyDescent="0.35">
      <c r="A324" s="8" t="s">
        <v>348</v>
      </c>
      <c r="B324" s="8" t="s">
        <v>429</v>
      </c>
      <c r="C324" s="8" t="s">
        <v>120</v>
      </c>
      <c r="D324" s="8" t="s">
        <v>119</v>
      </c>
      <c r="E324" s="70" t="s">
        <v>410</v>
      </c>
      <c r="F324" s="94" t="str">
        <f t="shared" ca="1" si="377"/>
        <v/>
      </c>
      <c r="G324" s="95" t="str">
        <f t="shared" ca="1" si="378"/>
        <v/>
      </c>
      <c r="H324" s="4"/>
      <c r="I324" s="19" t="str">
        <f t="shared" ca="1" si="379"/>
        <v>323--N--11--10--13----</v>
      </c>
    </row>
    <row r="325" spans="1:9" ht="15" customHeight="1" x14ac:dyDescent="0.35">
      <c r="A325" s="8" t="s">
        <v>349</v>
      </c>
      <c r="B325" s="8" t="s">
        <v>429</v>
      </c>
      <c r="C325" s="8" t="s">
        <v>121</v>
      </c>
      <c r="D325" s="8" t="s">
        <v>120</v>
      </c>
      <c r="E325" s="70" t="s">
        <v>410</v>
      </c>
      <c r="F325" s="94" t="str">
        <f t="shared" ca="1" si="377"/>
        <v/>
      </c>
      <c r="G325" s="95" t="str">
        <f t="shared" ca="1" si="378"/>
        <v/>
      </c>
      <c r="H325" s="4"/>
      <c r="I325" s="19" t="str">
        <f t="shared" ca="1" si="379"/>
        <v>324--N--12--11--13----</v>
      </c>
    </row>
    <row r="326" spans="1:9" ht="15" customHeight="1" x14ac:dyDescent="0.35">
      <c r="A326" s="8" t="s">
        <v>350</v>
      </c>
      <c r="B326" s="8" t="s">
        <v>429</v>
      </c>
      <c r="C326" s="8" t="s">
        <v>410</v>
      </c>
      <c r="D326" s="8" t="s">
        <v>121</v>
      </c>
      <c r="E326" s="70" t="s">
        <v>410</v>
      </c>
      <c r="F326" s="94" t="str">
        <f t="shared" ca="1" si="377"/>
        <v/>
      </c>
      <c r="G326" s="95" t="str">
        <f t="shared" ca="1" si="378"/>
        <v/>
      </c>
      <c r="H326" s="4"/>
      <c r="I326" s="19" t="str">
        <f t="shared" ca="1" si="379"/>
        <v>325--N--13--12--13----</v>
      </c>
    </row>
    <row r="327" spans="1:9" ht="15" customHeight="1" x14ac:dyDescent="0.35">
      <c r="A327" s="8" t="s">
        <v>351</v>
      </c>
      <c r="B327" s="8" t="s">
        <v>429</v>
      </c>
      <c r="C327" s="8" t="s">
        <v>411</v>
      </c>
      <c r="D327" s="8" t="s">
        <v>410</v>
      </c>
      <c r="E327" s="70" t="s">
        <v>410</v>
      </c>
      <c r="F327" s="94" t="str">
        <f t="shared" ca="1" si="377"/>
        <v/>
      </c>
      <c r="G327" s="95" t="str">
        <f t="shared" ca="1" si="378"/>
        <v/>
      </c>
      <c r="H327" s="4"/>
      <c r="I327" s="19" t="str">
        <f t="shared" ca="1" si="379"/>
        <v>326--N--14--13--13----</v>
      </c>
    </row>
    <row r="328" spans="1:9" ht="15" customHeight="1" x14ac:dyDescent="0.35">
      <c r="A328" s="8" t="s">
        <v>352</v>
      </c>
      <c r="B328" s="8" t="s">
        <v>429</v>
      </c>
      <c r="C328" s="8" t="s">
        <v>412</v>
      </c>
      <c r="D328" s="8" t="s">
        <v>411</v>
      </c>
      <c r="E328" s="70" t="s">
        <v>410</v>
      </c>
      <c r="F328" s="94" t="str">
        <f t="shared" ca="1" si="377"/>
        <v/>
      </c>
      <c r="G328" s="95" t="str">
        <f t="shared" ca="1" si="378"/>
        <v/>
      </c>
      <c r="H328" s="4"/>
      <c r="I328" s="19" t="str">
        <f t="shared" ca="1" si="379"/>
        <v>327--N--15--14--13----</v>
      </c>
    </row>
    <row r="329" spans="1:9" ht="15" customHeight="1" x14ac:dyDescent="0.35">
      <c r="A329" s="8" t="s">
        <v>353</v>
      </c>
      <c r="B329" s="8" t="s">
        <v>429</v>
      </c>
      <c r="C329" s="8" t="s">
        <v>413</v>
      </c>
      <c r="D329" s="8" t="s">
        <v>412</v>
      </c>
      <c r="E329" s="70" t="s">
        <v>410</v>
      </c>
      <c r="F329" s="94" t="str">
        <f t="shared" ca="1" si="377"/>
        <v/>
      </c>
      <c r="G329" s="95" t="str">
        <f t="shared" ca="1" si="378"/>
        <v/>
      </c>
      <c r="H329" s="4"/>
      <c r="I329" s="19" t="str">
        <f t="shared" ca="1" si="379"/>
        <v>328--N--16--15--13----</v>
      </c>
    </row>
    <row r="330" spans="1:9" ht="15" customHeight="1" x14ac:dyDescent="0.35">
      <c r="A330" s="8" t="s">
        <v>354</v>
      </c>
      <c r="B330" s="8" t="s">
        <v>429</v>
      </c>
      <c r="C330" s="8" t="s">
        <v>414</v>
      </c>
      <c r="D330" s="8" t="s">
        <v>413</v>
      </c>
      <c r="E330" s="70" t="s">
        <v>410</v>
      </c>
      <c r="F330" s="94" t="str">
        <f t="shared" ca="1" si="377"/>
        <v/>
      </c>
      <c r="G330" s="95" t="str">
        <f t="shared" ca="1" si="378"/>
        <v/>
      </c>
      <c r="H330" s="4"/>
      <c r="I330" s="19" t="str">
        <f t="shared" ca="1" si="379"/>
        <v>329--N--17--16--13----</v>
      </c>
    </row>
    <row r="331" spans="1:9" ht="15" customHeight="1" x14ac:dyDescent="0.35">
      <c r="A331" s="8" t="s">
        <v>355</v>
      </c>
      <c r="B331" s="8" t="s">
        <v>429</v>
      </c>
      <c r="C331" s="8" t="s">
        <v>415</v>
      </c>
      <c r="D331" s="8" t="s">
        <v>414</v>
      </c>
      <c r="E331" s="70" t="s">
        <v>410</v>
      </c>
      <c r="F331" s="94" t="str">
        <f t="shared" ca="1" si="377"/>
        <v/>
      </c>
      <c r="G331" s="95" t="str">
        <f t="shared" ca="1" si="378"/>
        <v/>
      </c>
      <c r="H331" s="4"/>
      <c r="I331" s="19" t="str">
        <f t="shared" ca="1" si="379"/>
        <v>330--N--18--17--13----</v>
      </c>
    </row>
    <row r="332" spans="1:9" ht="15" customHeight="1" x14ac:dyDescent="0.35">
      <c r="A332" s="8" t="s">
        <v>356</v>
      </c>
      <c r="B332" s="8" t="s">
        <v>429</v>
      </c>
      <c r="C332" s="8" t="s">
        <v>416</v>
      </c>
      <c r="D332" s="8" t="s">
        <v>415</v>
      </c>
      <c r="E332" s="70" t="s">
        <v>410</v>
      </c>
      <c r="F332" s="94" t="str">
        <f t="shared" ca="1" si="377"/>
        <v/>
      </c>
      <c r="G332" s="95" t="str">
        <f t="shared" ca="1" si="378"/>
        <v/>
      </c>
      <c r="H332" s="4"/>
      <c r="I332" s="19" t="str">
        <f t="shared" ca="1" si="379"/>
        <v>331--N--19--18--13----</v>
      </c>
    </row>
    <row r="333" spans="1:9" ht="15" customHeight="1" x14ac:dyDescent="0.35">
      <c r="A333" s="8" t="s">
        <v>357</v>
      </c>
      <c r="B333" s="8" t="s">
        <v>429</v>
      </c>
      <c r="C333" s="8" t="s">
        <v>417</v>
      </c>
      <c r="D333" s="8" t="s">
        <v>416</v>
      </c>
      <c r="E333" s="70" t="s">
        <v>410</v>
      </c>
      <c r="F333" s="94" t="str">
        <f t="shared" ca="1" si="377"/>
        <v/>
      </c>
      <c r="G333" s="95" t="str">
        <f t="shared" ca="1" si="378"/>
        <v/>
      </c>
      <c r="H333" s="4"/>
      <c r="I333" s="19" t="str">
        <f t="shared" ca="1" si="379"/>
        <v>332--N--20--19--13----</v>
      </c>
    </row>
    <row r="334" spans="1:9" ht="15" customHeight="1" x14ac:dyDescent="0.35">
      <c r="A334" s="8" t="s">
        <v>358</v>
      </c>
      <c r="B334" s="8" t="s">
        <v>429</v>
      </c>
      <c r="C334" s="8" t="s">
        <v>418</v>
      </c>
      <c r="D334" s="8" t="s">
        <v>417</v>
      </c>
      <c r="E334" s="70" t="s">
        <v>410</v>
      </c>
      <c r="F334" s="94" t="str">
        <f t="shared" ca="1" si="377"/>
        <v/>
      </c>
      <c r="G334" s="95" t="str">
        <f t="shared" ca="1" si="378"/>
        <v/>
      </c>
      <c r="H334" s="4"/>
      <c r="I334" s="19" t="str">
        <f t="shared" ca="1" si="379"/>
        <v>333--N--21--20--13----</v>
      </c>
    </row>
    <row r="335" spans="1:9" ht="15" customHeight="1" x14ac:dyDescent="0.35">
      <c r="A335" s="8" t="s">
        <v>359</v>
      </c>
      <c r="B335" s="8" t="s">
        <v>429</v>
      </c>
      <c r="C335" s="8" t="s">
        <v>419</v>
      </c>
      <c r="D335" s="8" t="s">
        <v>418</v>
      </c>
      <c r="E335" s="70" t="s">
        <v>410</v>
      </c>
      <c r="F335" s="94" t="str">
        <f t="shared" ca="1" si="377"/>
        <v/>
      </c>
      <c r="G335" s="95" t="str">
        <f t="shared" ca="1" si="378"/>
        <v/>
      </c>
      <c r="H335" s="4"/>
      <c r="I335" s="19" t="str">
        <f t="shared" ca="1" si="379"/>
        <v>334--N--22--21--13----</v>
      </c>
    </row>
    <row r="336" spans="1:9" ht="15" customHeight="1" x14ac:dyDescent="0.35">
      <c r="A336" s="8" t="s">
        <v>360</v>
      </c>
      <c r="B336" s="8" t="s">
        <v>429</v>
      </c>
      <c r="C336" s="8" t="s">
        <v>420</v>
      </c>
      <c r="D336" s="8" t="s">
        <v>419</v>
      </c>
      <c r="E336" s="70" t="s">
        <v>410</v>
      </c>
      <c r="F336" s="94" t="str">
        <f t="shared" ca="1" si="377"/>
        <v/>
      </c>
      <c r="G336" s="95" t="str">
        <f t="shared" ca="1" si="378"/>
        <v/>
      </c>
      <c r="H336" s="4"/>
      <c r="I336" s="19" t="str">
        <f t="shared" ca="1" si="379"/>
        <v>335--N--23--22--13----</v>
      </c>
    </row>
    <row r="337" spans="1:9" ht="15" customHeight="1" thickBot="1" x14ac:dyDescent="0.4">
      <c r="A337" s="10" t="s">
        <v>361</v>
      </c>
      <c r="B337" s="10" t="s">
        <v>429</v>
      </c>
      <c r="C337" s="10" t="s">
        <v>421</v>
      </c>
      <c r="D337" s="10" t="s">
        <v>420</v>
      </c>
      <c r="E337" s="71" t="s">
        <v>410</v>
      </c>
      <c r="F337" s="96" t="str">
        <f t="shared" ca="1" si="377"/>
        <v/>
      </c>
      <c r="G337" s="97" t="str">
        <f t="shared" ca="1" si="378"/>
        <v/>
      </c>
      <c r="H337" s="4"/>
      <c r="I337" s="22" t="str">
        <f t="shared" ca="1" si="379"/>
        <v>336--N--24--23--13----</v>
      </c>
    </row>
    <row r="338" spans="1:9" ht="15" customHeight="1" x14ac:dyDescent="0.35">
      <c r="A338" s="7" t="s">
        <v>362</v>
      </c>
      <c r="B338" s="7" t="s">
        <v>430</v>
      </c>
      <c r="C338" s="7" t="s">
        <v>110</v>
      </c>
      <c r="D338" s="7" t="s">
        <v>432</v>
      </c>
      <c r="E338" s="72" t="s">
        <v>411</v>
      </c>
      <c r="F338" s="25" t="str">
        <f t="shared" ca="1" si="377"/>
        <v/>
      </c>
      <c r="G338" s="27" t="str">
        <f t="shared" ca="1" si="378"/>
        <v/>
      </c>
      <c r="H338" s="4"/>
      <c r="I338" s="23" t="str">
        <f t="shared" ca="1" si="379"/>
        <v>337--O--01--00--14----</v>
      </c>
    </row>
    <row r="339" spans="1:9" ht="15" customHeight="1" x14ac:dyDescent="0.35">
      <c r="A339" s="8" t="s">
        <v>363</v>
      </c>
      <c r="B339" s="8" t="s">
        <v>430</v>
      </c>
      <c r="C339" s="8" t="s">
        <v>111</v>
      </c>
      <c r="D339" s="8" t="s">
        <v>110</v>
      </c>
      <c r="E339" s="70" t="s">
        <v>411</v>
      </c>
      <c r="F339" s="94" t="str">
        <f t="shared" ca="1" si="377"/>
        <v/>
      </c>
      <c r="G339" s="95" t="str">
        <f t="shared" ca="1" si="378"/>
        <v/>
      </c>
      <c r="H339" s="4"/>
      <c r="I339" s="19" t="str">
        <f t="shared" ca="1" si="379"/>
        <v>338--O--02--01--14----</v>
      </c>
    </row>
    <row r="340" spans="1:9" ht="15" customHeight="1" x14ac:dyDescent="0.35">
      <c r="A340" s="8" t="s">
        <v>364</v>
      </c>
      <c r="B340" s="8" t="s">
        <v>430</v>
      </c>
      <c r="C340" s="8" t="s">
        <v>112</v>
      </c>
      <c r="D340" s="8" t="s">
        <v>111</v>
      </c>
      <c r="E340" s="70" t="s">
        <v>411</v>
      </c>
      <c r="F340" s="94" t="str">
        <f t="shared" ca="1" si="377"/>
        <v/>
      </c>
      <c r="G340" s="95" t="str">
        <f t="shared" ca="1" si="378"/>
        <v/>
      </c>
      <c r="H340" s="4"/>
      <c r="I340" s="19" t="str">
        <f t="shared" ca="1" si="379"/>
        <v>339--O--03--02--14----</v>
      </c>
    </row>
    <row r="341" spans="1:9" ht="15" customHeight="1" x14ac:dyDescent="0.35">
      <c r="A341" s="8" t="s">
        <v>365</v>
      </c>
      <c r="B341" s="8" t="s">
        <v>430</v>
      </c>
      <c r="C341" s="8" t="s">
        <v>113</v>
      </c>
      <c r="D341" s="8" t="s">
        <v>112</v>
      </c>
      <c r="E341" s="70" t="s">
        <v>411</v>
      </c>
      <c r="F341" s="94" t="str">
        <f t="shared" ca="1" si="377"/>
        <v/>
      </c>
      <c r="G341" s="95" t="str">
        <f t="shared" ca="1" si="378"/>
        <v/>
      </c>
      <c r="H341" s="4"/>
      <c r="I341" s="19" t="str">
        <f t="shared" ca="1" si="379"/>
        <v>340--O--04--03--14----</v>
      </c>
    </row>
    <row r="342" spans="1:9" ht="15" customHeight="1" x14ac:dyDescent="0.35">
      <c r="A342" s="8" t="s">
        <v>366</v>
      </c>
      <c r="B342" s="8" t="s">
        <v>430</v>
      </c>
      <c r="C342" s="8" t="s">
        <v>114</v>
      </c>
      <c r="D342" s="8" t="s">
        <v>113</v>
      </c>
      <c r="E342" s="70" t="s">
        <v>411</v>
      </c>
      <c r="F342" s="94" t="str">
        <f t="shared" ca="1" si="377"/>
        <v/>
      </c>
      <c r="G342" s="95" t="str">
        <f t="shared" ca="1" si="378"/>
        <v/>
      </c>
      <c r="H342" s="4"/>
      <c r="I342" s="19" t="str">
        <f t="shared" ca="1" si="379"/>
        <v>341--O--05--04--14----</v>
      </c>
    </row>
    <row r="343" spans="1:9" ht="15" customHeight="1" x14ac:dyDescent="0.35">
      <c r="A343" s="8" t="s">
        <v>367</v>
      </c>
      <c r="B343" s="8" t="s">
        <v>430</v>
      </c>
      <c r="C343" s="8" t="s">
        <v>115</v>
      </c>
      <c r="D343" s="8" t="s">
        <v>114</v>
      </c>
      <c r="E343" s="70" t="s">
        <v>411</v>
      </c>
      <c r="F343" s="94" t="str">
        <f t="shared" ca="1" si="377"/>
        <v/>
      </c>
      <c r="G343" s="95" t="str">
        <f t="shared" ca="1" si="378"/>
        <v/>
      </c>
      <c r="H343" s="4"/>
      <c r="I343" s="19" t="str">
        <f t="shared" ca="1" si="379"/>
        <v>342--O--06--05--14----</v>
      </c>
    </row>
    <row r="344" spans="1:9" ht="15" customHeight="1" x14ac:dyDescent="0.35">
      <c r="A344" s="8" t="s">
        <v>368</v>
      </c>
      <c r="B344" s="8" t="s">
        <v>430</v>
      </c>
      <c r="C344" s="8" t="s">
        <v>116</v>
      </c>
      <c r="D344" s="8" t="s">
        <v>115</v>
      </c>
      <c r="E344" s="70" t="s">
        <v>411</v>
      </c>
      <c r="F344" s="94" t="str">
        <f t="shared" ca="1" si="377"/>
        <v/>
      </c>
      <c r="G344" s="95" t="str">
        <f t="shared" ca="1" si="378"/>
        <v/>
      </c>
      <c r="H344" s="4"/>
      <c r="I344" s="19" t="str">
        <f t="shared" ca="1" si="379"/>
        <v>343--O--07--06--14----</v>
      </c>
    </row>
    <row r="345" spans="1:9" ht="15" customHeight="1" x14ac:dyDescent="0.35">
      <c r="A345" s="8" t="s">
        <v>369</v>
      </c>
      <c r="B345" s="8" t="s">
        <v>430</v>
      </c>
      <c r="C345" s="8" t="s">
        <v>117</v>
      </c>
      <c r="D345" s="8" t="s">
        <v>116</v>
      </c>
      <c r="E345" s="70" t="s">
        <v>411</v>
      </c>
      <c r="F345" s="94" t="str">
        <f t="shared" ca="1" si="377"/>
        <v/>
      </c>
      <c r="G345" s="95" t="str">
        <f t="shared" ca="1" si="378"/>
        <v/>
      </c>
      <c r="H345" s="4"/>
      <c r="I345" s="19" t="str">
        <f t="shared" ca="1" si="379"/>
        <v>344--O--08--07--14----</v>
      </c>
    </row>
    <row r="346" spans="1:9" ht="15" customHeight="1" x14ac:dyDescent="0.35">
      <c r="A346" s="8" t="s">
        <v>370</v>
      </c>
      <c r="B346" s="8" t="s">
        <v>430</v>
      </c>
      <c r="C346" s="8" t="s">
        <v>118</v>
      </c>
      <c r="D346" s="8" t="s">
        <v>117</v>
      </c>
      <c r="E346" s="70" t="s">
        <v>411</v>
      </c>
      <c r="F346" s="94" t="str">
        <f t="shared" ca="1" si="377"/>
        <v/>
      </c>
      <c r="G346" s="95" t="str">
        <f t="shared" ca="1" si="378"/>
        <v/>
      </c>
      <c r="H346" s="4"/>
      <c r="I346" s="19" t="str">
        <f t="shared" ca="1" si="379"/>
        <v>345--O--09--08--14----</v>
      </c>
    </row>
    <row r="347" spans="1:9" ht="15" customHeight="1" x14ac:dyDescent="0.35">
      <c r="A347" s="8" t="s">
        <v>371</v>
      </c>
      <c r="B347" s="8" t="s">
        <v>430</v>
      </c>
      <c r="C347" s="8" t="s">
        <v>119</v>
      </c>
      <c r="D347" s="8" t="s">
        <v>118</v>
      </c>
      <c r="E347" s="70" t="s">
        <v>411</v>
      </c>
      <c r="F347" s="94" t="str">
        <f t="shared" ca="1" si="377"/>
        <v/>
      </c>
      <c r="G347" s="95" t="str">
        <f t="shared" ca="1" si="378"/>
        <v/>
      </c>
      <c r="H347" s="4"/>
      <c r="I347" s="19" t="str">
        <f t="shared" ca="1" si="379"/>
        <v>346--O--10--09--14----</v>
      </c>
    </row>
    <row r="348" spans="1:9" ht="15" customHeight="1" x14ac:dyDescent="0.35">
      <c r="A348" s="8" t="s">
        <v>372</v>
      </c>
      <c r="B348" s="8" t="s">
        <v>430</v>
      </c>
      <c r="C348" s="8" t="s">
        <v>120</v>
      </c>
      <c r="D348" s="8" t="s">
        <v>119</v>
      </c>
      <c r="E348" s="70" t="s">
        <v>411</v>
      </c>
      <c r="F348" s="94" t="str">
        <f t="shared" ca="1" si="377"/>
        <v/>
      </c>
      <c r="G348" s="95" t="str">
        <f t="shared" ca="1" si="378"/>
        <v/>
      </c>
      <c r="H348" s="4"/>
      <c r="I348" s="19" t="str">
        <f t="shared" ca="1" si="379"/>
        <v>347--O--11--10--14----</v>
      </c>
    </row>
    <row r="349" spans="1:9" ht="15" customHeight="1" x14ac:dyDescent="0.35">
      <c r="A349" s="8" t="s">
        <v>373</v>
      </c>
      <c r="B349" s="8" t="s">
        <v>430</v>
      </c>
      <c r="C349" s="8" t="s">
        <v>121</v>
      </c>
      <c r="D349" s="8" t="s">
        <v>120</v>
      </c>
      <c r="E349" s="70" t="s">
        <v>411</v>
      </c>
      <c r="F349" s="94" t="str">
        <f t="shared" ca="1" si="377"/>
        <v/>
      </c>
      <c r="G349" s="95" t="str">
        <f t="shared" ca="1" si="378"/>
        <v/>
      </c>
      <c r="H349" s="4"/>
      <c r="I349" s="19" t="str">
        <f t="shared" ca="1" si="379"/>
        <v>348--O--12--11--14----</v>
      </c>
    </row>
    <row r="350" spans="1:9" ht="15" customHeight="1" x14ac:dyDescent="0.35">
      <c r="A350" s="8" t="s">
        <v>374</v>
      </c>
      <c r="B350" s="8" t="s">
        <v>430</v>
      </c>
      <c r="C350" s="8" t="s">
        <v>410</v>
      </c>
      <c r="D350" s="8" t="s">
        <v>121</v>
      </c>
      <c r="E350" s="70" t="s">
        <v>411</v>
      </c>
      <c r="F350" s="94" t="str">
        <f t="shared" ca="1" si="377"/>
        <v/>
      </c>
      <c r="G350" s="95" t="str">
        <f t="shared" ca="1" si="378"/>
        <v/>
      </c>
      <c r="H350" s="4"/>
      <c r="I350" s="19" t="str">
        <f t="shared" ca="1" si="379"/>
        <v>349--O--13--12--14----</v>
      </c>
    </row>
    <row r="351" spans="1:9" ht="15" customHeight="1" x14ac:dyDescent="0.35">
      <c r="A351" s="8" t="s">
        <v>375</v>
      </c>
      <c r="B351" s="8" t="s">
        <v>430</v>
      </c>
      <c r="C351" s="8" t="s">
        <v>411</v>
      </c>
      <c r="D351" s="8" t="s">
        <v>410</v>
      </c>
      <c r="E351" s="70" t="s">
        <v>411</v>
      </c>
      <c r="F351" s="94" t="str">
        <f t="shared" ca="1" si="377"/>
        <v/>
      </c>
      <c r="G351" s="95" t="str">
        <f t="shared" ca="1" si="378"/>
        <v/>
      </c>
      <c r="H351" s="4"/>
      <c r="I351" s="19" t="str">
        <f t="shared" ca="1" si="379"/>
        <v>350--O--14--13--14----</v>
      </c>
    </row>
    <row r="352" spans="1:9" ht="15" customHeight="1" x14ac:dyDescent="0.35">
      <c r="A352" s="8" t="s">
        <v>376</v>
      </c>
      <c r="B352" s="8" t="s">
        <v>430</v>
      </c>
      <c r="C352" s="8" t="s">
        <v>412</v>
      </c>
      <c r="D352" s="8" t="s">
        <v>411</v>
      </c>
      <c r="E352" s="70" t="s">
        <v>411</v>
      </c>
      <c r="F352" s="94" t="str">
        <f t="shared" ca="1" si="377"/>
        <v/>
      </c>
      <c r="G352" s="95" t="str">
        <f t="shared" ca="1" si="378"/>
        <v/>
      </c>
      <c r="H352" s="4"/>
      <c r="I352" s="19" t="str">
        <f t="shared" ca="1" si="379"/>
        <v>351--O--15--14--14----</v>
      </c>
    </row>
    <row r="353" spans="1:9" ht="15" customHeight="1" x14ac:dyDescent="0.35">
      <c r="A353" s="8" t="s">
        <v>377</v>
      </c>
      <c r="B353" s="8" t="s">
        <v>430</v>
      </c>
      <c r="C353" s="8" t="s">
        <v>413</v>
      </c>
      <c r="D353" s="8" t="s">
        <v>412</v>
      </c>
      <c r="E353" s="70" t="s">
        <v>411</v>
      </c>
      <c r="F353" s="94" t="str">
        <f t="shared" ca="1" si="377"/>
        <v/>
      </c>
      <c r="G353" s="95" t="str">
        <f t="shared" ca="1" si="378"/>
        <v/>
      </c>
      <c r="H353" s="4"/>
      <c r="I353" s="19" t="str">
        <f t="shared" ca="1" si="379"/>
        <v>352--O--16--15--14----</v>
      </c>
    </row>
    <row r="354" spans="1:9" ht="15" customHeight="1" x14ac:dyDescent="0.35">
      <c r="A354" s="8" t="s">
        <v>378</v>
      </c>
      <c r="B354" s="8" t="s">
        <v>430</v>
      </c>
      <c r="C354" s="8" t="s">
        <v>414</v>
      </c>
      <c r="D354" s="8" t="s">
        <v>413</v>
      </c>
      <c r="E354" s="70" t="s">
        <v>411</v>
      </c>
      <c r="F354" s="94" t="str">
        <f t="shared" ca="1" si="377"/>
        <v/>
      </c>
      <c r="G354" s="95" t="str">
        <f t="shared" ca="1" si="378"/>
        <v/>
      </c>
      <c r="H354" s="4"/>
      <c r="I354" s="19" t="str">
        <f t="shared" ca="1" si="379"/>
        <v>353--O--17--16--14----</v>
      </c>
    </row>
    <row r="355" spans="1:9" ht="15" customHeight="1" x14ac:dyDescent="0.35">
      <c r="A355" s="8" t="s">
        <v>379</v>
      </c>
      <c r="B355" s="8" t="s">
        <v>430</v>
      </c>
      <c r="C355" s="8" t="s">
        <v>415</v>
      </c>
      <c r="D355" s="8" t="s">
        <v>414</v>
      </c>
      <c r="E355" s="70" t="s">
        <v>411</v>
      </c>
      <c r="F355" s="94" t="str">
        <f t="shared" ca="1" si="377"/>
        <v/>
      </c>
      <c r="G355" s="95" t="str">
        <f t="shared" ca="1" si="378"/>
        <v/>
      </c>
      <c r="H355" s="4"/>
      <c r="I355" s="19" t="str">
        <f t="shared" ca="1" si="379"/>
        <v>354--O--18--17--14----</v>
      </c>
    </row>
    <row r="356" spans="1:9" ht="15" customHeight="1" x14ac:dyDescent="0.35">
      <c r="A356" s="8" t="s">
        <v>380</v>
      </c>
      <c r="B356" s="8" t="s">
        <v>430</v>
      </c>
      <c r="C356" s="8" t="s">
        <v>416</v>
      </c>
      <c r="D356" s="8" t="s">
        <v>415</v>
      </c>
      <c r="E356" s="70" t="s">
        <v>411</v>
      </c>
      <c r="F356" s="94" t="str">
        <f t="shared" ca="1" si="377"/>
        <v/>
      </c>
      <c r="G356" s="95" t="str">
        <f t="shared" ca="1" si="378"/>
        <v/>
      </c>
      <c r="H356" s="4"/>
      <c r="I356" s="19" t="str">
        <f t="shared" ca="1" si="379"/>
        <v>355--O--19--18--14----</v>
      </c>
    </row>
    <row r="357" spans="1:9" ht="15" customHeight="1" x14ac:dyDescent="0.35">
      <c r="A357" s="8" t="s">
        <v>381</v>
      </c>
      <c r="B357" s="8" t="s">
        <v>430</v>
      </c>
      <c r="C357" s="8" t="s">
        <v>417</v>
      </c>
      <c r="D357" s="8" t="s">
        <v>416</v>
      </c>
      <c r="E357" s="70" t="s">
        <v>411</v>
      </c>
      <c r="F357" s="94" t="str">
        <f t="shared" ca="1" si="377"/>
        <v/>
      </c>
      <c r="G357" s="95" t="str">
        <f t="shared" ca="1" si="378"/>
        <v/>
      </c>
      <c r="H357" s="4"/>
      <c r="I357" s="19" t="str">
        <f t="shared" ca="1" si="379"/>
        <v>356--O--20--19--14----</v>
      </c>
    </row>
    <row r="358" spans="1:9" ht="15" customHeight="1" x14ac:dyDescent="0.35">
      <c r="A358" s="8" t="s">
        <v>382</v>
      </c>
      <c r="B358" s="8" t="s">
        <v>430</v>
      </c>
      <c r="C358" s="8" t="s">
        <v>418</v>
      </c>
      <c r="D358" s="8" t="s">
        <v>417</v>
      </c>
      <c r="E358" s="70" t="s">
        <v>411</v>
      </c>
      <c r="F358" s="94" t="str">
        <f t="shared" ca="1" si="377"/>
        <v/>
      </c>
      <c r="G358" s="95" t="str">
        <f t="shared" ca="1" si="378"/>
        <v/>
      </c>
      <c r="H358" s="4"/>
      <c r="I358" s="19" t="str">
        <f t="shared" ca="1" si="379"/>
        <v>357--O--21--20--14----</v>
      </c>
    </row>
    <row r="359" spans="1:9" ht="15" customHeight="1" x14ac:dyDescent="0.35">
      <c r="A359" s="8" t="s">
        <v>383</v>
      </c>
      <c r="B359" s="8" t="s">
        <v>430</v>
      </c>
      <c r="C359" s="8" t="s">
        <v>419</v>
      </c>
      <c r="D359" s="8" t="s">
        <v>418</v>
      </c>
      <c r="E359" s="70" t="s">
        <v>411</v>
      </c>
      <c r="F359" s="94" t="str">
        <f t="shared" ca="1" si="377"/>
        <v/>
      </c>
      <c r="G359" s="95" t="str">
        <f t="shared" ca="1" si="378"/>
        <v/>
      </c>
      <c r="H359" s="4"/>
      <c r="I359" s="19" t="str">
        <f t="shared" ca="1" si="379"/>
        <v>358--O--22--21--14----</v>
      </c>
    </row>
    <row r="360" spans="1:9" ht="15" customHeight="1" x14ac:dyDescent="0.35">
      <c r="A360" s="8" t="s">
        <v>384</v>
      </c>
      <c r="B360" s="8" t="s">
        <v>430</v>
      </c>
      <c r="C360" s="8" t="s">
        <v>420</v>
      </c>
      <c r="D360" s="8" t="s">
        <v>419</v>
      </c>
      <c r="E360" s="70" t="s">
        <v>411</v>
      </c>
      <c r="F360" s="94" t="str">
        <f t="shared" ca="1" si="377"/>
        <v/>
      </c>
      <c r="G360" s="95" t="str">
        <f t="shared" ca="1" si="378"/>
        <v/>
      </c>
      <c r="H360" s="4"/>
      <c r="I360" s="19" t="str">
        <f t="shared" ca="1" si="379"/>
        <v>359--O--23--22--14----</v>
      </c>
    </row>
    <row r="361" spans="1:9" ht="15" customHeight="1" thickBot="1" x14ac:dyDescent="0.4">
      <c r="A361" s="8" t="s">
        <v>385</v>
      </c>
      <c r="B361" s="8" t="s">
        <v>430</v>
      </c>
      <c r="C361" s="8" t="s">
        <v>421</v>
      </c>
      <c r="D361" s="8" t="s">
        <v>420</v>
      </c>
      <c r="E361" s="70" t="s">
        <v>411</v>
      </c>
      <c r="F361" s="96" t="str">
        <f t="shared" ca="1" si="377"/>
        <v/>
      </c>
      <c r="G361" s="97" t="str">
        <f t="shared" ca="1" si="378"/>
        <v/>
      </c>
      <c r="H361" s="4"/>
      <c r="I361" s="19" t="str">
        <f t="shared" ca="1" si="379"/>
        <v>360--O--24--23--14----</v>
      </c>
    </row>
    <row r="362" spans="1:9" ht="15" customHeight="1" x14ac:dyDescent="0.35">
      <c r="A362" s="9" t="s">
        <v>386</v>
      </c>
      <c r="B362" s="9" t="s">
        <v>431</v>
      </c>
      <c r="C362" s="9" t="s">
        <v>110</v>
      </c>
      <c r="D362" s="9" t="s">
        <v>432</v>
      </c>
      <c r="E362" s="69" t="s">
        <v>412</v>
      </c>
      <c r="F362" s="25" t="str">
        <f t="shared" ca="1" si="377"/>
        <v/>
      </c>
      <c r="G362" s="27" t="str">
        <f t="shared" ca="1" si="378"/>
        <v/>
      </c>
      <c r="H362" s="4"/>
      <c r="I362" s="21" t="str">
        <f t="shared" ca="1" si="379"/>
        <v>361--P--01--00--15----</v>
      </c>
    </row>
    <row r="363" spans="1:9" ht="15" customHeight="1" x14ac:dyDescent="0.35">
      <c r="A363" s="8" t="s">
        <v>387</v>
      </c>
      <c r="B363" s="8" t="s">
        <v>431</v>
      </c>
      <c r="C363" s="8" t="s">
        <v>111</v>
      </c>
      <c r="D363" s="8" t="s">
        <v>110</v>
      </c>
      <c r="E363" s="70" t="s">
        <v>412</v>
      </c>
      <c r="F363" s="94" t="str">
        <f t="shared" ca="1" si="377"/>
        <v/>
      </c>
      <c r="G363" s="95" t="str">
        <f t="shared" ca="1" si="378"/>
        <v/>
      </c>
      <c r="H363" s="4"/>
      <c r="I363" s="19" t="str">
        <f t="shared" ca="1" si="379"/>
        <v>362--P--02--01--15----</v>
      </c>
    </row>
    <row r="364" spans="1:9" ht="15" customHeight="1" x14ac:dyDescent="0.35">
      <c r="A364" s="8" t="s">
        <v>388</v>
      </c>
      <c r="B364" s="8" t="s">
        <v>431</v>
      </c>
      <c r="C364" s="8" t="s">
        <v>112</v>
      </c>
      <c r="D364" s="8" t="s">
        <v>111</v>
      </c>
      <c r="E364" s="70" t="s">
        <v>412</v>
      </c>
      <c r="F364" s="94" t="str">
        <f t="shared" ca="1" si="377"/>
        <v/>
      </c>
      <c r="G364" s="95" t="str">
        <f t="shared" ca="1" si="378"/>
        <v/>
      </c>
      <c r="H364" s="4"/>
      <c r="I364" s="19" t="str">
        <f t="shared" ca="1" si="379"/>
        <v>363--P--03--02--15----</v>
      </c>
    </row>
    <row r="365" spans="1:9" ht="15" customHeight="1" x14ac:dyDescent="0.35">
      <c r="A365" s="8" t="s">
        <v>389</v>
      </c>
      <c r="B365" s="8" t="s">
        <v>431</v>
      </c>
      <c r="C365" s="8" t="s">
        <v>113</v>
      </c>
      <c r="D365" s="8" t="s">
        <v>112</v>
      </c>
      <c r="E365" s="70" t="s">
        <v>412</v>
      </c>
      <c r="F365" s="94" t="str">
        <f t="shared" ca="1" si="377"/>
        <v/>
      </c>
      <c r="G365" s="95" t="str">
        <f t="shared" ca="1" si="378"/>
        <v/>
      </c>
      <c r="H365" s="4"/>
      <c r="I365" s="19" t="str">
        <f t="shared" ca="1" si="379"/>
        <v>364--P--04--03--15----</v>
      </c>
    </row>
    <row r="366" spans="1:9" ht="15" customHeight="1" x14ac:dyDescent="0.35">
      <c r="A366" s="8" t="s">
        <v>390</v>
      </c>
      <c r="B366" s="8" t="s">
        <v>431</v>
      </c>
      <c r="C366" s="8" t="s">
        <v>114</v>
      </c>
      <c r="D366" s="8" t="s">
        <v>113</v>
      </c>
      <c r="E366" s="70" t="s">
        <v>412</v>
      </c>
      <c r="F366" s="94" t="str">
        <f t="shared" ca="1" si="377"/>
        <v/>
      </c>
      <c r="G366" s="95" t="str">
        <f t="shared" ca="1" si="378"/>
        <v/>
      </c>
      <c r="H366" s="4"/>
      <c r="I366" s="19" t="str">
        <f t="shared" ca="1" si="379"/>
        <v>365--P--05--04--15----</v>
      </c>
    </row>
    <row r="367" spans="1:9" ht="15" customHeight="1" x14ac:dyDescent="0.35">
      <c r="A367" s="8" t="s">
        <v>391</v>
      </c>
      <c r="B367" s="8" t="s">
        <v>431</v>
      </c>
      <c r="C367" s="8" t="s">
        <v>115</v>
      </c>
      <c r="D367" s="8" t="s">
        <v>114</v>
      </c>
      <c r="E367" s="70" t="s">
        <v>412</v>
      </c>
      <c r="F367" s="94" t="str">
        <f t="shared" ca="1" si="377"/>
        <v/>
      </c>
      <c r="G367" s="95" t="str">
        <f t="shared" ca="1" si="378"/>
        <v/>
      </c>
      <c r="H367" s="4"/>
      <c r="I367" s="19" t="str">
        <f t="shared" ca="1" si="379"/>
        <v>366--P--06--05--15----</v>
      </c>
    </row>
    <row r="368" spans="1:9" ht="15" customHeight="1" x14ac:dyDescent="0.35">
      <c r="A368" s="8" t="s">
        <v>392</v>
      </c>
      <c r="B368" s="8" t="s">
        <v>431</v>
      </c>
      <c r="C368" s="8" t="s">
        <v>116</v>
      </c>
      <c r="D368" s="8" t="s">
        <v>115</v>
      </c>
      <c r="E368" s="70" t="s">
        <v>412</v>
      </c>
      <c r="F368" s="94" t="str">
        <f t="shared" ca="1" si="377"/>
        <v/>
      </c>
      <c r="G368" s="95" t="str">
        <f t="shared" ca="1" si="378"/>
        <v/>
      </c>
      <c r="H368" s="4"/>
      <c r="I368" s="19" t="str">
        <f t="shared" ca="1" si="379"/>
        <v>367--P--07--06--15----</v>
      </c>
    </row>
    <row r="369" spans="1:9" ht="15" customHeight="1" x14ac:dyDescent="0.35">
      <c r="A369" s="8" t="s">
        <v>393</v>
      </c>
      <c r="B369" s="8" t="s">
        <v>431</v>
      </c>
      <c r="C369" s="8" t="s">
        <v>117</v>
      </c>
      <c r="D369" s="8" t="s">
        <v>116</v>
      </c>
      <c r="E369" s="70" t="s">
        <v>412</v>
      </c>
      <c r="F369" s="94" t="str">
        <f t="shared" ca="1" si="377"/>
        <v/>
      </c>
      <c r="G369" s="95" t="str">
        <f t="shared" ca="1" si="378"/>
        <v/>
      </c>
      <c r="H369" s="4"/>
      <c r="I369" s="19" t="str">
        <f t="shared" ca="1" si="379"/>
        <v>368--P--08--07--15----</v>
      </c>
    </row>
    <row r="370" spans="1:9" ht="15" customHeight="1" x14ac:dyDescent="0.35">
      <c r="A370" s="8" t="s">
        <v>394</v>
      </c>
      <c r="B370" s="8" t="s">
        <v>431</v>
      </c>
      <c r="C370" s="8" t="s">
        <v>118</v>
      </c>
      <c r="D370" s="8" t="s">
        <v>117</v>
      </c>
      <c r="E370" s="70" t="s">
        <v>412</v>
      </c>
      <c r="F370" s="94" t="str">
        <f t="shared" ca="1" si="377"/>
        <v/>
      </c>
      <c r="G370" s="95" t="str">
        <f t="shared" ca="1" si="378"/>
        <v/>
      </c>
      <c r="H370" s="4"/>
      <c r="I370" s="19" t="str">
        <f t="shared" ca="1" si="379"/>
        <v>369--P--09--08--15----</v>
      </c>
    </row>
    <row r="371" spans="1:9" ht="15" customHeight="1" x14ac:dyDescent="0.35">
      <c r="A371" s="8" t="s">
        <v>395</v>
      </c>
      <c r="B371" s="8" t="s">
        <v>431</v>
      </c>
      <c r="C371" s="8" t="s">
        <v>119</v>
      </c>
      <c r="D371" s="8" t="s">
        <v>118</v>
      </c>
      <c r="E371" s="70" t="s">
        <v>412</v>
      </c>
      <c r="F371" s="94" t="str">
        <f t="shared" ca="1" si="377"/>
        <v/>
      </c>
      <c r="G371" s="95" t="str">
        <f t="shared" ca="1" si="378"/>
        <v/>
      </c>
      <c r="H371" s="4"/>
      <c r="I371" s="19" t="str">
        <f t="shared" ca="1" si="379"/>
        <v>370--P--10--09--15----</v>
      </c>
    </row>
    <row r="372" spans="1:9" ht="15" customHeight="1" x14ac:dyDescent="0.35">
      <c r="A372" s="8" t="s">
        <v>396</v>
      </c>
      <c r="B372" s="8" t="s">
        <v>431</v>
      </c>
      <c r="C372" s="8" t="s">
        <v>120</v>
      </c>
      <c r="D372" s="8" t="s">
        <v>119</v>
      </c>
      <c r="E372" s="70" t="s">
        <v>412</v>
      </c>
      <c r="F372" s="94" t="str">
        <f t="shared" ca="1" si="377"/>
        <v/>
      </c>
      <c r="G372" s="95" t="str">
        <f t="shared" ca="1" si="378"/>
        <v/>
      </c>
      <c r="H372" s="4"/>
      <c r="I372" s="19" t="str">
        <f t="shared" ca="1" si="379"/>
        <v>371--P--11--10--15----</v>
      </c>
    </row>
    <row r="373" spans="1:9" ht="15" customHeight="1" x14ac:dyDescent="0.35">
      <c r="A373" s="8" t="s">
        <v>397</v>
      </c>
      <c r="B373" s="8" t="s">
        <v>431</v>
      </c>
      <c r="C373" s="8" t="s">
        <v>121</v>
      </c>
      <c r="D373" s="8" t="s">
        <v>120</v>
      </c>
      <c r="E373" s="70" t="s">
        <v>412</v>
      </c>
      <c r="F373" s="94" t="str">
        <f t="shared" ca="1" si="377"/>
        <v/>
      </c>
      <c r="G373" s="95" t="str">
        <f t="shared" ca="1" si="378"/>
        <v/>
      </c>
      <c r="H373" s="4"/>
      <c r="I373" s="19" t="str">
        <f t="shared" ca="1" si="379"/>
        <v>372--P--12--11--15----</v>
      </c>
    </row>
    <row r="374" spans="1:9" ht="15" customHeight="1" x14ac:dyDescent="0.35">
      <c r="A374" s="8" t="s">
        <v>398</v>
      </c>
      <c r="B374" s="8" t="s">
        <v>431</v>
      </c>
      <c r="C374" s="8" t="s">
        <v>410</v>
      </c>
      <c r="D374" s="8" t="s">
        <v>121</v>
      </c>
      <c r="E374" s="70" t="s">
        <v>412</v>
      </c>
      <c r="F374" s="94" t="str">
        <f t="shared" ca="1" si="377"/>
        <v/>
      </c>
      <c r="G374" s="95" t="str">
        <f t="shared" ca="1" si="378"/>
        <v/>
      </c>
      <c r="H374" s="4"/>
      <c r="I374" s="19" t="str">
        <f t="shared" ca="1" si="379"/>
        <v>373--P--13--12--15----</v>
      </c>
    </row>
    <row r="375" spans="1:9" ht="15" customHeight="1" x14ac:dyDescent="0.35">
      <c r="A375" s="8" t="s">
        <v>399</v>
      </c>
      <c r="B375" s="8" t="s">
        <v>431</v>
      </c>
      <c r="C375" s="8" t="s">
        <v>411</v>
      </c>
      <c r="D375" s="8" t="s">
        <v>410</v>
      </c>
      <c r="E375" s="70" t="s">
        <v>412</v>
      </c>
      <c r="F375" s="94" t="str">
        <f t="shared" ca="1" si="377"/>
        <v/>
      </c>
      <c r="G375" s="95" t="str">
        <f t="shared" ca="1" si="378"/>
        <v/>
      </c>
      <c r="H375" s="4"/>
      <c r="I375" s="19" t="str">
        <f t="shared" ca="1" si="379"/>
        <v>374--P--14--13--15----</v>
      </c>
    </row>
    <row r="376" spans="1:9" ht="15" customHeight="1" x14ac:dyDescent="0.35">
      <c r="A376" s="8" t="s">
        <v>400</v>
      </c>
      <c r="B376" s="8" t="s">
        <v>431</v>
      </c>
      <c r="C376" s="8" t="s">
        <v>412</v>
      </c>
      <c r="D376" s="8" t="s">
        <v>411</v>
      </c>
      <c r="E376" s="70" t="s">
        <v>412</v>
      </c>
      <c r="F376" s="94" t="str">
        <f t="shared" ca="1" si="377"/>
        <v/>
      </c>
      <c r="G376" s="95" t="str">
        <f t="shared" ca="1" si="378"/>
        <v/>
      </c>
      <c r="H376" s="4"/>
      <c r="I376" s="19" t="str">
        <f t="shared" ca="1" si="379"/>
        <v>375--P--15--14--15----</v>
      </c>
    </row>
    <row r="377" spans="1:9" ht="15" customHeight="1" x14ac:dyDescent="0.35">
      <c r="A377" s="8" t="s">
        <v>401</v>
      </c>
      <c r="B377" s="8" t="s">
        <v>431</v>
      </c>
      <c r="C377" s="8" t="s">
        <v>413</v>
      </c>
      <c r="D377" s="8" t="s">
        <v>412</v>
      </c>
      <c r="E377" s="70" t="s">
        <v>412</v>
      </c>
      <c r="F377" s="94" t="str">
        <f t="shared" ca="1" si="377"/>
        <v/>
      </c>
      <c r="G377" s="95" t="str">
        <f t="shared" ca="1" si="378"/>
        <v/>
      </c>
      <c r="H377" s="4"/>
      <c r="I377" s="19" t="str">
        <f t="shared" ca="1" si="379"/>
        <v>376--P--16--15--15----</v>
      </c>
    </row>
    <row r="378" spans="1:9" ht="15" customHeight="1" x14ac:dyDescent="0.35">
      <c r="A378" s="8" t="s">
        <v>402</v>
      </c>
      <c r="B378" s="8" t="s">
        <v>431</v>
      </c>
      <c r="C378" s="8" t="s">
        <v>414</v>
      </c>
      <c r="D378" s="8" t="s">
        <v>413</v>
      </c>
      <c r="E378" s="70" t="s">
        <v>412</v>
      </c>
      <c r="F378" s="94" t="str">
        <f t="shared" ca="1" si="377"/>
        <v/>
      </c>
      <c r="G378" s="95" t="str">
        <f t="shared" ca="1" si="378"/>
        <v/>
      </c>
      <c r="H378" s="4"/>
      <c r="I378" s="19" t="str">
        <f t="shared" ca="1" si="379"/>
        <v>377--P--17--16--15----</v>
      </c>
    </row>
    <row r="379" spans="1:9" ht="15" customHeight="1" x14ac:dyDescent="0.35">
      <c r="A379" s="8" t="s">
        <v>403</v>
      </c>
      <c r="B379" s="8" t="s">
        <v>431</v>
      </c>
      <c r="C379" s="8" t="s">
        <v>415</v>
      </c>
      <c r="D379" s="8" t="s">
        <v>414</v>
      </c>
      <c r="E379" s="70" t="s">
        <v>412</v>
      </c>
      <c r="F379" s="94" t="str">
        <f t="shared" ca="1" si="377"/>
        <v/>
      </c>
      <c r="G379" s="95" t="str">
        <f t="shared" ca="1" si="378"/>
        <v/>
      </c>
      <c r="H379" s="4"/>
      <c r="I379" s="19" t="str">
        <f t="shared" ca="1" si="379"/>
        <v>378--P--18--17--15----</v>
      </c>
    </row>
    <row r="380" spans="1:9" ht="15" customHeight="1" x14ac:dyDescent="0.35">
      <c r="A380" s="8" t="s">
        <v>404</v>
      </c>
      <c r="B380" s="8" t="s">
        <v>431</v>
      </c>
      <c r="C380" s="8" t="s">
        <v>416</v>
      </c>
      <c r="D380" s="8" t="s">
        <v>415</v>
      </c>
      <c r="E380" s="70" t="s">
        <v>412</v>
      </c>
      <c r="F380" s="94" t="str">
        <f t="shared" ca="1" si="377"/>
        <v/>
      </c>
      <c r="G380" s="95" t="str">
        <f t="shared" ca="1" si="378"/>
        <v/>
      </c>
      <c r="H380" s="4"/>
      <c r="I380" s="19" t="str">
        <f t="shared" ca="1" si="379"/>
        <v>379--P--19--18--15----</v>
      </c>
    </row>
    <row r="381" spans="1:9" ht="15" customHeight="1" x14ac:dyDescent="0.35">
      <c r="A381" s="8" t="s">
        <v>405</v>
      </c>
      <c r="B381" s="8" t="s">
        <v>431</v>
      </c>
      <c r="C381" s="8" t="s">
        <v>417</v>
      </c>
      <c r="D381" s="8" t="s">
        <v>416</v>
      </c>
      <c r="E381" s="70" t="s">
        <v>412</v>
      </c>
      <c r="F381" s="94" t="str">
        <f t="shared" ca="1" si="377"/>
        <v/>
      </c>
      <c r="G381" s="95" t="str">
        <f t="shared" ca="1" si="378"/>
        <v/>
      </c>
      <c r="H381" s="4"/>
      <c r="I381" s="19" t="str">
        <f t="shared" ca="1" si="379"/>
        <v>380--P--20--19--15----</v>
      </c>
    </row>
    <row r="382" spans="1:9" ht="15" customHeight="1" x14ac:dyDescent="0.35">
      <c r="A382" s="8" t="s">
        <v>406</v>
      </c>
      <c r="B382" s="8" t="s">
        <v>431</v>
      </c>
      <c r="C382" s="8" t="s">
        <v>418</v>
      </c>
      <c r="D382" s="8" t="s">
        <v>417</v>
      </c>
      <c r="E382" s="70" t="s">
        <v>412</v>
      </c>
      <c r="F382" s="94" t="str">
        <f t="shared" ca="1" si="377"/>
        <v/>
      </c>
      <c r="G382" s="95" t="str">
        <f t="shared" ca="1" si="378"/>
        <v/>
      </c>
      <c r="H382" s="4"/>
      <c r="I382" s="19" t="str">
        <f t="shared" ca="1" si="379"/>
        <v>381--P--21--20--15----</v>
      </c>
    </row>
    <row r="383" spans="1:9" ht="15" customHeight="1" x14ac:dyDescent="0.35">
      <c r="A383" s="8" t="s">
        <v>407</v>
      </c>
      <c r="B383" s="8" t="s">
        <v>431</v>
      </c>
      <c r="C383" s="8" t="s">
        <v>419</v>
      </c>
      <c r="D383" s="8" t="s">
        <v>418</v>
      </c>
      <c r="E383" s="70" t="s">
        <v>412</v>
      </c>
      <c r="F383" s="94" t="str">
        <f t="shared" ca="1" si="377"/>
        <v/>
      </c>
      <c r="G383" s="95" t="str">
        <f t="shared" ca="1" si="378"/>
        <v/>
      </c>
      <c r="H383" s="4"/>
      <c r="I383" s="19" t="str">
        <f t="shared" ca="1" si="379"/>
        <v>382--P--22--21--15----</v>
      </c>
    </row>
    <row r="384" spans="1:9" ht="15" customHeight="1" x14ac:dyDescent="0.35">
      <c r="A384" s="8" t="s">
        <v>408</v>
      </c>
      <c r="B384" s="8" t="s">
        <v>431</v>
      </c>
      <c r="C384" s="8" t="s">
        <v>420</v>
      </c>
      <c r="D384" s="8" t="s">
        <v>419</v>
      </c>
      <c r="E384" s="70" t="s">
        <v>412</v>
      </c>
      <c r="F384" s="94" t="str">
        <f t="shared" ca="1" si="377"/>
        <v/>
      </c>
      <c r="G384" s="95" t="str">
        <f t="shared" ca="1" si="378"/>
        <v/>
      </c>
      <c r="H384" s="4"/>
      <c r="I384" s="19" t="str">
        <f t="shared" ca="1" si="379"/>
        <v>383--P--23--22--15----</v>
      </c>
    </row>
    <row r="385" spans="1:9" ht="15" customHeight="1" thickBot="1" x14ac:dyDescent="0.4">
      <c r="A385" s="10" t="s">
        <v>409</v>
      </c>
      <c r="B385" s="10" t="s">
        <v>431</v>
      </c>
      <c r="C385" s="10" t="s">
        <v>421</v>
      </c>
      <c r="D385" s="10" t="s">
        <v>420</v>
      </c>
      <c r="E385" s="71" t="s">
        <v>412</v>
      </c>
      <c r="F385" s="98" t="str">
        <f t="shared" ca="1" si="377"/>
        <v/>
      </c>
      <c r="G385" s="99" t="str">
        <f t="shared" ca="1" si="378"/>
        <v/>
      </c>
      <c r="H385" s="4"/>
      <c r="I385" s="22" t="str">
        <f t="shared" ca="1" si="379"/>
        <v>384--P--24--23--15----</v>
      </c>
    </row>
  </sheetData>
  <sheetProtection algorithmName="SHA-512" hashValue="t2Iam4bPY10AGtY01b8ML7Tv6nCZDS14dAjbpMB9zkowCZLiVblanXl77L/0jivD8V8gaRW5oKTAAErbB6ecNg==" saltValue="2QkcNsESs2lsZdTaCxDIQg==" spinCount="100000" sheet="1" objects="1" scenarios="1" formatCells="0" formatColumns="0" formatRows="0" insertHyperlinks="0"/>
  <protectedRanges>
    <protectedRange algorithmName="SHA-512" hashValue="+qiJQPYbEy3NUEbO8Ng/PsCNCF5xc2IsjM0Cc5vc+KF4cbAxz9s+lUk09FCxrk+tFl9UKVIgVabl2mnIIXnZrw==" saltValue="ISQDTG2pt9EpbRU2MAPd3A==" spinCount="100000" sqref="F2:G385" name="Range1"/>
  </protectedRanges>
  <mergeCells count="16">
    <mergeCell ref="L44:L46"/>
    <mergeCell ref="L47:L49"/>
    <mergeCell ref="L50:L52"/>
    <mergeCell ref="L53:L55"/>
    <mergeCell ref="L26:L28"/>
    <mergeCell ref="L29:L31"/>
    <mergeCell ref="L32:L34"/>
    <mergeCell ref="L35:L37"/>
    <mergeCell ref="L38:L40"/>
    <mergeCell ref="L41:L43"/>
    <mergeCell ref="L23:L25"/>
    <mergeCell ref="L8:L10"/>
    <mergeCell ref="L11:L13"/>
    <mergeCell ref="L14:L16"/>
    <mergeCell ref="L17:L19"/>
    <mergeCell ref="L20:L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Layout</vt:lpstr>
      <vt:lpstr>Well Numbers</vt:lpstr>
      <vt:lpstr>96 Well</vt:lpstr>
      <vt:lpstr>384 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Botelho</cp:lastModifiedBy>
  <dcterms:created xsi:type="dcterms:W3CDTF">2015-04-14T18:33:13Z</dcterms:created>
  <dcterms:modified xsi:type="dcterms:W3CDTF">2019-11-28T13:01:43Z</dcterms:modified>
</cp:coreProperties>
</file>