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ugo\Documents\GitHub\htmrenamer\extras\"/>
    </mc:Choice>
  </mc:AlternateContent>
  <xr:revisionPtr revIDLastSave="0" documentId="13_ncr:1_{CE95C2B7-7ECB-41C6-8A64-AC192A9BAE2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Instructions" sheetId="6" r:id="rId1"/>
    <sheet name="Layout" sheetId="5" r:id="rId2"/>
    <sheet name="Well Numbers" sheetId="4" r:id="rId3"/>
    <sheet name="96 Well" sheetId="1" r:id="rId4"/>
    <sheet name="384 Well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1" l="1"/>
  <c r="F2" i="3"/>
  <c r="AE55" i="3"/>
  <c r="W55" i="3"/>
  <c r="O55" i="3"/>
  <c r="I55" i="3"/>
  <c r="G55" i="3"/>
  <c r="F55" i="3"/>
  <c r="R15" i="3" s="1"/>
  <c r="AH54" i="3"/>
  <c r="Z54" i="3"/>
  <c r="R54" i="3"/>
  <c r="G54" i="3"/>
  <c r="Q16" i="3" s="1"/>
  <c r="F54" i="3"/>
  <c r="I54" i="3" s="1"/>
  <c r="G53" i="3"/>
  <c r="F53" i="3"/>
  <c r="P15" i="3" s="1"/>
  <c r="AC52" i="3"/>
  <c r="U52" i="3"/>
  <c r="M52" i="3"/>
  <c r="G52" i="3"/>
  <c r="I52" i="3" s="1"/>
  <c r="F52" i="3"/>
  <c r="AE51" i="3"/>
  <c r="W51" i="3"/>
  <c r="O51" i="3"/>
  <c r="G51" i="3"/>
  <c r="I51" i="3" s="1"/>
  <c r="F51" i="3"/>
  <c r="G50" i="3"/>
  <c r="M16" i="3" s="1"/>
  <c r="F50" i="3"/>
  <c r="AI49" i="3"/>
  <c r="AA49" i="3"/>
  <c r="S49" i="3"/>
  <c r="G49" i="3"/>
  <c r="F49" i="3"/>
  <c r="I49" i="3" s="1"/>
  <c r="AC48" i="3"/>
  <c r="U48" i="3"/>
  <c r="M48" i="3"/>
  <c r="I48" i="3"/>
  <c r="G48" i="3"/>
  <c r="F48" i="3"/>
  <c r="AI12" i="3" s="1"/>
  <c r="I47" i="3"/>
  <c r="G47" i="3"/>
  <c r="F47" i="3"/>
  <c r="AJ46" i="3"/>
  <c r="AB46" i="3"/>
  <c r="T46" i="3"/>
  <c r="G46" i="3"/>
  <c r="AG13" i="3" s="1"/>
  <c r="F46" i="3"/>
  <c r="I46" i="3" s="1"/>
  <c r="AD45" i="3"/>
  <c r="V45" i="3"/>
  <c r="N45" i="3"/>
  <c r="G45" i="3"/>
  <c r="F45" i="3"/>
  <c r="AF12" i="3" s="1"/>
  <c r="G44" i="3"/>
  <c r="AE13" i="3" s="1"/>
  <c r="F44" i="3"/>
  <c r="I44" i="3" s="1"/>
  <c r="AG43" i="3"/>
  <c r="Y43" i="3"/>
  <c r="Q43" i="3"/>
  <c r="G43" i="3"/>
  <c r="AD13" i="3" s="1"/>
  <c r="F43" i="3"/>
  <c r="AD12" i="3" s="1"/>
  <c r="AI42" i="3"/>
  <c r="AA42" i="3"/>
  <c r="S42" i="3"/>
  <c r="G42" i="3"/>
  <c r="AC13" i="3" s="1"/>
  <c r="F42" i="3"/>
  <c r="AC12" i="3" s="1"/>
  <c r="G41" i="3"/>
  <c r="F41" i="3"/>
  <c r="AB12" i="3" s="1"/>
  <c r="AE40" i="3"/>
  <c r="W40" i="3"/>
  <c r="O40" i="3"/>
  <c r="I40" i="3"/>
  <c r="G40" i="3"/>
  <c r="AA13" i="3" s="1"/>
  <c r="F40" i="3"/>
  <c r="AH39" i="3"/>
  <c r="Z39" i="3"/>
  <c r="R39" i="3"/>
  <c r="I39" i="3"/>
  <c r="G39" i="3"/>
  <c r="F39" i="3"/>
  <c r="G38" i="3"/>
  <c r="Y13" i="3" s="1"/>
  <c r="F38" i="3"/>
  <c r="Y12" i="3" s="1"/>
  <c r="AE37" i="3"/>
  <c r="W37" i="3"/>
  <c r="O37" i="3"/>
  <c r="G37" i="3"/>
  <c r="X13" i="3" s="1"/>
  <c r="F37" i="3"/>
  <c r="X12" i="3" s="1"/>
  <c r="AG36" i="3"/>
  <c r="Y36" i="3"/>
  <c r="Q36" i="3"/>
  <c r="I36" i="3"/>
  <c r="G36" i="3"/>
  <c r="W13" i="3" s="1"/>
  <c r="F36" i="3"/>
  <c r="W12" i="3" s="1"/>
  <c r="G35" i="3"/>
  <c r="V13" i="3" s="1"/>
  <c r="F35" i="3"/>
  <c r="G34" i="3"/>
  <c r="U13" i="3" s="1"/>
  <c r="F34" i="3"/>
  <c r="U12" i="3" s="1"/>
  <c r="G33" i="3"/>
  <c r="T13" i="3" s="1"/>
  <c r="F33" i="3"/>
  <c r="I33" i="3" s="1"/>
  <c r="I32" i="3"/>
  <c r="G32" i="3"/>
  <c r="S13" i="3" s="1"/>
  <c r="F32" i="3"/>
  <c r="S12" i="3" s="1"/>
  <c r="AD31" i="3"/>
  <c r="V31" i="3"/>
  <c r="N31" i="3"/>
  <c r="I31" i="3"/>
  <c r="G31" i="3"/>
  <c r="R13" i="3" s="1"/>
  <c r="F31" i="3"/>
  <c r="AG30" i="3"/>
  <c r="Y30" i="3"/>
  <c r="Q30" i="3"/>
  <c r="G30" i="3"/>
  <c r="Q13" i="3" s="1"/>
  <c r="F30" i="3"/>
  <c r="Q12" i="3" s="1"/>
  <c r="G29" i="3"/>
  <c r="P13" i="3" s="1"/>
  <c r="F29" i="3"/>
  <c r="P12" i="3" s="1"/>
  <c r="AJ28" i="3"/>
  <c r="AB28" i="3"/>
  <c r="T28" i="3"/>
  <c r="I28" i="3"/>
  <c r="G28" i="3"/>
  <c r="O13" i="3" s="1"/>
  <c r="F28" i="3"/>
  <c r="O12" i="3" s="1"/>
  <c r="G27" i="3"/>
  <c r="N13" i="3" s="1"/>
  <c r="F27" i="3"/>
  <c r="N12" i="3" s="1"/>
  <c r="G26" i="3"/>
  <c r="F26" i="3"/>
  <c r="M12" i="3" s="1"/>
  <c r="AJ25" i="3"/>
  <c r="AI25" i="3"/>
  <c r="AB25" i="3"/>
  <c r="AA25" i="3"/>
  <c r="T25" i="3"/>
  <c r="S25" i="3"/>
  <c r="G25" i="3"/>
  <c r="AJ10" i="3" s="1"/>
  <c r="F25" i="3"/>
  <c r="I25" i="3" s="1"/>
  <c r="AD24" i="3"/>
  <c r="AC24" i="3"/>
  <c r="V24" i="3"/>
  <c r="U24" i="3"/>
  <c r="N24" i="3"/>
  <c r="M24" i="3"/>
  <c r="G24" i="3"/>
  <c r="I24" i="3" s="1"/>
  <c r="F24" i="3"/>
  <c r="G23" i="3"/>
  <c r="F23" i="3"/>
  <c r="I23" i="3" s="1"/>
  <c r="AG22" i="3"/>
  <c r="Y22" i="3"/>
  <c r="Q22" i="3"/>
  <c r="G22" i="3"/>
  <c r="F22" i="3"/>
  <c r="I22" i="3" s="1"/>
  <c r="AI21" i="3"/>
  <c r="AA21" i="3"/>
  <c r="S21" i="3"/>
  <c r="I21" i="3"/>
  <c r="G21" i="3"/>
  <c r="AF10" i="3" s="1"/>
  <c r="F21" i="3"/>
  <c r="G20" i="3"/>
  <c r="AE10" i="3" s="1"/>
  <c r="F20" i="3"/>
  <c r="I20" i="3" s="1"/>
  <c r="AF19" i="3"/>
  <c r="X19" i="3"/>
  <c r="P19" i="3"/>
  <c r="G19" i="3"/>
  <c r="AD10" i="3" s="1"/>
  <c r="F19" i="3"/>
  <c r="I19" i="3" s="1"/>
  <c r="AH18" i="3"/>
  <c r="Z18" i="3"/>
  <c r="R18" i="3"/>
  <c r="G18" i="3"/>
  <c r="F18" i="3"/>
  <c r="AC9" i="3" s="1"/>
  <c r="I17" i="3"/>
  <c r="G17" i="3"/>
  <c r="AB10" i="3" s="1"/>
  <c r="F17" i="3"/>
  <c r="AB9" i="3" s="1"/>
  <c r="AH16" i="3"/>
  <c r="AD16" i="3"/>
  <c r="AC16" i="3"/>
  <c r="Z16" i="3"/>
  <c r="V16" i="3"/>
  <c r="U16" i="3"/>
  <c r="R16" i="3"/>
  <c r="P16" i="3"/>
  <c r="O16" i="3"/>
  <c r="G16" i="3"/>
  <c r="AA10" i="3" s="1"/>
  <c r="F16" i="3"/>
  <c r="I16" i="3" s="1"/>
  <c r="O15" i="3"/>
  <c r="N15" i="3"/>
  <c r="M15" i="3"/>
  <c r="G15" i="3"/>
  <c r="F15" i="3"/>
  <c r="Z9" i="3" s="1"/>
  <c r="G14" i="3"/>
  <c r="Y10" i="3" s="1"/>
  <c r="F14" i="3"/>
  <c r="Y9" i="3" s="1"/>
  <c r="AJ13" i="3"/>
  <c r="AI13" i="3"/>
  <c r="AH13" i="3"/>
  <c r="AF13" i="3"/>
  <c r="AB13" i="3"/>
  <c r="Z13" i="3"/>
  <c r="M13" i="3"/>
  <c r="G13" i="3"/>
  <c r="X10" i="3" s="1"/>
  <c r="F13" i="3"/>
  <c r="X9" i="3" s="1"/>
  <c r="AH12" i="3"/>
  <c r="AG12" i="3"/>
  <c r="AE12" i="3"/>
  <c r="AA12" i="3"/>
  <c r="Z12" i="3"/>
  <c r="V12" i="3"/>
  <c r="R12" i="3"/>
  <c r="G12" i="3"/>
  <c r="W10" i="3" s="1"/>
  <c r="F12" i="3"/>
  <c r="W9" i="3" s="1"/>
  <c r="I11" i="3"/>
  <c r="G11" i="3"/>
  <c r="F11" i="3"/>
  <c r="V9" i="3" s="1"/>
  <c r="AH10" i="3"/>
  <c r="AG10" i="3"/>
  <c r="AC10" i="3"/>
  <c r="Z10" i="3"/>
  <c r="V10" i="3"/>
  <c r="R10" i="3"/>
  <c r="G10" i="3"/>
  <c r="U10" i="3" s="1"/>
  <c r="F10" i="3"/>
  <c r="U9" i="3" s="1"/>
  <c r="AJ9" i="3"/>
  <c r="AI9" i="3"/>
  <c r="AH9" i="3"/>
  <c r="AG9" i="3"/>
  <c r="AF9" i="3"/>
  <c r="AE9" i="3"/>
  <c r="AA9" i="3"/>
  <c r="N9" i="3"/>
  <c r="M9" i="3"/>
  <c r="G385" i="3"/>
  <c r="AJ55" i="3" s="1"/>
  <c r="G384" i="3"/>
  <c r="AI55" i="3" s="1"/>
  <c r="G383" i="3"/>
  <c r="AH55" i="3" s="1"/>
  <c r="G382" i="3"/>
  <c r="AG55" i="3" s="1"/>
  <c r="G381" i="3"/>
  <c r="AF55" i="3" s="1"/>
  <c r="G380" i="3"/>
  <c r="G379" i="3"/>
  <c r="AD55" i="3" s="1"/>
  <c r="G378" i="3"/>
  <c r="AC55" i="3" s="1"/>
  <c r="G377" i="3"/>
  <c r="AB55" i="3" s="1"/>
  <c r="G376" i="3"/>
  <c r="AA55" i="3" s="1"/>
  <c r="G375" i="3"/>
  <c r="Z55" i="3" s="1"/>
  <c r="G374" i="3"/>
  <c r="Y55" i="3" s="1"/>
  <c r="G373" i="3"/>
  <c r="X55" i="3" s="1"/>
  <c r="G372" i="3"/>
  <c r="G371" i="3"/>
  <c r="V55" i="3" s="1"/>
  <c r="G370" i="3"/>
  <c r="U55" i="3" s="1"/>
  <c r="G369" i="3"/>
  <c r="T55" i="3" s="1"/>
  <c r="G368" i="3"/>
  <c r="S55" i="3" s="1"/>
  <c r="G367" i="3"/>
  <c r="R55" i="3" s="1"/>
  <c r="G366" i="3"/>
  <c r="Q55" i="3" s="1"/>
  <c r="G365" i="3"/>
  <c r="P55" i="3" s="1"/>
  <c r="G364" i="3"/>
  <c r="G363" i="3"/>
  <c r="N55" i="3" s="1"/>
  <c r="G362" i="3"/>
  <c r="M55" i="3" s="1"/>
  <c r="G361" i="3"/>
  <c r="AJ52" i="3" s="1"/>
  <c r="G360" i="3"/>
  <c r="AI52" i="3" s="1"/>
  <c r="G359" i="3"/>
  <c r="AH52" i="3" s="1"/>
  <c r="G358" i="3"/>
  <c r="AG52" i="3" s="1"/>
  <c r="G357" i="3"/>
  <c r="AF52" i="3" s="1"/>
  <c r="G356" i="3"/>
  <c r="AE52" i="3" s="1"/>
  <c r="G355" i="3"/>
  <c r="AD52" i="3" s="1"/>
  <c r="G354" i="3"/>
  <c r="G353" i="3"/>
  <c r="AB52" i="3" s="1"/>
  <c r="G352" i="3"/>
  <c r="AA52" i="3" s="1"/>
  <c r="G351" i="3"/>
  <c r="Z52" i="3" s="1"/>
  <c r="G350" i="3"/>
  <c r="Y52" i="3" s="1"/>
  <c r="G349" i="3"/>
  <c r="X52" i="3" s="1"/>
  <c r="G348" i="3"/>
  <c r="W52" i="3" s="1"/>
  <c r="G347" i="3"/>
  <c r="V52" i="3" s="1"/>
  <c r="G346" i="3"/>
  <c r="G345" i="3"/>
  <c r="T52" i="3" s="1"/>
  <c r="G344" i="3"/>
  <c r="S52" i="3" s="1"/>
  <c r="G343" i="3"/>
  <c r="R52" i="3" s="1"/>
  <c r="G342" i="3"/>
  <c r="Q52" i="3" s="1"/>
  <c r="G341" i="3"/>
  <c r="P52" i="3" s="1"/>
  <c r="G340" i="3"/>
  <c r="O52" i="3" s="1"/>
  <c r="G339" i="3"/>
  <c r="N52" i="3" s="1"/>
  <c r="G338" i="3"/>
  <c r="G337" i="3"/>
  <c r="AJ49" i="3" s="1"/>
  <c r="G336" i="3"/>
  <c r="G335" i="3"/>
  <c r="AH49" i="3" s="1"/>
  <c r="G334" i="3"/>
  <c r="AG49" i="3" s="1"/>
  <c r="G333" i="3"/>
  <c r="AF49" i="3" s="1"/>
  <c r="G332" i="3"/>
  <c r="AE49" i="3" s="1"/>
  <c r="G331" i="3"/>
  <c r="AD49" i="3" s="1"/>
  <c r="G330" i="3"/>
  <c r="AC49" i="3" s="1"/>
  <c r="G329" i="3"/>
  <c r="AB49" i="3" s="1"/>
  <c r="G328" i="3"/>
  <c r="G327" i="3"/>
  <c r="Z49" i="3" s="1"/>
  <c r="G326" i="3"/>
  <c r="Y49" i="3" s="1"/>
  <c r="G325" i="3"/>
  <c r="X49" i="3" s="1"/>
  <c r="G324" i="3"/>
  <c r="W49" i="3" s="1"/>
  <c r="G323" i="3"/>
  <c r="V49" i="3" s="1"/>
  <c r="G322" i="3"/>
  <c r="U49" i="3" s="1"/>
  <c r="G321" i="3"/>
  <c r="T49" i="3" s="1"/>
  <c r="G320" i="3"/>
  <c r="G319" i="3"/>
  <c r="R49" i="3" s="1"/>
  <c r="G318" i="3"/>
  <c r="Q49" i="3" s="1"/>
  <c r="G317" i="3"/>
  <c r="P49" i="3" s="1"/>
  <c r="G316" i="3"/>
  <c r="O49" i="3" s="1"/>
  <c r="G315" i="3"/>
  <c r="N49" i="3" s="1"/>
  <c r="G314" i="3"/>
  <c r="M49" i="3" s="1"/>
  <c r="G313" i="3"/>
  <c r="G312" i="3"/>
  <c r="AI46" i="3" s="1"/>
  <c r="G311" i="3"/>
  <c r="AH46" i="3" s="1"/>
  <c r="G310" i="3"/>
  <c r="AG46" i="3" s="1"/>
  <c r="G309" i="3"/>
  <c r="AF46" i="3" s="1"/>
  <c r="G308" i="3"/>
  <c r="AE46" i="3" s="1"/>
  <c r="G307" i="3"/>
  <c r="AD46" i="3" s="1"/>
  <c r="G306" i="3"/>
  <c r="AC46" i="3" s="1"/>
  <c r="G305" i="3"/>
  <c r="G304" i="3"/>
  <c r="AA46" i="3" s="1"/>
  <c r="G303" i="3"/>
  <c r="Z46" i="3" s="1"/>
  <c r="G302" i="3"/>
  <c r="Y46" i="3" s="1"/>
  <c r="G301" i="3"/>
  <c r="X46" i="3" s="1"/>
  <c r="G300" i="3"/>
  <c r="W46" i="3" s="1"/>
  <c r="G299" i="3"/>
  <c r="V46" i="3" s="1"/>
  <c r="G298" i="3"/>
  <c r="U46" i="3" s="1"/>
  <c r="G297" i="3"/>
  <c r="G296" i="3"/>
  <c r="S46" i="3" s="1"/>
  <c r="G295" i="3"/>
  <c r="R46" i="3" s="1"/>
  <c r="G294" i="3"/>
  <c r="Q46" i="3" s="1"/>
  <c r="G293" i="3"/>
  <c r="P46" i="3" s="1"/>
  <c r="G292" i="3"/>
  <c r="O46" i="3" s="1"/>
  <c r="G291" i="3"/>
  <c r="N46" i="3" s="1"/>
  <c r="G290" i="3"/>
  <c r="M46" i="3" s="1"/>
  <c r="G289" i="3"/>
  <c r="AJ43" i="3" s="1"/>
  <c r="G288" i="3"/>
  <c r="AI43" i="3" s="1"/>
  <c r="G287" i="3"/>
  <c r="AH43" i="3" s="1"/>
  <c r="G286" i="3"/>
  <c r="G285" i="3"/>
  <c r="AF43" i="3" s="1"/>
  <c r="G284" i="3"/>
  <c r="AE43" i="3" s="1"/>
  <c r="G283" i="3"/>
  <c r="AD43" i="3" s="1"/>
  <c r="G282" i="3"/>
  <c r="AC43" i="3" s="1"/>
  <c r="G281" i="3"/>
  <c r="AB43" i="3" s="1"/>
  <c r="G280" i="3"/>
  <c r="AA43" i="3" s="1"/>
  <c r="G279" i="3"/>
  <c r="Z43" i="3" s="1"/>
  <c r="G278" i="3"/>
  <c r="G277" i="3"/>
  <c r="X43" i="3" s="1"/>
  <c r="G276" i="3"/>
  <c r="W43" i="3" s="1"/>
  <c r="G275" i="3"/>
  <c r="V43" i="3" s="1"/>
  <c r="G274" i="3"/>
  <c r="U43" i="3" s="1"/>
  <c r="G273" i="3"/>
  <c r="T43" i="3" s="1"/>
  <c r="G272" i="3"/>
  <c r="S43" i="3" s="1"/>
  <c r="G271" i="3"/>
  <c r="R43" i="3" s="1"/>
  <c r="G270" i="3"/>
  <c r="G269" i="3"/>
  <c r="P43" i="3" s="1"/>
  <c r="G268" i="3"/>
  <c r="O43" i="3" s="1"/>
  <c r="G267" i="3"/>
  <c r="N43" i="3" s="1"/>
  <c r="G266" i="3"/>
  <c r="M43" i="3" s="1"/>
  <c r="G265" i="3"/>
  <c r="AJ40" i="3" s="1"/>
  <c r="G264" i="3"/>
  <c r="AI40" i="3" s="1"/>
  <c r="G263" i="3"/>
  <c r="AH40" i="3" s="1"/>
  <c r="G262" i="3"/>
  <c r="AG40" i="3" s="1"/>
  <c r="G261" i="3"/>
  <c r="AF40" i="3" s="1"/>
  <c r="G260" i="3"/>
  <c r="G259" i="3"/>
  <c r="AD40" i="3" s="1"/>
  <c r="G258" i="3"/>
  <c r="AC40" i="3" s="1"/>
  <c r="G257" i="3"/>
  <c r="AB40" i="3" s="1"/>
  <c r="G256" i="3"/>
  <c r="AA40" i="3" s="1"/>
  <c r="G255" i="3"/>
  <c r="Z40" i="3" s="1"/>
  <c r="G254" i="3"/>
  <c r="Y40" i="3" s="1"/>
  <c r="G253" i="3"/>
  <c r="X40" i="3" s="1"/>
  <c r="G252" i="3"/>
  <c r="G251" i="3"/>
  <c r="V40" i="3" s="1"/>
  <c r="G250" i="3"/>
  <c r="U40" i="3" s="1"/>
  <c r="G249" i="3"/>
  <c r="T40" i="3" s="1"/>
  <c r="G248" i="3"/>
  <c r="S40" i="3" s="1"/>
  <c r="G247" i="3"/>
  <c r="R40" i="3" s="1"/>
  <c r="G246" i="3"/>
  <c r="Q40" i="3" s="1"/>
  <c r="G245" i="3"/>
  <c r="P40" i="3" s="1"/>
  <c r="G244" i="3"/>
  <c r="G243" i="3"/>
  <c r="N40" i="3" s="1"/>
  <c r="G242" i="3"/>
  <c r="M40" i="3" s="1"/>
  <c r="G241" i="3"/>
  <c r="AJ37" i="3" s="1"/>
  <c r="G240" i="3"/>
  <c r="AI37" i="3" s="1"/>
  <c r="G239" i="3"/>
  <c r="AH37" i="3" s="1"/>
  <c r="G238" i="3"/>
  <c r="AG37" i="3" s="1"/>
  <c r="G237" i="3"/>
  <c r="AF37" i="3" s="1"/>
  <c r="G236" i="3"/>
  <c r="G235" i="3"/>
  <c r="AD37" i="3" s="1"/>
  <c r="G234" i="3"/>
  <c r="AC37" i="3" s="1"/>
  <c r="G233" i="3"/>
  <c r="AB37" i="3" s="1"/>
  <c r="G232" i="3"/>
  <c r="AA37" i="3" s="1"/>
  <c r="G231" i="3"/>
  <c r="Z37" i="3" s="1"/>
  <c r="G230" i="3"/>
  <c r="Y37" i="3" s="1"/>
  <c r="G229" i="3"/>
  <c r="X37" i="3" s="1"/>
  <c r="G228" i="3"/>
  <c r="G227" i="3"/>
  <c r="V37" i="3" s="1"/>
  <c r="G226" i="3"/>
  <c r="U37" i="3" s="1"/>
  <c r="G225" i="3"/>
  <c r="T37" i="3" s="1"/>
  <c r="G224" i="3"/>
  <c r="S37" i="3" s="1"/>
  <c r="G223" i="3"/>
  <c r="R37" i="3" s="1"/>
  <c r="G222" i="3"/>
  <c r="Q37" i="3" s="1"/>
  <c r="G221" i="3"/>
  <c r="P37" i="3" s="1"/>
  <c r="G220" i="3"/>
  <c r="G219" i="3"/>
  <c r="N37" i="3" s="1"/>
  <c r="G218" i="3"/>
  <c r="M37" i="3" s="1"/>
  <c r="G217" i="3"/>
  <c r="AJ34" i="3" s="1"/>
  <c r="G216" i="3"/>
  <c r="AI34" i="3" s="1"/>
  <c r="G215" i="3"/>
  <c r="AH34" i="3" s="1"/>
  <c r="G214" i="3"/>
  <c r="AG34" i="3" s="1"/>
  <c r="G213" i="3"/>
  <c r="AF34" i="3" s="1"/>
  <c r="G212" i="3"/>
  <c r="AE34" i="3" s="1"/>
  <c r="G211" i="3"/>
  <c r="AD34" i="3" s="1"/>
  <c r="G210" i="3"/>
  <c r="AC34" i="3" s="1"/>
  <c r="G209" i="3"/>
  <c r="AB34" i="3" s="1"/>
  <c r="G208" i="3"/>
  <c r="AA34" i="3" s="1"/>
  <c r="G207" i="3"/>
  <c r="Z34" i="3" s="1"/>
  <c r="G206" i="3"/>
  <c r="Y34" i="3" s="1"/>
  <c r="G205" i="3"/>
  <c r="X34" i="3" s="1"/>
  <c r="G204" i="3"/>
  <c r="W34" i="3" s="1"/>
  <c r="G203" i="3"/>
  <c r="V34" i="3" s="1"/>
  <c r="G202" i="3"/>
  <c r="U34" i="3" s="1"/>
  <c r="G201" i="3"/>
  <c r="T34" i="3" s="1"/>
  <c r="G200" i="3"/>
  <c r="S34" i="3" s="1"/>
  <c r="G199" i="3"/>
  <c r="R34" i="3" s="1"/>
  <c r="G198" i="3"/>
  <c r="Q34" i="3" s="1"/>
  <c r="G197" i="3"/>
  <c r="P34" i="3" s="1"/>
  <c r="G196" i="3"/>
  <c r="O34" i="3" s="1"/>
  <c r="G195" i="3"/>
  <c r="N34" i="3" s="1"/>
  <c r="G194" i="3"/>
  <c r="M34" i="3" s="1"/>
  <c r="G193" i="3"/>
  <c r="AJ31" i="3" s="1"/>
  <c r="G192" i="3"/>
  <c r="AI31" i="3" s="1"/>
  <c r="G191" i="3"/>
  <c r="AH31" i="3" s="1"/>
  <c r="G190" i="3"/>
  <c r="AG31" i="3" s="1"/>
  <c r="G189" i="3"/>
  <c r="AF31" i="3" s="1"/>
  <c r="G188" i="3"/>
  <c r="AE31" i="3" s="1"/>
  <c r="G187" i="3"/>
  <c r="G186" i="3"/>
  <c r="AC31" i="3" s="1"/>
  <c r="G185" i="3"/>
  <c r="AB31" i="3" s="1"/>
  <c r="G184" i="3"/>
  <c r="AA31" i="3" s="1"/>
  <c r="G183" i="3"/>
  <c r="Z31" i="3" s="1"/>
  <c r="G182" i="3"/>
  <c r="Y31" i="3" s="1"/>
  <c r="G181" i="3"/>
  <c r="X31" i="3" s="1"/>
  <c r="G180" i="3"/>
  <c r="W31" i="3" s="1"/>
  <c r="G179" i="3"/>
  <c r="G178" i="3"/>
  <c r="U31" i="3" s="1"/>
  <c r="G177" i="3"/>
  <c r="T31" i="3" s="1"/>
  <c r="G176" i="3"/>
  <c r="S31" i="3" s="1"/>
  <c r="G175" i="3"/>
  <c r="R31" i="3" s="1"/>
  <c r="G174" i="3"/>
  <c r="Q31" i="3" s="1"/>
  <c r="G173" i="3"/>
  <c r="P31" i="3" s="1"/>
  <c r="G172" i="3"/>
  <c r="O31" i="3" s="1"/>
  <c r="G171" i="3"/>
  <c r="G170" i="3"/>
  <c r="M31" i="3" s="1"/>
  <c r="G169" i="3"/>
  <c r="G168" i="3"/>
  <c r="AI28" i="3" s="1"/>
  <c r="G167" i="3"/>
  <c r="AH28" i="3" s="1"/>
  <c r="G166" i="3"/>
  <c r="AG28" i="3" s="1"/>
  <c r="G165" i="3"/>
  <c r="AF28" i="3" s="1"/>
  <c r="G164" i="3"/>
  <c r="AE28" i="3" s="1"/>
  <c r="G163" i="3"/>
  <c r="AD28" i="3" s="1"/>
  <c r="G162" i="3"/>
  <c r="AC28" i="3" s="1"/>
  <c r="G161" i="3"/>
  <c r="G160" i="3"/>
  <c r="AA28" i="3" s="1"/>
  <c r="G159" i="3"/>
  <c r="Z28" i="3" s="1"/>
  <c r="G158" i="3"/>
  <c r="Y28" i="3" s="1"/>
  <c r="G157" i="3"/>
  <c r="X28" i="3" s="1"/>
  <c r="G156" i="3"/>
  <c r="W28" i="3" s="1"/>
  <c r="G155" i="3"/>
  <c r="V28" i="3" s="1"/>
  <c r="G154" i="3"/>
  <c r="U28" i="3" s="1"/>
  <c r="G153" i="3"/>
  <c r="G152" i="3"/>
  <c r="S28" i="3" s="1"/>
  <c r="G151" i="3"/>
  <c r="R28" i="3" s="1"/>
  <c r="G150" i="3"/>
  <c r="Q28" i="3" s="1"/>
  <c r="G149" i="3"/>
  <c r="P28" i="3" s="1"/>
  <c r="G148" i="3"/>
  <c r="O28" i="3" s="1"/>
  <c r="G147" i="3"/>
  <c r="N28" i="3" s="1"/>
  <c r="G146" i="3"/>
  <c r="M28" i="3" s="1"/>
  <c r="G145" i="3"/>
  <c r="G144" i="3"/>
  <c r="G143" i="3"/>
  <c r="AH25" i="3" s="1"/>
  <c r="G142" i="3"/>
  <c r="AG25" i="3" s="1"/>
  <c r="G141" i="3"/>
  <c r="AF25" i="3" s="1"/>
  <c r="G140" i="3"/>
  <c r="AE25" i="3" s="1"/>
  <c r="G139" i="3"/>
  <c r="AD25" i="3" s="1"/>
  <c r="G138" i="3"/>
  <c r="AC25" i="3" s="1"/>
  <c r="G137" i="3"/>
  <c r="G136" i="3"/>
  <c r="G135" i="3"/>
  <c r="Z25" i="3" s="1"/>
  <c r="G134" i="3"/>
  <c r="Y25" i="3" s="1"/>
  <c r="G133" i="3"/>
  <c r="X25" i="3" s="1"/>
  <c r="G132" i="3"/>
  <c r="W25" i="3" s="1"/>
  <c r="G131" i="3"/>
  <c r="V25" i="3" s="1"/>
  <c r="G130" i="3"/>
  <c r="U25" i="3" s="1"/>
  <c r="G129" i="3"/>
  <c r="G128" i="3"/>
  <c r="G127" i="3"/>
  <c r="R25" i="3" s="1"/>
  <c r="G126" i="3"/>
  <c r="Q25" i="3" s="1"/>
  <c r="G125" i="3"/>
  <c r="P25" i="3" s="1"/>
  <c r="G124" i="3"/>
  <c r="O25" i="3" s="1"/>
  <c r="G123" i="3"/>
  <c r="N25" i="3" s="1"/>
  <c r="G122" i="3"/>
  <c r="M25" i="3" s="1"/>
  <c r="G121" i="3"/>
  <c r="AJ22" i="3" s="1"/>
  <c r="G120" i="3"/>
  <c r="AI22" i="3" s="1"/>
  <c r="G119" i="3"/>
  <c r="AH22" i="3" s="1"/>
  <c r="G118" i="3"/>
  <c r="G117" i="3"/>
  <c r="AF22" i="3" s="1"/>
  <c r="G116" i="3"/>
  <c r="AE22" i="3" s="1"/>
  <c r="G115" i="3"/>
  <c r="AD22" i="3" s="1"/>
  <c r="G114" i="3"/>
  <c r="AC22" i="3" s="1"/>
  <c r="G113" i="3"/>
  <c r="AB22" i="3" s="1"/>
  <c r="G112" i="3"/>
  <c r="AA22" i="3" s="1"/>
  <c r="G111" i="3"/>
  <c r="Z22" i="3" s="1"/>
  <c r="G110" i="3"/>
  <c r="G109" i="3"/>
  <c r="X22" i="3" s="1"/>
  <c r="G108" i="3"/>
  <c r="W22" i="3" s="1"/>
  <c r="G107" i="3"/>
  <c r="V22" i="3" s="1"/>
  <c r="G106" i="3"/>
  <c r="U22" i="3" s="1"/>
  <c r="G105" i="3"/>
  <c r="T22" i="3" s="1"/>
  <c r="G104" i="3"/>
  <c r="S22" i="3" s="1"/>
  <c r="G103" i="3"/>
  <c r="R22" i="3" s="1"/>
  <c r="G102" i="3"/>
  <c r="G101" i="3"/>
  <c r="P22" i="3" s="1"/>
  <c r="G100" i="3"/>
  <c r="O22" i="3" s="1"/>
  <c r="G99" i="3"/>
  <c r="N22" i="3" s="1"/>
  <c r="G98" i="3"/>
  <c r="M22" i="3" s="1"/>
  <c r="G97" i="3"/>
  <c r="AJ19" i="3" s="1"/>
  <c r="G96" i="3"/>
  <c r="AI19" i="3" s="1"/>
  <c r="G95" i="3"/>
  <c r="AH19" i="3" s="1"/>
  <c r="G94" i="3"/>
  <c r="AG19" i="3" s="1"/>
  <c r="G93" i="3"/>
  <c r="G92" i="3"/>
  <c r="AE19" i="3" s="1"/>
  <c r="G91" i="3"/>
  <c r="AD19" i="3" s="1"/>
  <c r="G90" i="3"/>
  <c r="AC19" i="3" s="1"/>
  <c r="G89" i="3"/>
  <c r="AB19" i="3" s="1"/>
  <c r="G88" i="3"/>
  <c r="AA19" i="3" s="1"/>
  <c r="G87" i="3"/>
  <c r="Z19" i="3" s="1"/>
  <c r="G86" i="3"/>
  <c r="Y19" i="3" s="1"/>
  <c r="G85" i="3"/>
  <c r="G84" i="3"/>
  <c r="W19" i="3" s="1"/>
  <c r="G83" i="3"/>
  <c r="V19" i="3" s="1"/>
  <c r="G82" i="3"/>
  <c r="U19" i="3" s="1"/>
  <c r="G81" i="3"/>
  <c r="T19" i="3" s="1"/>
  <c r="G80" i="3"/>
  <c r="S19" i="3" s="1"/>
  <c r="G79" i="3"/>
  <c r="R19" i="3" s="1"/>
  <c r="G78" i="3"/>
  <c r="Q19" i="3" s="1"/>
  <c r="G77" i="3"/>
  <c r="G76" i="3"/>
  <c r="O19" i="3" s="1"/>
  <c r="G75" i="3"/>
  <c r="N19" i="3" s="1"/>
  <c r="G74" i="3"/>
  <c r="M19" i="3" s="1"/>
  <c r="G73" i="3"/>
  <c r="AJ16" i="3" s="1"/>
  <c r="G72" i="3"/>
  <c r="AI16" i="3" s="1"/>
  <c r="G71" i="3"/>
  <c r="G70" i="3"/>
  <c r="AG16" i="3" s="1"/>
  <c r="G69" i="3"/>
  <c r="AF16" i="3" s="1"/>
  <c r="G68" i="3"/>
  <c r="AE16" i="3" s="1"/>
  <c r="G67" i="3"/>
  <c r="G66" i="3"/>
  <c r="G65" i="3"/>
  <c r="AB16" i="3" s="1"/>
  <c r="G64" i="3"/>
  <c r="AA16" i="3" s="1"/>
  <c r="G63" i="3"/>
  <c r="G62" i="3"/>
  <c r="Y16" i="3" s="1"/>
  <c r="G61" i="3"/>
  <c r="X16" i="3" s="1"/>
  <c r="G60" i="3"/>
  <c r="W16" i="3" s="1"/>
  <c r="G59" i="3"/>
  <c r="G58" i="3"/>
  <c r="G57" i="3"/>
  <c r="T16" i="3" s="1"/>
  <c r="G56" i="3"/>
  <c r="S16" i="3" s="1"/>
  <c r="G9" i="3"/>
  <c r="T10" i="3" s="1"/>
  <c r="G8" i="3"/>
  <c r="S10" i="3" s="1"/>
  <c r="G7" i="3"/>
  <c r="G6" i="3"/>
  <c r="Q10" i="3" s="1"/>
  <c r="G5" i="3"/>
  <c r="P10" i="3" s="1"/>
  <c r="G4" i="3"/>
  <c r="O10" i="3" s="1"/>
  <c r="G3" i="3"/>
  <c r="N10" i="3" s="1"/>
  <c r="G2" i="3"/>
  <c r="M10" i="3" s="1"/>
  <c r="F385" i="3"/>
  <c r="AJ54" i="3" s="1"/>
  <c r="F384" i="3"/>
  <c r="AI54" i="3" s="1"/>
  <c r="F383" i="3"/>
  <c r="F382" i="3"/>
  <c r="AG54" i="3" s="1"/>
  <c r="F381" i="3"/>
  <c r="AF54" i="3" s="1"/>
  <c r="F380" i="3"/>
  <c r="AE54" i="3" s="1"/>
  <c r="F379" i="3"/>
  <c r="AD54" i="3" s="1"/>
  <c r="F378" i="3"/>
  <c r="AC54" i="3" s="1"/>
  <c r="F377" i="3"/>
  <c r="AB54" i="3" s="1"/>
  <c r="F376" i="3"/>
  <c r="AA54" i="3" s="1"/>
  <c r="F375" i="3"/>
  <c r="F374" i="3"/>
  <c r="Y54" i="3" s="1"/>
  <c r="F373" i="3"/>
  <c r="X54" i="3" s="1"/>
  <c r="F372" i="3"/>
  <c r="W54" i="3" s="1"/>
  <c r="F371" i="3"/>
  <c r="V54" i="3" s="1"/>
  <c r="F370" i="3"/>
  <c r="U54" i="3" s="1"/>
  <c r="F369" i="3"/>
  <c r="T54" i="3" s="1"/>
  <c r="F368" i="3"/>
  <c r="S54" i="3" s="1"/>
  <c r="F367" i="3"/>
  <c r="F366" i="3"/>
  <c r="Q54" i="3" s="1"/>
  <c r="F365" i="3"/>
  <c r="P54" i="3" s="1"/>
  <c r="F364" i="3"/>
  <c r="O54" i="3" s="1"/>
  <c r="F363" i="3"/>
  <c r="N54" i="3" s="1"/>
  <c r="F362" i="3"/>
  <c r="M54" i="3" s="1"/>
  <c r="F361" i="3"/>
  <c r="AJ51" i="3" s="1"/>
  <c r="F360" i="3"/>
  <c r="AI51" i="3" s="1"/>
  <c r="F359" i="3"/>
  <c r="AH51" i="3" s="1"/>
  <c r="F358" i="3"/>
  <c r="AG51" i="3" s="1"/>
  <c r="F357" i="3"/>
  <c r="AF51" i="3" s="1"/>
  <c r="F356" i="3"/>
  <c r="F355" i="3"/>
  <c r="AD51" i="3" s="1"/>
  <c r="F354" i="3"/>
  <c r="AC51" i="3" s="1"/>
  <c r="F353" i="3"/>
  <c r="AB51" i="3" s="1"/>
  <c r="F352" i="3"/>
  <c r="AA51" i="3" s="1"/>
  <c r="F351" i="3"/>
  <c r="Z51" i="3" s="1"/>
  <c r="F350" i="3"/>
  <c r="Y51" i="3" s="1"/>
  <c r="F349" i="3"/>
  <c r="X51" i="3" s="1"/>
  <c r="F348" i="3"/>
  <c r="F347" i="3"/>
  <c r="V51" i="3" s="1"/>
  <c r="F346" i="3"/>
  <c r="U51" i="3" s="1"/>
  <c r="F345" i="3"/>
  <c r="T51" i="3" s="1"/>
  <c r="F344" i="3"/>
  <c r="S51" i="3" s="1"/>
  <c r="F343" i="3"/>
  <c r="R51" i="3" s="1"/>
  <c r="F342" i="3"/>
  <c r="Q51" i="3" s="1"/>
  <c r="F341" i="3"/>
  <c r="P51" i="3" s="1"/>
  <c r="F340" i="3"/>
  <c r="F339" i="3"/>
  <c r="N51" i="3" s="1"/>
  <c r="F338" i="3"/>
  <c r="M51" i="3" s="1"/>
  <c r="F337" i="3"/>
  <c r="AJ48" i="3" s="1"/>
  <c r="F336" i="3"/>
  <c r="AI48" i="3" s="1"/>
  <c r="F335" i="3"/>
  <c r="AH48" i="3" s="1"/>
  <c r="F334" i="3"/>
  <c r="AG48" i="3" s="1"/>
  <c r="F333" i="3"/>
  <c r="AF48" i="3" s="1"/>
  <c r="F332" i="3"/>
  <c r="AE48" i="3" s="1"/>
  <c r="F331" i="3"/>
  <c r="AD48" i="3" s="1"/>
  <c r="F330" i="3"/>
  <c r="F329" i="3"/>
  <c r="AB48" i="3" s="1"/>
  <c r="F328" i="3"/>
  <c r="AA48" i="3" s="1"/>
  <c r="F327" i="3"/>
  <c r="Z48" i="3" s="1"/>
  <c r="F326" i="3"/>
  <c r="Y48" i="3" s="1"/>
  <c r="F325" i="3"/>
  <c r="X48" i="3" s="1"/>
  <c r="F324" i="3"/>
  <c r="W48" i="3" s="1"/>
  <c r="F323" i="3"/>
  <c r="V48" i="3" s="1"/>
  <c r="F322" i="3"/>
  <c r="F321" i="3"/>
  <c r="T48" i="3" s="1"/>
  <c r="F320" i="3"/>
  <c r="S48" i="3" s="1"/>
  <c r="F319" i="3"/>
  <c r="R48" i="3" s="1"/>
  <c r="F318" i="3"/>
  <c r="Q48" i="3" s="1"/>
  <c r="F317" i="3"/>
  <c r="P48" i="3" s="1"/>
  <c r="F316" i="3"/>
  <c r="O48" i="3" s="1"/>
  <c r="F315" i="3"/>
  <c r="N48" i="3" s="1"/>
  <c r="F314" i="3"/>
  <c r="F313" i="3"/>
  <c r="AJ45" i="3" s="1"/>
  <c r="F312" i="3"/>
  <c r="AI45" i="3" s="1"/>
  <c r="F311" i="3"/>
  <c r="AH45" i="3" s="1"/>
  <c r="F310" i="3"/>
  <c r="AG45" i="3" s="1"/>
  <c r="F309" i="3"/>
  <c r="AF45" i="3" s="1"/>
  <c r="F308" i="3"/>
  <c r="AE45" i="3" s="1"/>
  <c r="F307" i="3"/>
  <c r="F306" i="3"/>
  <c r="AC45" i="3" s="1"/>
  <c r="F305" i="3"/>
  <c r="AB45" i="3" s="1"/>
  <c r="F304" i="3"/>
  <c r="AA45" i="3" s="1"/>
  <c r="F303" i="3"/>
  <c r="Z45" i="3" s="1"/>
  <c r="F302" i="3"/>
  <c r="Y45" i="3" s="1"/>
  <c r="F301" i="3"/>
  <c r="X45" i="3" s="1"/>
  <c r="F300" i="3"/>
  <c r="W45" i="3" s="1"/>
  <c r="F299" i="3"/>
  <c r="F298" i="3"/>
  <c r="U45" i="3" s="1"/>
  <c r="F297" i="3"/>
  <c r="T45" i="3" s="1"/>
  <c r="F296" i="3"/>
  <c r="S45" i="3" s="1"/>
  <c r="F295" i="3"/>
  <c r="R45" i="3" s="1"/>
  <c r="F294" i="3"/>
  <c r="Q45" i="3" s="1"/>
  <c r="F293" i="3"/>
  <c r="P45" i="3" s="1"/>
  <c r="F292" i="3"/>
  <c r="O45" i="3" s="1"/>
  <c r="F291" i="3"/>
  <c r="F290" i="3"/>
  <c r="M45" i="3" s="1"/>
  <c r="F289" i="3"/>
  <c r="AJ42" i="3" s="1"/>
  <c r="F288" i="3"/>
  <c r="F287" i="3"/>
  <c r="AH42" i="3" s="1"/>
  <c r="F286" i="3"/>
  <c r="AG42" i="3" s="1"/>
  <c r="F285" i="3"/>
  <c r="AF42" i="3" s="1"/>
  <c r="F284" i="3"/>
  <c r="AE42" i="3" s="1"/>
  <c r="F283" i="3"/>
  <c r="AD42" i="3" s="1"/>
  <c r="F282" i="3"/>
  <c r="AC42" i="3" s="1"/>
  <c r="F281" i="3"/>
  <c r="AB42" i="3" s="1"/>
  <c r="F280" i="3"/>
  <c r="F279" i="3"/>
  <c r="Z42" i="3" s="1"/>
  <c r="F278" i="3"/>
  <c r="Y42" i="3" s="1"/>
  <c r="F277" i="3"/>
  <c r="X42" i="3" s="1"/>
  <c r="F276" i="3"/>
  <c r="W42" i="3" s="1"/>
  <c r="F275" i="3"/>
  <c r="V42" i="3" s="1"/>
  <c r="F274" i="3"/>
  <c r="U42" i="3" s="1"/>
  <c r="F273" i="3"/>
  <c r="T42" i="3" s="1"/>
  <c r="F272" i="3"/>
  <c r="F271" i="3"/>
  <c r="R42" i="3" s="1"/>
  <c r="F270" i="3"/>
  <c r="Q42" i="3" s="1"/>
  <c r="F269" i="3"/>
  <c r="P42" i="3" s="1"/>
  <c r="F268" i="3"/>
  <c r="O42" i="3" s="1"/>
  <c r="F267" i="3"/>
  <c r="N42" i="3" s="1"/>
  <c r="F266" i="3"/>
  <c r="M42" i="3" s="1"/>
  <c r="F265" i="3"/>
  <c r="AJ39" i="3" s="1"/>
  <c r="F264" i="3"/>
  <c r="AI39" i="3" s="1"/>
  <c r="F263" i="3"/>
  <c r="F262" i="3"/>
  <c r="AG39" i="3" s="1"/>
  <c r="F261" i="3"/>
  <c r="AF39" i="3" s="1"/>
  <c r="F260" i="3"/>
  <c r="AE39" i="3" s="1"/>
  <c r="F259" i="3"/>
  <c r="AD39" i="3" s="1"/>
  <c r="F258" i="3"/>
  <c r="AC39" i="3" s="1"/>
  <c r="F257" i="3"/>
  <c r="AB39" i="3" s="1"/>
  <c r="F256" i="3"/>
  <c r="AA39" i="3" s="1"/>
  <c r="F255" i="3"/>
  <c r="F254" i="3"/>
  <c r="Y39" i="3" s="1"/>
  <c r="F253" i="3"/>
  <c r="X39" i="3" s="1"/>
  <c r="F252" i="3"/>
  <c r="W39" i="3" s="1"/>
  <c r="F251" i="3"/>
  <c r="V39" i="3" s="1"/>
  <c r="F250" i="3"/>
  <c r="U39" i="3" s="1"/>
  <c r="F249" i="3"/>
  <c r="T39" i="3" s="1"/>
  <c r="F248" i="3"/>
  <c r="S39" i="3" s="1"/>
  <c r="F247" i="3"/>
  <c r="F246" i="3"/>
  <c r="Q39" i="3" s="1"/>
  <c r="F245" i="3"/>
  <c r="P39" i="3" s="1"/>
  <c r="F244" i="3"/>
  <c r="O39" i="3" s="1"/>
  <c r="F243" i="3"/>
  <c r="N39" i="3" s="1"/>
  <c r="F242" i="3"/>
  <c r="M39" i="3" s="1"/>
  <c r="F241" i="3"/>
  <c r="AJ36" i="3" s="1"/>
  <c r="F240" i="3"/>
  <c r="AI36" i="3" s="1"/>
  <c r="F239" i="3"/>
  <c r="AH36" i="3" s="1"/>
  <c r="F238" i="3"/>
  <c r="F237" i="3"/>
  <c r="AF36" i="3" s="1"/>
  <c r="F236" i="3"/>
  <c r="AE36" i="3" s="1"/>
  <c r="F235" i="3"/>
  <c r="AD36" i="3" s="1"/>
  <c r="F234" i="3"/>
  <c r="AC36" i="3" s="1"/>
  <c r="F233" i="3"/>
  <c r="AB36" i="3" s="1"/>
  <c r="F232" i="3"/>
  <c r="AA36" i="3" s="1"/>
  <c r="F231" i="3"/>
  <c r="Z36" i="3" s="1"/>
  <c r="F230" i="3"/>
  <c r="F229" i="3"/>
  <c r="X36" i="3" s="1"/>
  <c r="F228" i="3"/>
  <c r="W36" i="3" s="1"/>
  <c r="F227" i="3"/>
  <c r="V36" i="3" s="1"/>
  <c r="F226" i="3"/>
  <c r="U36" i="3" s="1"/>
  <c r="F225" i="3"/>
  <c r="T36" i="3" s="1"/>
  <c r="F224" i="3"/>
  <c r="S36" i="3" s="1"/>
  <c r="F223" i="3"/>
  <c r="R36" i="3" s="1"/>
  <c r="F222" i="3"/>
  <c r="F221" i="3"/>
  <c r="P36" i="3" s="1"/>
  <c r="F220" i="3"/>
  <c r="O36" i="3" s="1"/>
  <c r="F219" i="3"/>
  <c r="N36" i="3" s="1"/>
  <c r="F218" i="3"/>
  <c r="M36" i="3" s="1"/>
  <c r="F217" i="3"/>
  <c r="AJ33" i="3" s="1"/>
  <c r="F216" i="3"/>
  <c r="AI33" i="3" s="1"/>
  <c r="F215" i="3"/>
  <c r="AH33" i="3" s="1"/>
  <c r="F214" i="3"/>
  <c r="AG33" i="3" s="1"/>
  <c r="F213" i="3"/>
  <c r="AF33" i="3" s="1"/>
  <c r="F212" i="3"/>
  <c r="AE33" i="3" s="1"/>
  <c r="F211" i="3"/>
  <c r="AD33" i="3" s="1"/>
  <c r="F210" i="3"/>
  <c r="AC33" i="3" s="1"/>
  <c r="F209" i="3"/>
  <c r="AB33" i="3" s="1"/>
  <c r="F208" i="3"/>
  <c r="AA33" i="3" s="1"/>
  <c r="F207" i="3"/>
  <c r="Z33" i="3" s="1"/>
  <c r="F206" i="3"/>
  <c r="Y33" i="3" s="1"/>
  <c r="F205" i="3"/>
  <c r="X33" i="3" s="1"/>
  <c r="F204" i="3"/>
  <c r="W33" i="3" s="1"/>
  <c r="F203" i="3"/>
  <c r="V33" i="3" s="1"/>
  <c r="F202" i="3"/>
  <c r="U33" i="3" s="1"/>
  <c r="F201" i="3"/>
  <c r="T33" i="3" s="1"/>
  <c r="F200" i="3"/>
  <c r="S33" i="3" s="1"/>
  <c r="F199" i="3"/>
  <c r="R33" i="3" s="1"/>
  <c r="F198" i="3"/>
  <c r="Q33" i="3" s="1"/>
  <c r="F197" i="3"/>
  <c r="P33" i="3" s="1"/>
  <c r="F196" i="3"/>
  <c r="O33" i="3" s="1"/>
  <c r="F195" i="3"/>
  <c r="N33" i="3" s="1"/>
  <c r="F194" i="3"/>
  <c r="M33" i="3" s="1"/>
  <c r="F193" i="3"/>
  <c r="AJ30" i="3" s="1"/>
  <c r="F192" i="3"/>
  <c r="AI30" i="3" s="1"/>
  <c r="F191" i="3"/>
  <c r="AH30" i="3" s="1"/>
  <c r="F190" i="3"/>
  <c r="F189" i="3"/>
  <c r="AF30" i="3" s="1"/>
  <c r="F188" i="3"/>
  <c r="AE30" i="3" s="1"/>
  <c r="F187" i="3"/>
  <c r="AD30" i="3" s="1"/>
  <c r="F186" i="3"/>
  <c r="AC30" i="3" s="1"/>
  <c r="F185" i="3"/>
  <c r="AB30" i="3" s="1"/>
  <c r="F184" i="3"/>
  <c r="AA30" i="3" s="1"/>
  <c r="F183" i="3"/>
  <c r="Z30" i="3" s="1"/>
  <c r="F182" i="3"/>
  <c r="F181" i="3"/>
  <c r="X30" i="3" s="1"/>
  <c r="F180" i="3"/>
  <c r="W30" i="3" s="1"/>
  <c r="F179" i="3"/>
  <c r="V30" i="3" s="1"/>
  <c r="F178" i="3"/>
  <c r="U30" i="3" s="1"/>
  <c r="F177" i="3"/>
  <c r="T30" i="3" s="1"/>
  <c r="F176" i="3"/>
  <c r="S30" i="3" s="1"/>
  <c r="F175" i="3"/>
  <c r="R30" i="3" s="1"/>
  <c r="F174" i="3"/>
  <c r="F173" i="3"/>
  <c r="P30" i="3" s="1"/>
  <c r="F172" i="3"/>
  <c r="O30" i="3" s="1"/>
  <c r="F171" i="3"/>
  <c r="N30" i="3" s="1"/>
  <c r="F170" i="3"/>
  <c r="M30" i="3" s="1"/>
  <c r="F169" i="3"/>
  <c r="AJ27" i="3" s="1"/>
  <c r="F168" i="3"/>
  <c r="AI27" i="3" s="1"/>
  <c r="F167" i="3"/>
  <c r="AH27" i="3" s="1"/>
  <c r="F166" i="3"/>
  <c r="AG27" i="3" s="1"/>
  <c r="F165" i="3"/>
  <c r="AF27" i="3" s="1"/>
  <c r="F164" i="3"/>
  <c r="AE27" i="3" s="1"/>
  <c r="F163" i="3"/>
  <c r="AD27" i="3" s="1"/>
  <c r="F162" i="3"/>
  <c r="AC27" i="3" s="1"/>
  <c r="F161" i="3"/>
  <c r="AB27" i="3" s="1"/>
  <c r="F160" i="3"/>
  <c r="AA27" i="3" s="1"/>
  <c r="F159" i="3"/>
  <c r="Z27" i="3" s="1"/>
  <c r="F158" i="3"/>
  <c r="Y27" i="3" s="1"/>
  <c r="F157" i="3"/>
  <c r="X27" i="3" s="1"/>
  <c r="F156" i="3"/>
  <c r="W27" i="3" s="1"/>
  <c r="F155" i="3"/>
  <c r="V27" i="3" s="1"/>
  <c r="F154" i="3"/>
  <c r="U27" i="3" s="1"/>
  <c r="F153" i="3"/>
  <c r="T27" i="3" s="1"/>
  <c r="F152" i="3"/>
  <c r="S27" i="3" s="1"/>
  <c r="F151" i="3"/>
  <c r="R27" i="3" s="1"/>
  <c r="F150" i="3"/>
  <c r="Q27" i="3" s="1"/>
  <c r="F149" i="3"/>
  <c r="P27" i="3" s="1"/>
  <c r="F148" i="3"/>
  <c r="O27" i="3" s="1"/>
  <c r="F147" i="3"/>
  <c r="N27" i="3" s="1"/>
  <c r="F146" i="3"/>
  <c r="M27" i="3" s="1"/>
  <c r="F145" i="3"/>
  <c r="AJ24" i="3" s="1"/>
  <c r="F144" i="3"/>
  <c r="AI24" i="3" s="1"/>
  <c r="F143" i="3"/>
  <c r="AH24" i="3" s="1"/>
  <c r="F142" i="3"/>
  <c r="AG24" i="3" s="1"/>
  <c r="F141" i="3"/>
  <c r="AF24" i="3" s="1"/>
  <c r="F140" i="3"/>
  <c r="AE24" i="3" s="1"/>
  <c r="F139" i="3"/>
  <c r="F138" i="3"/>
  <c r="F137" i="3"/>
  <c r="AB24" i="3" s="1"/>
  <c r="F136" i="3"/>
  <c r="AA24" i="3" s="1"/>
  <c r="F135" i="3"/>
  <c r="Z24" i="3" s="1"/>
  <c r="F134" i="3"/>
  <c r="Y24" i="3" s="1"/>
  <c r="F133" i="3"/>
  <c r="X24" i="3" s="1"/>
  <c r="F132" i="3"/>
  <c r="W24" i="3" s="1"/>
  <c r="F131" i="3"/>
  <c r="F130" i="3"/>
  <c r="F129" i="3"/>
  <c r="T24" i="3" s="1"/>
  <c r="F128" i="3"/>
  <c r="S24" i="3" s="1"/>
  <c r="F127" i="3"/>
  <c r="R24" i="3" s="1"/>
  <c r="F126" i="3"/>
  <c r="Q24" i="3" s="1"/>
  <c r="F125" i="3"/>
  <c r="P24" i="3" s="1"/>
  <c r="F124" i="3"/>
  <c r="O24" i="3" s="1"/>
  <c r="F123" i="3"/>
  <c r="F122" i="3"/>
  <c r="F121" i="3"/>
  <c r="AJ21" i="3" s="1"/>
  <c r="F120" i="3"/>
  <c r="F119" i="3"/>
  <c r="AH21" i="3" s="1"/>
  <c r="F118" i="3"/>
  <c r="AG21" i="3" s="1"/>
  <c r="F117" i="3"/>
  <c r="AF21" i="3" s="1"/>
  <c r="F116" i="3"/>
  <c r="AE21" i="3" s="1"/>
  <c r="F115" i="3"/>
  <c r="AD21" i="3" s="1"/>
  <c r="F114" i="3"/>
  <c r="AC21" i="3" s="1"/>
  <c r="F113" i="3"/>
  <c r="AB21" i="3" s="1"/>
  <c r="F112" i="3"/>
  <c r="F111" i="3"/>
  <c r="Z21" i="3" s="1"/>
  <c r="F110" i="3"/>
  <c r="Y21" i="3" s="1"/>
  <c r="F109" i="3"/>
  <c r="X21" i="3" s="1"/>
  <c r="F108" i="3"/>
  <c r="W21" i="3" s="1"/>
  <c r="F107" i="3"/>
  <c r="V21" i="3" s="1"/>
  <c r="F106" i="3"/>
  <c r="U21" i="3" s="1"/>
  <c r="F105" i="3"/>
  <c r="T21" i="3" s="1"/>
  <c r="F104" i="3"/>
  <c r="F103" i="3"/>
  <c r="R21" i="3" s="1"/>
  <c r="F102" i="3"/>
  <c r="Q21" i="3" s="1"/>
  <c r="F101" i="3"/>
  <c r="P21" i="3" s="1"/>
  <c r="F100" i="3"/>
  <c r="O21" i="3" s="1"/>
  <c r="F99" i="3"/>
  <c r="N21" i="3" s="1"/>
  <c r="F98" i="3"/>
  <c r="M21" i="3" s="1"/>
  <c r="F97" i="3"/>
  <c r="AJ18" i="3" s="1"/>
  <c r="F96" i="3"/>
  <c r="AI18" i="3" s="1"/>
  <c r="F95" i="3"/>
  <c r="F94" i="3"/>
  <c r="AG18" i="3" s="1"/>
  <c r="F93" i="3"/>
  <c r="AF18" i="3" s="1"/>
  <c r="F92" i="3"/>
  <c r="AE18" i="3" s="1"/>
  <c r="F91" i="3"/>
  <c r="AD18" i="3" s="1"/>
  <c r="F90" i="3"/>
  <c r="AC18" i="3" s="1"/>
  <c r="F89" i="3"/>
  <c r="AB18" i="3" s="1"/>
  <c r="F88" i="3"/>
  <c r="AA18" i="3" s="1"/>
  <c r="F87" i="3"/>
  <c r="F86" i="3"/>
  <c r="Y18" i="3" s="1"/>
  <c r="F85" i="3"/>
  <c r="X18" i="3" s="1"/>
  <c r="F84" i="3"/>
  <c r="W18" i="3" s="1"/>
  <c r="F83" i="3"/>
  <c r="V18" i="3" s="1"/>
  <c r="F82" i="3"/>
  <c r="U18" i="3" s="1"/>
  <c r="F81" i="3"/>
  <c r="T18" i="3" s="1"/>
  <c r="F80" i="3"/>
  <c r="S18" i="3" s="1"/>
  <c r="F79" i="3"/>
  <c r="F78" i="3"/>
  <c r="Q18" i="3" s="1"/>
  <c r="F77" i="3"/>
  <c r="P18" i="3" s="1"/>
  <c r="F76" i="3"/>
  <c r="O18" i="3" s="1"/>
  <c r="F75" i="3"/>
  <c r="N18" i="3" s="1"/>
  <c r="F74" i="3"/>
  <c r="M18" i="3" s="1"/>
  <c r="F73" i="3"/>
  <c r="AJ15" i="3" s="1"/>
  <c r="F72" i="3"/>
  <c r="AI15" i="3" s="1"/>
  <c r="F71" i="3"/>
  <c r="AH15" i="3" s="1"/>
  <c r="F70" i="3"/>
  <c r="AG15" i="3" s="1"/>
  <c r="F69" i="3"/>
  <c r="AF15" i="3" s="1"/>
  <c r="F68" i="3"/>
  <c r="AE15" i="3" s="1"/>
  <c r="F67" i="3"/>
  <c r="AD15" i="3" s="1"/>
  <c r="F66" i="3"/>
  <c r="AC15" i="3" s="1"/>
  <c r="F65" i="3"/>
  <c r="AB15" i="3" s="1"/>
  <c r="F64" i="3"/>
  <c r="AA15" i="3" s="1"/>
  <c r="F63" i="3"/>
  <c r="Z15" i="3" s="1"/>
  <c r="F62" i="3"/>
  <c r="Y15" i="3" s="1"/>
  <c r="F61" i="3"/>
  <c r="X15" i="3" s="1"/>
  <c r="F60" i="3"/>
  <c r="W15" i="3" s="1"/>
  <c r="F59" i="3"/>
  <c r="V15" i="3" s="1"/>
  <c r="F58" i="3"/>
  <c r="U15" i="3" s="1"/>
  <c r="F57" i="3"/>
  <c r="T15" i="3" s="1"/>
  <c r="F56" i="3"/>
  <c r="S15" i="3" s="1"/>
  <c r="F9" i="3"/>
  <c r="T9" i="3" s="1"/>
  <c r="F8" i="3"/>
  <c r="S9" i="3" s="1"/>
  <c r="F7" i="3"/>
  <c r="R9" i="3" s="1"/>
  <c r="F6" i="3"/>
  <c r="Q9" i="3" s="1"/>
  <c r="F5" i="3"/>
  <c r="P9" i="3" s="1"/>
  <c r="F4" i="3"/>
  <c r="O9" i="3" s="1"/>
  <c r="F3" i="3"/>
  <c r="F2" i="1"/>
  <c r="G2" i="1"/>
  <c r="F3" i="1"/>
  <c r="G3" i="1"/>
  <c r="F4" i="1"/>
  <c r="G4" i="1"/>
  <c r="F5" i="1"/>
  <c r="G5" i="1"/>
  <c r="P10" i="1" s="1"/>
  <c r="F6" i="1"/>
  <c r="G6" i="1"/>
  <c r="F7" i="1"/>
  <c r="G7" i="1"/>
  <c r="F8" i="1"/>
  <c r="G8" i="1"/>
  <c r="F9" i="1"/>
  <c r="G9" i="1"/>
  <c r="T10" i="1" s="1"/>
  <c r="F10" i="1"/>
  <c r="G10" i="1"/>
  <c r="F11" i="1"/>
  <c r="G11" i="1"/>
  <c r="F12" i="1"/>
  <c r="G12" i="1"/>
  <c r="F13" i="1"/>
  <c r="G13" i="1"/>
  <c r="X10" i="1" s="1"/>
  <c r="F14" i="1"/>
  <c r="G14" i="1"/>
  <c r="F15" i="1"/>
  <c r="G15" i="1"/>
  <c r="F16" i="1"/>
  <c r="G16" i="1"/>
  <c r="O13" i="1" s="1"/>
  <c r="F17" i="1"/>
  <c r="P12" i="1" s="1"/>
  <c r="G17" i="1"/>
  <c r="P13" i="1" s="1"/>
  <c r="F18" i="1"/>
  <c r="G18" i="1"/>
  <c r="F19" i="1"/>
  <c r="G19" i="1"/>
  <c r="F20" i="1"/>
  <c r="G20" i="1"/>
  <c r="S13" i="1" s="1"/>
  <c r="F21" i="1"/>
  <c r="T12" i="1" s="1"/>
  <c r="G21" i="1"/>
  <c r="T13" i="1" s="1"/>
  <c r="F22" i="1"/>
  <c r="G22" i="1"/>
  <c r="F23" i="1"/>
  <c r="G23" i="1"/>
  <c r="F24" i="1"/>
  <c r="G24" i="1"/>
  <c r="W13" i="1" s="1"/>
  <c r="F25" i="1"/>
  <c r="X12" i="1" s="1"/>
  <c r="G25" i="1"/>
  <c r="X13" i="1" s="1"/>
  <c r="F26" i="1"/>
  <c r="G26" i="1"/>
  <c r="F27" i="1"/>
  <c r="G27" i="1"/>
  <c r="F28" i="1"/>
  <c r="G28" i="1"/>
  <c r="F29" i="1"/>
  <c r="G29" i="1"/>
  <c r="P16" i="1" s="1"/>
  <c r="F30" i="1"/>
  <c r="G30" i="1"/>
  <c r="F31" i="1"/>
  <c r="G31" i="1"/>
  <c r="F32" i="1"/>
  <c r="G32" i="1"/>
  <c r="S16" i="1" s="1"/>
  <c r="F33" i="1"/>
  <c r="G33" i="1"/>
  <c r="T16" i="1" s="1"/>
  <c r="F34" i="1"/>
  <c r="G34" i="1"/>
  <c r="F35" i="1"/>
  <c r="G35" i="1"/>
  <c r="F36" i="1"/>
  <c r="G36" i="1"/>
  <c r="F37" i="1"/>
  <c r="G37" i="1"/>
  <c r="X16" i="1" s="1"/>
  <c r="F38" i="1"/>
  <c r="G38" i="1"/>
  <c r="F39" i="1"/>
  <c r="G39" i="1"/>
  <c r="F40" i="1"/>
  <c r="G40" i="1"/>
  <c r="O19" i="1" s="1"/>
  <c r="F41" i="1"/>
  <c r="G41" i="1"/>
  <c r="P19" i="1" s="1"/>
  <c r="F42" i="1"/>
  <c r="G42" i="1"/>
  <c r="F43" i="1"/>
  <c r="G43" i="1"/>
  <c r="F44" i="1"/>
  <c r="G44" i="1"/>
  <c r="F45" i="1"/>
  <c r="G45" i="1"/>
  <c r="T19" i="1" s="1"/>
  <c r="F46" i="1"/>
  <c r="G46" i="1"/>
  <c r="F47" i="1"/>
  <c r="G47" i="1"/>
  <c r="F48" i="1"/>
  <c r="G48" i="1"/>
  <c r="W19" i="1" s="1"/>
  <c r="F49" i="1"/>
  <c r="G49" i="1"/>
  <c r="X19" i="1" s="1"/>
  <c r="F50" i="1"/>
  <c r="G50" i="1"/>
  <c r="F51" i="1"/>
  <c r="G51" i="1"/>
  <c r="F52" i="1"/>
  <c r="G52" i="1"/>
  <c r="F53" i="1"/>
  <c r="G53" i="1"/>
  <c r="P22" i="1" s="1"/>
  <c r="F54" i="1"/>
  <c r="G54" i="1"/>
  <c r="F55" i="1"/>
  <c r="G55" i="1"/>
  <c r="F56" i="1"/>
  <c r="G56" i="1"/>
  <c r="S22" i="1" s="1"/>
  <c r="F57" i="1"/>
  <c r="G57" i="1"/>
  <c r="T22" i="1" s="1"/>
  <c r="F58" i="1"/>
  <c r="G58" i="1"/>
  <c r="F59" i="1"/>
  <c r="G59" i="1"/>
  <c r="F60" i="1"/>
  <c r="G60" i="1"/>
  <c r="F61" i="1"/>
  <c r="G61" i="1"/>
  <c r="X22" i="1" s="1"/>
  <c r="F62" i="1"/>
  <c r="G62" i="1"/>
  <c r="F63" i="1"/>
  <c r="G63" i="1"/>
  <c r="F64" i="1"/>
  <c r="G64" i="1"/>
  <c r="O25" i="1" s="1"/>
  <c r="F65" i="1"/>
  <c r="G65" i="1"/>
  <c r="P25" i="1" s="1"/>
  <c r="F66" i="1"/>
  <c r="G66" i="1"/>
  <c r="F67" i="1"/>
  <c r="G67" i="1"/>
  <c r="F68" i="1"/>
  <c r="G68" i="1"/>
  <c r="F69" i="1"/>
  <c r="G69" i="1"/>
  <c r="T25" i="1" s="1"/>
  <c r="F70" i="1"/>
  <c r="G70" i="1"/>
  <c r="F71" i="1"/>
  <c r="G71" i="1"/>
  <c r="F72" i="1"/>
  <c r="G72" i="1"/>
  <c r="W25" i="1" s="1"/>
  <c r="F73" i="1"/>
  <c r="G73" i="1"/>
  <c r="X25" i="1" s="1"/>
  <c r="F74" i="1"/>
  <c r="G74" i="1"/>
  <c r="F75" i="1"/>
  <c r="G75" i="1"/>
  <c r="F76" i="1"/>
  <c r="G76" i="1"/>
  <c r="F77" i="1"/>
  <c r="G77" i="1"/>
  <c r="P28" i="1" s="1"/>
  <c r="F78" i="1"/>
  <c r="G78" i="1"/>
  <c r="F79" i="1"/>
  <c r="G79" i="1"/>
  <c r="F80" i="1"/>
  <c r="G80" i="1"/>
  <c r="S28" i="1" s="1"/>
  <c r="F81" i="1"/>
  <c r="G81" i="1"/>
  <c r="T28" i="1" s="1"/>
  <c r="F82" i="1"/>
  <c r="G82" i="1"/>
  <c r="F83" i="1"/>
  <c r="G83" i="1"/>
  <c r="F84" i="1"/>
  <c r="G84" i="1"/>
  <c r="F85" i="1"/>
  <c r="G85" i="1"/>
  <c r="X28" i="1" s="1"/>
  <c r="F86" i="1"/>
  <c r="G86" i="1"/>
  <c r="F87" i="1"/>
  <c r="G87" i="1"/>
  <c r="F88" i="1"/>
  <c r="G88" i="1"/>
  <c r="O31" i="1" s="1"/>
  <c r="F89" i="1"/>
  <c r="P30" i="1" s="1"/>
  <c r="G89" i="1"/>
  <c r="P31" i="1" s="1"/>
  <c r="F90" i="1"/>
  <c r="G90" i="1"/>
  <c r="F91" i="1"/>
  <c r="G91" i="1"/>
  <c r="F92" i="1"/>
  <c r="G92" i="1"/>
  <c r="F93" i="1"/>
  <c r="T30" i="1" s="1"/>
  <c r="G93" i="1"/>
  <c r="T31" i="1" s="1"/>
  <c r="F94" i="1"/>
  <c r="G94" i="1"/>
  <c r="F95" i="1"/>
  <c r="G95" i="1"/>
  <c r="F96" i="1"/>
  <c r="G96" i="1"/>
  <c r="W31" i="1" s="1"/>
  <c r="F97" i="1"/>
  <c r="X30" i="1" s="1"/>
  <c r="G97" i="1"/>
  <c r="X31" i="1" s="1"/>
  <c r="V31" i="1"/>
  <c r="U31" i="1"/>
  <c r="S31" i="1"/>
  <c r="R31" i="1"/>
  <c r="Q31" i="1"/>
  <c r="N31" i="1"/>
  <c r="M31" i="1"/>
  <c r="W28" i="1"/>
  <c r="V28" i="1"/>
  <c r="U28" i="1"/>
  <c r="R28" i="1"/>
  <c r="Q28" i="1"/>
  <c r="O28" i="1"/>
  <c r="N28" i="1"/>
  <c r="M28" i="1"/>
  <c r="V25" i="1"/>
  <c r="U25" i="1"/>
  <c r="S25" i="1"/>
  <c r="R25" i="1"/>
  <c r="Q25" i="1"/>
  <c r="N25" i="1"/>
  <c r="M25" i="1"/>
  <c r="W22" i="1"/>
  <c r="V22" i="1"/>
  <c r="U22" i="1"/>
  <c r="R22" i="1"/>
  <c r="Q22" i="1"/>
  <c r="O22" i="1"/>
  <c r="N22" i="1"/>
  <c r="M22" i="1"/>
  <c r="V19" i="1"/>
  <c r="U19" i="1"/>
  <c r="S19" i="1"/>
  <c r="R19" i="1"/>
  <c r="Q19" i="1"/>
  <c r="N19" i="1"/>
  <c r="M19" i="1"/>
  <c r="W16" i="1"/>
  <c r="V16" i="1"/>
  <c r="U16" i="1"/>
  <c r="R16" i="1"/>
  <c r="Q16" i="1"/>
  <c r="O16" i="1"/>
  <c r="N16" i="1"/>
  <c r="M16" i="1"/>
  <c r="V13" i="1"/>
  <c r="U13" i="1"/>
  <c r="R13" i="1"/>
  <c r="Q13" i="1"/>
  <c r="N13" i="1"/>
  <c r="M13" i="1"/>
  <c r="W30" i="1"/>
  <c r="V30" i="1"/>
  <c r="U30" i="1"/>
  <c r="S30" i="1"/>
  <c r="R30" i="1"/>
  <c r="Q30" i="1"/>
  <c r="O30" i="1"/>
  <c r="N30" i="1"/>
  <c r="M30" i="1"/>
  <c r="X27" i="1"/>
  <c r="W27" i="1"/>
  <c r="V27" i="1"/>
  <c r="U27" i="1"/>
  <c r="T27" i="1"/>
  <c r="S27" i="1"/>
  <c r="R27" i="1"/>
  <c r="Q27" i="1"/>
  <c r="P27" i="1"/>
  <c r="O27" i="1"/>
  <c r="N27" i="1"/>
  <c r="M27" i="1"/>
  <c r="X24" i="1"/>
  <c r="W24" i="1"/>
  <c r="V24" i="1"/>
  <c r="U24" i="1"/>
  <c r="T24" i="1"/>
  <c r="S24" i="1"/>
  <c r="R24" i="1"/>
  <c r="Q24" i="1"/>
  <c r="P24" i="1"/>
  <c r="O24" i="1"/>
  <c r="N24" i="1"/>
  <c r="M24" i="1"/>
  <c r="X21" i="1"/>
  <c r="W21" i="1"/>
  <c r="V21" i="1"/>
  <c r="U21" i="1"/>
  <c r="T21" i="1"/>
  <c r="S21" i="1"/>
  <c r="R21" i="1"/>
  <c r="Q21" i="1"/>
  <c r="P21" i="1"/>
  <c r="O21" i="1"/>
  <c r="N21" i="1"/>
  <c r="M21" i="1"/>
  <c r="X18" i="1"/>
  <c r="W18" i="1"/>
  <c r="V18" i="1"/>
  <c r="U18" i="1"/>
  <c r="T18" i="1"/>
  <c r="S18" i="1"/>
  <c r="R18" i="1"/>
  <c r="Q18" i="1"/>
  <c r="P18" i="1"/>
  <c r="O18" i="1"/>
  <c r="N18" i="1"/>
  <c r="M18" i="1"/>
  <c r="X15" i="1"/>
  <c r="W15" i="1"/>
  <c r="V15" i="1"/>
  <c r="U15" i="1"/>
  <c r="T15" i="1"/>
  <c r="S15" i="1"/>
  <c r="R15" i="1"/>
  <c r="Q15" i="1"/>
  <c r="P15" i="1"/>
  <c r="O15" i="1"/>
  <c r="N15" i="1"/>
  <c r="M15" i="1"/>
  <c r="W12" i="1"/>
  <c r="V12" i="1"/>
  <c r="U12" i="1"/>
  <c r="S12" i="1"/>
  <c r="R12" i="1"/>
  <c r="Q12" i="1"/>
  <c r="N12" i="1"/>
  <c r="M12" i="1"/>
  <c r="W10" i="1"/>
  <c r="V10" i="1"/>
  <c r="U10" i="1"/>
  <c r="S10" i="1"/>
  <c r="R10" i="1"/>
  <c r="Q10" i="1"/>
  <c r="O10" i="1"/>
  <c r="N10" i="1"/>
  <c r="M10" i="1"/>
  <c r="X9" i="1"/>
  <c r="W9" i="1"/>
  <c r="V9" i="1"/>
  <c r="U9" i="1"/>
  <c r="T9" i="1"/>
  <c r="S9" i="1"/>
  <c r="R9" i="1"/>
  <c r="Q9" i="1"/>
  <c r="P9" i="1"/>
  <c r="O9" i="1"/>
  <c r="N9" i="1"/>
  <c r="M9" i="1"/>
  <c r="Q15" i="3" l="1"/>
  <c r="I53" i="3"/>
  <c r="N16" i="3"/>
  <c r="I50" i="3"/>
  <c r="I29" i="3"/>
  <c r="I37" i="3"/>
  <c r="I45" i="3"/>
  <c r="I27" i="3"/>
  <c r="AJ12" i="3"/>
  <c r="I30" i="3"/>
  <c r="I38" i="3"/>
  <c r="I43" i="3"/>
  <c r="T12" i="3"/>
  <c r="I41" i="3"/>
  <c r="I35" i="3"/>
  <c r="I26" i="3"/>
  <c r="I34" i="3"/>
  <c r="I42" i="3"/>
  <c r="AD9" i="3"/>
  <c r="AI10" i="3"/>
  <c r="I10" i="3"/>
  <c r="I15" i="3"/>
  <c r="I13" i="3"/>
  <c r="I12" i="3"/>
  <c r="I14" i="3"/>
  <c r="I18" i="3"/>
  <c r="I272" i="3"/>
  <c r="I32" i="1"/>
  <c r="I8" i="3"/>
  <c r="I367" i="3"/>
  <c r="I6" i="3"/>
  <c r="I63" i="3"/>
  <c r="I270" i="3"/>
  <c r="I244" i="3"/>
  <c r="I363" i="3"/>
  <c r="I176" i="3"/>
  <c r="I66" i="1"/>
  <c r="I171" i="3"/>
  <c r="I127" i="3"/>
  <c r="I308" i="3"/>
  <c r="I164" i="3"/>
  <c r="I365" i="3"/>
  <c r="I331" i="3"/>
  <c r="I56" i="1"/>
  <c r="I191" i="3"/>
  <c r="I85" i="3"/>
  <c r="I107" i="3"/>
  <c r="I194" i="3"/>
  <c r="I125" i="3"/>
  <c r="I321" i="3"/>
  <c r="I59" i="3"/>
  <c r="I375" i="3"/>
  <c r="I116" i="3"/>
  <c r="I218" i="3"/>
  <c r="I90" i="1"/>
  <c r="I31" i="1"/>
  <c r="I20" i="1"/>
  <c r="I122" i="3"/>
  <c r="I350" i="3"/>
  <c r="I142" i="3"/>
  <c r="I27" i="1"/>
  <c r="I82" i="3"/>
  <c r="I126" i="3"/>
  <c r="I91" i="1"/>
  <c r="I380" i="3"/>
  <c r="I61" i="3"/>
  <c r="I329" i="3"/>
  <c r="I275" i="3"/>
  <c r="I289" i="3"/>
  <c r="I360" i="3"/>
  <c r="I324" i="3"/>
  <c r="I249" i="3"/>
  <c r="I76" i="1"/>
  <c r="I61" i="1"/>
  <c r="I310" i="3"/>
  <c r="I212" i="3"/>
  <c r="I260" i="3"/>
  <c r="I292" i="3"/>
  <c r="I68" i="1"/>
  <c r="I5" i="3"/>
  <c r="I362" i="3"/>
  <c r="I309" i="3"/>
  <c r="I314" i="3"/>
  <c r="I4" i="1"/>
  <c r="I366" i="3"/>
  <c r="I290" i="3"/>
  <c r="I93" i="1"/>
  <c r="I30" i="1"/>
  <c r="I110" i="3"/>
  <c r="I12" i="1"/>
  <c r="I333" i="3"/>
  <c r="I55" i="1"/>
  <c r="I111" i="3"/>
  <c r="I124" i="3"/>
  <c r="I52" i="1"/>
  <c r="I226" i="3"/>
  <c r="I268" i="3"/>
  <c r="I62" i="3"/>
  <c r="I257" i="3"/>
  <c r="I9" i="3"/>
  <c r="I8" i="1"/>
  <c r="I283" i="3"/>
  <c r="I349" i="3"/>
  <c r="I71" i="1"/>
  <c r="I115" i="3"/>
  <c r="I43" i="1"/>
  <c r="I109" i="3"/>
  <c r="I353" i="3"/>
  <c r="I346" i="3"/>
  <c r="I259" i="3"/>
  <c r="I170" i="3"/>
  <c r="I279" i="3"/>
  <c r="I376" i="3"/>
  <c r="I239" i="3"/>
  <c r="I49" i="1"/>
  <c r="I348" i="3"/>
  <c r="I95" i="3"/>
  <c r="I241" i="3"/>
  <c r="I78" i="1"/>
  <c r="I86" i="3"/>
  <c r="I282" i="3"/>
  <c r="I155" i="3"/>
  <c r="I162" i="3"/>
  <c r="I66" i="3"/>
  <c r="I231" i="3"/>
  <c r="I258" i="3"/>
  <c r="I179" i="3"/>
  <c r="I73" i="3"/>
  <c r="I232" i="3"/>
  <c r="I7" i="1"/>
  <c r="I70" i="1"/>
  <c r="I193" i="3"/>
  <c r="I15" i="1"/>
  <c r="I87" i="3"/>
  <c r="I98" i="3"/>
  <c r="I352" i="3"/>
  <c r="I354" i="3"/>
  <c r="I68" i="3"/>
  <c r="I293" i="3"/>
  <c r="I199" i="3"/>
  <c r="I74" i="3"/>
  <c r="I34" i="1"/>
  <c r="I355" i="3"/>
  <c r="I225" i="3"/>
  <c r="I151" i="3"/>
  <c r="I105" i="3"/>
  <c r="I373" i="3"/>
  <c r="I19" i="1"/>
  <c r="I114" i="3"/>
  <c r="I364" i="3"/>
  <c r="I137" i="3"/>
  <c r="I83" i="3"/>
  <c r="I130" i="3"/>
  <c r="I45" i="1"/>
  <c r="I106" i="3"/>
  <c r="I118" i="3"/>
  <c r="I298" i="3"/>
  <c r="I288" i="3"/>
  <c r="I285" i="3"/>
  <c r="I382" i="3"/>
  <c r="I67" i="3"/>
  <c r="I86" i="1"/>
  <c r="I315" i="3"/>
  <c r="I245" i="3"/>
  <c r="I343" i="3"/>
  <c r="I149" i="3"/>
  <c r="I60" i="1"/>
  <c r="I90" i="3"/>
  <c r="I18" i="1"/>
  <c r="I299" i="3"/>
  <c r="I58" i="1"/>
  <c r="I335" i="3"/>
  <c r="I251" i="3"/>
  <c r="I228" i="3"/>
  <c r="I316" i="3"/>
  <c r="I166" i="3"/>
  <c r="I271" i="3"/>
  <c r="I121" i="3"/>
  <c r="I100" i="3"/>
  <c r="I192" i="3"/>
  <c r="I237" i="3"/>
  <c r="I371" i="3"/>
  <c r="I206" i="3"/>
  <c r="I94" i="3"/>
  <c r="I103" i="3"/>
  <c r="I250" i="3"/>
  <c r="I265" i="3"/>
  <c r="I35" i="1"/>
  <c r="I326" i="3"/>
  <c r="I267" i="3"/>
  <c r="I274" i="3"/>
  <c r="I22" i="1"/>
  <c r="I21" i="1"/>
  <c r="I39" i="1"/>
  <c r="I119" i="3"/>
  <c r="I264" i="3"/>
  <c r="I328" i="3"/>
  <c r="I254" i="3"/>
  <c r="I327" i="3"/>
  <c r="I108" i="3"/>
  <c r="I195" i="3"/>
  <c r="I304" i="3"/>
  <c r="I174" i="3"/>
  <c r="I209" i="3"/>
  <c r="I186" i="3"/>
  <c r="I313" i="3"/>
  <c r="I72" i="3"/>
  <c r="I138" i="3"/>
  <c r="I234" i="3"/>
  <c r="I312" i="3"/>
  <c r="I318" i="3"/>
  <c r="I75" i="1"/>
  <c r="I129" i="3"/>
  <c r="I202" i="3"/>
  <c r="I144" i="3"/>
  <c r="I145" i="3"/>
  <c r="I337" i="3"/>
  <c r="I184" i="3"/>
  <c r="I64" i="3"/>
  <c r="I187" i="3"/>
  <c r="I277" i="3"/>
  <c r="I248" i="3"/>
  <c r="I235" i="3"/>
  <c r="I96" i="1"/>
  <c r="I330" i="3"/>
  <c r="I256" i="3"/>
  <c r="I223" i="3"/>
  <c r="I336" i="3"/>
  <c r="I83" i="1"/>
  <c r="I69" i="1"/>
  <c r="I197" i="3"/>
  <c r="I276" i="3"/>
  <c r="I338" i="3"/>
  <c r="I148" i="3"/>
  <c r="I222" i="3"/>
  <c r="I4" i="3"/>
  <c r="I368" i="3"/>
  <c r="I385" i="3"/>
  <c r="I240" i="3"/>
  <c r="I85" i="1"/>
  <c r="I236" i="3"/>
  <c r="I261" i="3"/>
  <c r="I91" i="3"/>
  <c r="I67" i="1"/>
  <c r="I361" i="3"/>
  <c r="I92" i="1"/>
  <c r="I208" i="3"/>
  <c r="I132" i="3"/>
  <c r="I44" i="1"/>
  <c r="I220" i="3"/>
  <c r="I160" i="3"/>
  <c r="I252" i="3"/>
  <c r="I305" i="3"/>
  <c r="I200" i="3"/>
  <c r="I221" i="3"/>
  <c r="I7" i="3"/>
  <c r="I378" i="3"/>
  <c r="I3" i="1"/>
  <c r="I139" i="3"/>
  <c r="I347" i="3"/>
  <c r="I23" i="1"/>
  <c r="I243" i="3"/>
  <c r="I147" i="3"/>
  <c r="I6" i="1"/>
  <c r="I358" i="3"/>
  <c r="I163" i="3"/>
  <c r="I141" i="3"/>
  <c r="I47" i="1"/>
  <c r="I146" i="3"/>
  <c r="I80" i="1"/>
  <c r="I97" i="3"/>
  <c r="I319" i="3"/>
  <c r="I332" i="3"/>
  <c r="I173" i="3"/>
  <c r="I287" i="3"/>
  <c r="I296" i="3"/>
  <c r="I40" i="1"/>
  <c r="I140" i="3"/>
  <c r="I150" i="3"/>
  <c r="I80" i="3"/>
  <c r="I117" i="3"/>
  <c r="I159" i="3"/>
  <c r="I152" i="3"/>
  <c r="I97" i="1"/>
  <c r="I227" i="3"/>
  <c r="I65" i="1"/>
  <c r="I38" i="1"/>
  <c r="I17" i="1"/>
  <c r="I158" i="3"/>
  <c r="I13" i="1"/>
  <c r="I183" i="3"/>
  <c r="I229" i="3"/>
  <c r="I178" i="3"/>
  <c r="I263" i="3"/>
  <c r="I64" i="1"/>
  <c r="I211" i="3"/>
  <c r="I56" i="3"/>
  <c r="I26" i="1"/>
  <c r="I377" i="3"/>
  <c r="I104" i="3"/>
  <c r="I84" i="1"/>
  <c r="I48" i="1"/>
  <c r="I198" i="3"/>
  <c r="I88" i="1"/>
  <c r="I339" i="3"/>
  <c r="I266" i="3"/>
  <c r="I89" i="3"/>
  <c r="I93" i="3"/>
  <c r="I374" i="3"/>
  <c r="I356" i="3"/>
  <c r="I169" i="3"/>
  <c r="I128" i="3"/>
  <c r="I357" i="3"/>
  <c r="I369" i="3"/>
  <c r="I73" i="1"/>
  <c r="I10" i="1"/>
  <c r="I172" i="3"/>
  <c r="I190" i="3"/>
  <c r="I76" i="3"/>
  <c r="I2" i="3"/>
  <c r="I273" i="3"/>
  <c r="I165" i="3"/>
  <c r="I342" i="3"/>
  <c r="I334" i="3"/>
  <c r="I133" i="3"/>
  <c r="I372" i="3"/>
  <c r="I2" i="1"/>
  <c r="I181" i="3"/>
  <c r="I188" i="3"/>
  <c r="I113" i="3"/>
  <c r="I306" i="3"/>
  <c r="I301" i="3"/>
  <c r="I214" i="3"/>
  <c r="I156" i="3"/>
  <c r="I359" i="3"/>
  <c r="I28" i="1"/>
  <c r="I205" i="3"/>
  <c r="I63" i="1"/>
  <c r="I154" i="3"/>
  <c r="I57" i="1"/>
  <c r="I16" i="1"/>
  <c r="I246" i="3"/>
  <c r="I120" i="3"/>
  <c r="I57" i="3"/>
  <c r="I210" i="3"/>
  <c r="I70" i="3"/>
  <c r="I323" i="3"/>
  <c r="I322" i="3"/>
  <c r="I50" i="1"/>
  <c r="I33" i="1"/>
  <c r="I157" i="3"/>
  <c r="I216" i="3"/>
  <c r="I153" i="3"/>
  <c r="I11" i="1"/>
  <c r="I302" i="3"/>
  <c r="I92" i="3"/>
  <c r="I295" i="3"/>
  <c r="I384" i="3"/>
  <c r="I88" i="3"/>
  <c r="I78" i="3"/>
  <c r="I203" i="3"/>
  <c r="I161" i="3"/>
  <c r="I134" i="3"/>
  <c r="I46" i="1"/>
  <c r="I75" i="3"/>
  <c r="I79" i="1"/>
  <c r="I381" i="3"/>
  <c r="I201" i="3"/>
  <c r="I345" i="3"/>
  <c r="I269" i="3"/>
  <c r="I94" i="1"/>
  <c r="I37" i="1"/>
  <c r="I54" i="1"/>
  <c r="I24" i="1"/>
  <c r="I215" i="3"/>
  <c r="I351" i="3"/>
  <c r="I81" i="1"/>
  <c r="I325" i="3"/>
  <c r="I297" i="3"/>
  <c r="I320" i="3"/>
  <c r="I62" i="1"/>
  <c r="I217" i="3"/>
  <c r="I99" i="3"/>
  <c r="I69" i="3"/>
  <c r="I311" i="3"/>
  <c r="I101" i="3"/>
  <c r="I224" i="3"/>
  <c r="I14" i="1"/>
  <c r="I96" i="3"/>
  <c r="I294" i="3"/>
  <c r="I317" i="3"/>
  <c r="I291" i="3"/>
  <c r="I219" i="3"/>
  <c r="I379" i="3"/>
  <c r="I233" i="3"/>
  <c r="I53" i="1"/>
  <c r="I95" i="1"/>
  <c r="I131" i="3"/>
  <c r="I189" i="3"/>
  <c r="I135" i="3"/>
  <c r="I72" i="1"/>
  <c r="I247" i="3"/>
  <c r="I262" i="3"/>
  <c r="I71" i="3"/>
  <c r="I102" i="3"/>
  <c r="I41" i="1"/>
  <c r="I81" i="3"/>
  <c r="I58" i="3"/>
  <c r="I370" i="3"/>
  <c r="I112" i="3"/>
  <c r="I123" i="3"/>
  <c r="I36" i="1"/>
  <c r="I213" i="3"/>
  <c r="I185" i="3"/>
  <c r="I340" i="3"/>
  <c r="I42" i="1"/>
  <c r="I182" i="3"/>
  <c r="I204" i="3"/>
  <c r="I60" i="3"/>
  <c r="I136" i="3"/>
  <c r="I29" i="1"/>
  <c r="I9" i="1"/>
  <c r="I167" i="3"/>
  <c r="I74" i="1"/>
  <c r="I207" i="3"/>
  <c r="I344" i="3"/>
  <c r="I177" i="3"/>
  <c r="I284" i="3"/>
  <c r="I281" i="3"/>
  <c r="I89" i="1"/>
  <c r="I25" i="1"/>
  <c r="I168" i="3"/>
  <c r="I143" i="3"/>
  <c r="I5" i="1"/>
  <c r="I77" i="1"/>
  <c r="I238" i="3"/>
  <c r="I300" i="3"/>
  <c r="I59" i="1"/>
  <c r="I180" i="3"/>
  <c r="I87" i="1"/>
  <c r="I253" i="3"/>
  <c r="I175" i="3"/>
  <c r="I79" i="3"/>
  <c r="I230" i="3"/>
  <c r="I82" i="1"/>
  <c r="I65" i="3"/>
  <c r="I84" i="3"/>
  <c r="I307" i="3"/>
  <c r="I255" i="3"/>
  <c r="I196" i="3"/>
  <c r="I242" i="3"/>
  <c r="I77" i="3"/>
  <c r="I278" i="3"/>
  <c r="I383" i="3"/>
  <c r="I280" i="3"/>
  <c r="I341" i="3"/>
  <c r="I51" i="1"/>
  <c r="I303" i="3"/>
  <c r="I286" i="3"/>
  <c r="I3" i="3"/>
</calcChain>
</file>

<file path=xl/sharedStrings.xml><?xml version="1.0" encoding="utf-8"?>
<sst xmlns="http://schemas.openxmlformats.org/spreadsheetml/2006/main" count="2503" uniqueCount="446">
  <si>
    <t>Well#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</si>
  <si>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</si>
  <si>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</si>
  <si>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</si>
  <si>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</si>
  <si>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</si>
  <si>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</si>
  <si>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</si>
  <si>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</si>
  <si>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</si>
  <si>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</si>
  <si>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</si>
  <si>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</si>
  <si>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</si>
  <si>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</si>
  <si>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</si>
  <si>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</si>
  <si>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</si>
  <si>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</si>
  <si>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</si>
  <si>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</si>
  <si>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</si>
  <si>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</si>
  <si>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</si>
  <si>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</si>
  <si>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</si>
  <si>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</si>
  <si>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</si>
  <si>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</si>
  <si>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</si>
  <si>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</si>
  <si>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</si>
  <si>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</si>
  <si>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</si>
  <si>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</si>
  <si>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</si>
  <si>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</si>
  <si>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</si>
  <si>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</si>
  <si>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</si>
  <si>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</si>
  <si>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</si>
  <si>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</si>
  <si>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</si>
  <si>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</si>
  <si>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</si>
  <si>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</si>
  <si>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</si>
  <si>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</si>
  <si>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</si>
  <si>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</si>
  <si>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</si>
  <si>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</si>
  <si>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</si>
  <si>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</si>
  <si>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</si>
  <si>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</si>
  <si>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</si>
  <si>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</si>
  <si>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</si>
  <si>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</si>
  <si>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</si>
  <si>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</si>
  <si>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</si>
  <si>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</si>
  <si>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</si>
  <si>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</si>
  <si>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</si>
  <si>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</si>
  <si>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</si>
  <si>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</si>
  <si>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</si>
  <si>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</si>
  <si>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</si>
  <si>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</si>
  <si>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</si>
  <si>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</si>
  <si>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</si>
  <si>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</si>
  <si>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</si>
  <si>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</si>
  <si>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</si>
  <si>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</si>
  <si>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</si>
  <si>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</si>
  <si>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</si>
  <si>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</si>
  <si>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</si>
  <si>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</si>
  <si>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</si>
  <si>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</si>
  <si>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</si>
  <si>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</si>
  <si>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</si>
  <si>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</si>
  <si>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</si>
  <si>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</si>
  <si>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A</t>
  </si>
  <si>
    <t>B</t>
  </si>
  <si>
    <t>C</t>
  </si>
  <si>
    <t>D</t>
  </si>
  <si>
    <t>E</t>
  </si>
  <si>
    <t>F</t>
  </si>
  <si>
    <t>G</t>
  </si>
  <si>
    <t>H</t>
  </si>
  <si>
    <t>U_coord</t>
  </si>
  <si>
    <t>V_coord</t>
  </si>
  <si>
    <t>Gene</t>
  </si>
  <si>
    <t>siRNA</t>
  </si>
  <si>
    <t>Infile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</si>
  <si>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</si>
  <si>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</si>
  <si>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</si>
  <si>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</si>
  <si>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</si>
  <si>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</si>
  <si>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</si>
  <si>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</si>
  <si>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</si>
  <si>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</si>
  <si>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</si>
  <si>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</si>
  <si>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</si>
  <si>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</si>
  <si>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</si>
  <si>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</si>
  <si>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</si>
  <si>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</si>
  <si>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</si>
  <si>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</si>
  <si>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</si>
  <si>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</si>
  <si>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</si>
  <si>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</si>
  <si>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</si>
  <si>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</si>
  <si>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</si>
  <si>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</si>
  <si>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</si>
  <si>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</si>
  <si>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</si>
  <si>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</si>
  <si>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</si>
  <si>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</si>
  <si>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</si>
  <si>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</si>
  <si>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</si>
  <si>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</si>
  <si>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</si>
  <si>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</si>
  <si>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</si>
  <si>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</si>
  <si>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</si>
  <si>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</si>
  <si>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</si>
  <si>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</si>
  <si>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</si>
  <si>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</si>
  <si>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</si>
  <si>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</si>
  <si>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</si>
  <si>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</si>
  <si>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</si>
  <si>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</si>
  <si>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</si>
  <si>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</si>
  <si>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</si>
  <si>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</si>
  <si>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</si>
  <si>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</si>
  <si>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</si>
  <si>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</si>
  <si>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</si>
  <si>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</si>
  <si>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</si>
  <si>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</si>
  <si>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</si>
  <si>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</si>
  <si>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</si>
  <si>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</si>
  <si>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</si>
  <si>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</si>
  <si>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</si>
  <si>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</si>
  <si>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</si>
  <si>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</si>
  <si>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</si>
  <si>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</si>
  <si>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</si>
  <si>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</si>
  <si>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</si>
  <si>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</si>
  <si>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</si>
  <si>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</si>
  <si>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</si>
  <si>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</si>
  <si>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</si>
  <si>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</si>
  <si>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</si>
  <si>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</si>
  <si>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</si>
  <si>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</si>
  <si>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</si>
  <si>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</si>
  <si>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</si>
  <si>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</si>
  <si>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</si>
  <si>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</si>
  <si>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</si>
  <si>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</si>
  <si>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</si>
  <si>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</si>
  <si>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</si>
  <si>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</si>
  <si>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</si>
  <si>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</si>
  <si>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</si>
  <si>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</si>
  <si>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</si>
  <si>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</si>
  <si>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</si>
  <si>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</si>
  <si>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</si>
  <si>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</si>
  <si>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</si>
  <si>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</si>
  <si>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</si>
  <si>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</si>
  <si>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</si>
  <si>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</si>
  <si>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</si>
  <si>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</si>
  <si>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</si>
  <si>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</si>
  <si>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</si>
  <si>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</si>
  <si>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</si>
  <si>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</si>
  <si>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</si>
  <si>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</si>
  <si>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</si>
  <si>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</si>
  <si>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</si>
  <si>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</si>
  <si>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</si>
  <si>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</si>
  <si>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</si>
  <si>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</si>
  <si>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</si>
  <si>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</si>
  <si>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</si>
  <si>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</si>
  <si>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</si>
  <si>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</si>
  <si>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</si>
  <si>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</si>
  <si>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</si>
  <si>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</si>
  <si>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</si>
  <si>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</si>
  <si>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</si>
  <si>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</si>
  <si>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</si>
  <si>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</si>
  <si>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</si>
  <si>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</si>
  <si>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</si>
  <si>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</si>
  <si>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</si>
  <si>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</si>
  <si>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</si>
  <si>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</si>
  <si>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</si>
  <si>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</si>
  <si>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</si>
  <si>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</si>
  <si>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</si>
  <si>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</si>
  <si>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</si>
  <si>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</si>
  <si>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</si>
  <si>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</si>
  <si>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</si>
  <si>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</si>
  <si>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</si>
  <si>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</si>
  <si>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</si>
  <si>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</si>
  <si>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</si>
  <si>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</si>
  <si>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</si>
  <si>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</si>
  <si>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</si>
  <si>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</si>
  <si>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</si>
  <si>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</si>
  <si>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</si>
  <si>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</si>
  <si>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</si>
  <si>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</si>
  <si>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</si>
  <si>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</si>
  <si>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</si>
  <si>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</si>
  <si>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</si>
  <si>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</si>
  <si>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</si>
  <si>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</si>
  <si>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</si>
  <si>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</si>
  <si>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</si>
  <si>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</si>
  <si>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</si>
  <si>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</si>
  <si>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</si>
  <si>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</si>
  <si>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</si>
  <si>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</si>
  <si>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</si>
  <si>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</si>
  <si>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</si>
  <si>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</si>
  <si>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</si>
  <si>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</si>
  <si>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</si>
  <si>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</si>
  <si>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</si>
  <si>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</si>
  <si>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</si>
  <si>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</si>
  <si>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</si>
  <si>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</si>
  <si>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</si>
  <si>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</si>
  <si>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</si>
  <si>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</si>
  <si>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</si>
  <si>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</si>
  <si>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</si>
  <si>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</si>
  <si>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</si>
  <si>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</si>
  <si>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</si>
  <si>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</si>
  <si>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</si>
  <si>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</si>
  <si>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</si>
  <si>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</si>
  <si>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</si>
  <si>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</si>
  <si>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</si>
  <si>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</si>
  <si>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</si>
  <si>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</si>
  <si>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</si>
  <si>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</si>
  <si>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</si>
  <si>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</si>
  <si>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</si>
  <si>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</si>
  <si>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</si>
  <si>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</si>
  <si>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</si>
  <si>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</si>
  <si>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</si>
  <si>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</si>
  <si>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</si>
  <si>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</si>
  <si>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</si>
  <si>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</si>
  <si>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</si>
  <si>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</si>
  <si>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</si>
  <si>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</si>
  <si>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</si>
  <si>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</si>
  <si>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</si>
  <si>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</si>
  <si>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</si>
  <si>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</si>
  <si>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</si>
  <si>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</si>
  <si>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</si>
  <si>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</si>
  <si>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</si>
  <si>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</si>
  <si>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</si>
  <si>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</si>
  <si>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</si>
  <si>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</si>
  <si>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</si>
  <si>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</si>
  <si>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</si>
  <si>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</si>
  <si>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</si>
  <si>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</si>
  <si>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</si>
  <si>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</si>
  <si>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</si>
  <si>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</si>
  <si>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</si>
  <si>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</si>
  <si>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</si>
  <si>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</si>
  <si>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</si>
  <si>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</si>
  <si>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</si>
  <si>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</si>
  <si>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</si>
  <si>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</si>
  <si>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</si>
  <si>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</si>
  <si>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</si>
  <si>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</si>
  <si>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</si>
  <si>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</si>
  <si>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</si>
  <si>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</si>
  <si>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</si>
  <si>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</si>
  <si>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</si>
  <si>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</si>
  <si>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Row</t>
  </si>
  <si>
    <t>Column</t>
  </si>
  <si>
    <t>I</t>
  </si>
  <si>
    <t>J</t>
  </si>
  <si>
    <t>K</t>
  </si>
  <si>
    <t>L</t>
  </si>
  <si>
    <t>M</t>
  </si>
  <si>
    <t>N</t>
  </si>
  <si>
    <t>O</t>
  </si>
  <si>
    <t>P</t>
  </si>
  <si>
    <t>00</t>
  </si>
  <si>
    <t>96 Well</t>
  </si>
  <si>
    <t>384 Well</t>
  </si>
  <si>
    <t>Infile template for 96 and 384 well plates</t>
  </si>
  <si>
    <t>Usage instructions</t>
  </si>
  <si>
    <t>This file simplifies the generation of microscope infiles for 96 and 384 well plates.</t>
  </si>
  <si>
    <r>
      <rPr>
        <i/>
        <sz val="11"/>
        <color theme="1"/>
        <rFont val="Calibri Light"/>
        <family val="2"/>
        <scheme val="major"/>
      </rPr>
      <t>e.g.</t>
    </r>
    <r>
      <rPr>
        <sz val="11"/>
        <color theme="1"/>
        <rFont val="Calibri Light"/>
        <family val="2"/>
        <scheme val="major"/>
      </rPr>
      <t>: cell 1 may contain a compound name, and cell 2 its concentration in the assay)</t>
    </r>
  </si>
  <si>
    <t>Notes:</t>
  </si>
  <si>
    <t>Do not use double dashes or the infile will become ambiguous.</t>
  </si>
  <si>
    <r>
      <t>1.</t>
    </r>
    <r>
      <rPr>
        <sz val="11"/>
        <color theme="1"/>
        <rFont val="Calibri Light"/>
        <family val="2"/>
        <scheme val="major"/>
      </rPr>
      <t xml:space="preserve"> Fill in sheet </t>
    </r>
    <r>
      <rPr>
        <b/>
        <sz val="11"/>
        <color theme="1"/>
        <rFont val="Calibri Light"/>
        <family val="2"/>
        <scheme val="major"/>
      </rPr>
      <t>Layout</t>
    </r>
    <r>
      <rPr>
        <sz val="11"/>
        <color theme="1"/>
        <rFont val="Calibri Light"/>
        <family val="2"/>
        <scheme val="major"/>
      </rPr>
      <t xml:space="preserve"> with the contents of each well. Each well can be annotated in two cells</t>
    </r>
  </si>
  <si>
    <r>
      <t>2.</t>
    </r>
    <r>
      <rPr>
        <sz val="11"/>
        <color theme="1"/>
        <rFont val="Calibri Light"/>
        <family val="2"/>
        <scheme val="major"/>
      </rPr>
      <t xml:space="preserve"> The infile contents will be formed in sheets </t>
    </r>
    <r>
      <rPr>
        <b/>
        <sz val="11"/>
        <color theme="1"/>
        <rFont val="Calibri Light"/>
        <family val="2"/>
        <scheme val="major"/>
      </rPr>
      <t>96 Well</t>
    </r>
    <r>
      <rPr>
        <sz val="11"/>
        <color theme="1"/>
        <rFont val="Calibri Light"/>
        <family val="2"/>
        <scheme val="major"/>
      </rPr>
      <t xml:space="preserve"> or </t>
    </r>
    <r>
      <rPr>
        <b/>
        <sz val="11"/>
        <color theme="1"/>
        <rFont val="Calibri Light"/>
        <family val="2"/>
        <scheme val="major"/>
      </rPr>
      <t>384 Well</t>
    </r>
    <r>
      <rPr>
        <sz val="11"/>
        <color theme="1"/>
        <rFont val="Calibri Light"/>
        <family val="2"/>
        <scheme val="major"/>
      </rPr>
      <t>.</t>
    </r>
  </si>
  <si>
    <r>
      <rPr>
        <b/>
        <sz val="11"/>
        <color theme="1"/>
        <rFont val="Calibri Light"/>
        <family val="2"/>
        <scheme val="major"/>
      </rPr>
      <t>3.</t>
    </r>
    <r>
      <rPr>
        <sz val="11"/>
        <color theme="1"/>
        <rFont val="Calibri Light"/>
        <family val="2"/>
        <scheme val="major"/>
      </rPr>
      <t xml:space="preserve"> Copy the contents of cells </t>
    </r>
    <r>
      <rPr>
        <b/>
        <sz val="11"/>
        <color theme="1"/>
        <rFont val="Calibri Light"/>
        <family val="2"/>
        <scheme val="major"/>
      </rPr>
      <t>I2:I97</t>
    </r>
    <r>
      <rPr>
        <sz val="11"/>
        <color theme="1"/>
        <rFont val="Calibri Light"/>
        <family val="2"/>
        <scheme val="major"/>
      </rPr>
      <t xml:space="preserve"> (96 well) or </t>
    </r>
    <r>
      <rPr>
        <b/>
        <sz val="11"/>
        <color theme="1"/>
        <rFont val="Calibri Light"/>
        <family val="2"/>
        <scheme val="major"/>
      </rPr>
      <t>I2:I385</t>
    </r>
    <r>
      <rPr>
        <sz val="11"/>
        <color theme="1"/>
        <rFont val="Calibri Light"/>
        <family val="2"/>
        <scheme val="major"/>
      </rPr>
      <t xml:space="preserve"> (384 wells) to a text file and save it on your computer. This is the infile.</t>
    </r>
  </si>
  <si>
    <r>
      <t xml:space="preserve">Well annotations can also be written directly on columns </t>
    </r>
    <r>
      <rPr>
        <b/>
        <sz val="11"/>
        <color theme="1"/>
        <rFont val="Calibri Light"/>
        <family val="2"/>
        <scheme val="major"/>
      </rPr>
      <t>F</t>
    </r>
    <r>
      <rPr>
        <sz val="11"/>
        <color theme="1"/>
        <rFont val="Calibri Light"/>
        <family val="2"/>
        <scheme val="major"/>
      </rPr>
      <t xml:space="preserve"> and G of sheets </t>
    </r>
    <r>
      <rPr>
        <b/>
        <sz val="11"/>
        <color theme="1"/>
        <rFont val="Calibri Light"/>
        <family val="2"/>
        <scheme val="major"/>
      </rPr>
      <t>96 Well</t>
    </r>
    <r>
      <rPr>
        <sz val="11"/>
        <color theme="1"/>
        <rFont val="Calibri Light"/>
        <family val="2"/>
        <scheme val="major"/>
      </rPr>
      <t xml:space="preserve"> or </t>
    </r>
    <r>
      <rPr>
        <b/>
        <sz val="11"/>
        <color theme="1"/>
        <rFont val="Calibri Light"/>
        <family val="2"/>
        <scheme val="major"/>
      </rPr>
      <t>384 Well</t>
    </r>
    <r>
      <rPr>
        <sz val="11"/>
        <color theme="1"/>
        <rFont val="Calibri Light"/>
        <family val="2"/>
        <scheme val="major"/>
      </rPr>
      <t>.</t>
    </r>
  </si>
  <si>
    <r>
      <t xml:space="preserve">Well numbers are assigned as shown in sheet </t>
    </r>
    <r>
      <rPr>
        <b/>
        <sz val="11"/>
        <color theme="1"/>
        <rFont val="Calibri Light"/>
        <family val="2"/>
        <scheme val="major"/>
      </rPr>
      <t>Well Numbers</t>
    </r>
    <r>
      <rPr>
        <sz val="11"/>
        <color theme="1"/>
        <rFont val="Calibri Light"/>
        <family val="2"/>
        <scheme val="maj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</si>
</sst>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22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5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EC8A4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2" fillId="2" borderId="8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5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5" borderId="7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3" borderId="13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3" borderId="17" xfId="0" applyFont="1" applyFill="1" applyBorder="1" applyAlignment="1" applyProtection="1">
      <alignment horizontal="center"/>
    </xf>
    <xf numFmtId="0" fontId="1" fillId="4" borderId="19" xfId="0" applyFont="1" applyFill="1" applyBorder="1" applyProtection="1"/>
    <xf numFmtId="0" fontId="1" fillId="4" borderId="21" xfId="0" applyFont="1" applyFill="1" applyBorder="1" applyProtection="1"/>
    <xf numFmtId="0" fontId="1" fillId="4" borderId="18" xfId="0" applyFont="1" applyFill="1" applyBorder="1" applyProtection="1"/>
    <xf numFmtId="0" fontId="1" fillId="4" borderId="20" xfId="0" applyFont="1" applyFill="1" applyBorder="1" applyProtection="1"/>
    <xf numFmtId="0" fontId="1" fillId="4" borderId="22" xfId="0" applyFont="1" applyFill="1" applyBorder="1" applyProtection="1"/>
    <xf numFmtId="49" fontId="1" fillId="0" borderId="4" xfId="0" applyNumberFormat="1" applyFont="1" applyBorder="1" applyProtection="1">
      <protection locked="0"/>
    </xf>
    <xf numFmtId="49" fontId="1" fillId="0" borderId="5" xfId="0" applyNumberFormat="1" applyFont="1" applyBorder="1" applyProtection="1">
      <protection locked="0"/>
    </xf>
    <xf numFmtId="49" fontId="1" fillId="0" borderId="11" xfId="0" applyNumberFormat="1" applyFont="1" applyBorder="1" applyProtection="1">
      <protection locked="0"/>
    </xf>
    <xf numFmtId="49" fontId="1" fillId="0" borderId="16" xfId="0" applyNumberFormat="1" applyFont="1" applyBorder="1" applyProtection="1">
      <protection locked="0"/>
    </xf>
    <xf numFmtId="0" fontId="1" fillId="0" borderId="0" xfId="0" applyFont="1"/>
    <xf numFmtId="0" fontId="4" fillId="0" borderId="0" xfId="0" applyFont="1"/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/>
    <xf numFmtId="0" fontId="6" fillId="6" borderId="28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left" vertical="center"/>
    </xf>
    <xf numFmtId="0" fontId="7" fillId="0" borderId="41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2" fillId="2" borderId="39" xfId="0" applyFont="1" applyFill="1" applyBorder="1" applyAlignment="1" applyProtection="1">
      <alignment horizontal="center"/>
      <protection locked="0"/>
    </xf>
    <xf numFmtId="49" fontId="1" fillId="0" borderId="38" xfId="0" applyNumberFormat="1" applyFont="1" applyBorder="1" applyProtection="1">
      <protection locked="0"/>
    </xf>
    <xf numFmtId="49" fontId="1" fillId="0" borderId="42" xfId="0" applyNumberFormat="1" applyFont="1" applyBorder="1" applyProtection="1">
      <protection locked="0"/>
    </xf>
    <xf numFmtId="49" fontId="1" fillId="0" borderId="27" xfId="0" applyNumberFormat="1" applyFont="1" applyBorder="1" applyProtection="1">
      <protection locked="0"/>
    </xf>
    <xf numFmtId="49" fontId="1" fillId="0" borderId="40" xfId="0" applyNumberFormat="1" applyFont="1" applyBorder="1" applyProtection="1">
      <protection locked="0"/>
    </xf>
    <xf numFmtId="0" fontId="8" fillId="0" borderId="37" xfId="0" applyFont="1" applyBorder="1" applyAlignment="1">
      <alignment horizontal="left" vertical="center"/>
    </xf>
    <xf numFmtId="0" fontId="8" fillId="0" borderId="39" xfId="0" applyFont="1" applyBorder="1" applyAlignment="1">
      <alignment horizontal="left" vertical="center"/>
    </xf>
    <xf numFmtId="0" fontId="1" fillId="3" borderId="45" xfId="0" applyFont="1" applyFill="1" applyBorder="1" applyAlignment="1" applyProtection="1">
      <alignment horizontal="center"/>
    </xf>
    <xf numFmtId="0" fontId="1" fillId="3" borderId="25" xfId="0" applyFont="1" applyFill="1" applyBorder="1" applyAlignment="1" applyProtection="1">
      <alignment horizontal="center"/>
    </xf>
    <xf numFmtId="0" fontId="1" fillId="3" borderId="46" xfId="0" applyFont="1" applyFill="1" applyBorder="1" applyAlignment="1" applyProtection="1">
      <alignment horizontal="center"/>
    </xf>
    <xf numFmtId="0" fontId="1" fillId="3" borderId="47" xfId="0" applyFont="1" applyFill="1" applyBorder="1" applyAlignment="1" applyProtection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left" vertical="top"/>
    </xf>
    <xf numFmtId="0" fontId="9" fillId="0" borderId="27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5" xfId="0" applyFont="1" applyBorder="1" applyAlignment="1">
      <alignment horizontal="left" vertical="top"/>
    </xf>
    <xf numFmtId="0" fontId="9" fillId="0" borderId="36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9" fillId="0" borderId="40" xfId="0" applyFont="1" applyBorder="1" applyAlignment="1">
      <alignment horizontal="left" vertical="top"/>
    </xf>
    <xf numFmtId="0" fontId="5" fillId="0" borderId="4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left" vertical="top"/>
    </xf>
    <xf numFmtId="0" fontId="9" fillId="0" borderId="39" xfId="0" applyFont="1" applyBorder="1" applyAlignment="1">
      <alignment horizontal="left" vertical="top"/>
    </xf>
    <xf numFmtId="0" fontId="3" fillId="0" borderId="0" xfId="0" applyFont="1"/>
    <xf numFmtId="0" fontId="6" fillId="0" borderId="0" xfId="0" applyFont="1"/>
    <xf numFmtId="0" fontId="10" fillId="0" borderId="0" xfId="0" applyFont="1"/>
    <xf numFmtId="0" fontId="6" fillId="6" borderId="19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1" fillId="0" borderId="5" xfId="0" applyNumberFormat="1" applyFont="1" applyBorder="1" applyProtection="1">
      <protection locked="0"/>
    </xf>
    <xf numFmtId="0" fontId="1" fillId="0" borderId="16" xfId="0" applyNumberFormat="1" applyFont="1" applyBorder="1" applyProtection="1">
      <protection locked="0"/>
    </xf>
    <xf numFmtId="0" fontId="1" fillId="0" borderId="1" xfId="0" applyNumberFormat="1" applyFont="1" applyBorder="1" applyProtection="1">
      <protection locked="0"/>
    </xf>
    <xf numFmtId="0" fontId="1" fillId="0" borderId="43" xfId="0" applyNumberFormat="1" applyFont="1" applyBorder="1" applyProtection="1">
      <protection locked="0"/>
    </xf>
    <xf numFmtId="0" fontId="1" fillId="0" borderId="3" xfId="0" applyNumberFormat="1" applyFont="1" applyBorder="1" applyProtection="1">
      <protection locked="0"/>
    </xf>
    <xf numFmtId="0" fontId="1" fillId="0" borderId="14" xfId="0" applyNumberFormat="1" applyFont="1" applyBorder="1" applyProtection="1">
      <protection locked="0"/>
    </xf>
    <xf numFmtId="0" fontId="1" fillId="0" borderId="6" xfId="0" applyNumberFormat="1" applyFont="1" applyBorder="1" applyProtection="1">
      <protection locked="0"/>
    </xf>
    <xf numFmtId="0" fontId="1" fillId="0" borderId="44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C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219D3-DED2-422F-A4A8-F4716F83B7E8}">
  <sheetPr codeName="Sheet1"/>
  <dimension ref="A1:B22"/>
  <sheetViews>
    <sheetView tabSelected="1" workbookViewId="0"/>
  </sheetViews>
  <sheetFormatPr defaultColWidth="8.7109375" defaultRowHeight="15" x14ac:dyDescent="0.25"/>
  <cols>
    <col min="1" max="16384" width="8.7109375" style="28"/>
  </cols>
  <sheetData>
    <row r="1" spans="1:2" ht="26.25" x14ac:dyDescent="0.4">
      <c r="A1" s="95" t="s">
        <v>435</v>
      </c>
    </row>
    <row r="3" spans="1:2" x14ac:dyDescent="0.25">
      <c r="A3" s="28" t="s">
        <v>437</v>
      </c>
    </row>
    <row r="5" spans="1:2" ht="18.75" x14ac:dyDescent="0.3">
      <c r="A5" s="94" t="s">
        <v>436</v>
      </c>
    </row>
    <row r="7" spans="1:2" x14ac:dyDescent="0.25">
      <c r="A7" s="93" t="s">
        <v>441</v>
      </c>
    </row>
    <row r="8" spans="1:2" x14ac:dyDescent="0.25">
      <c r="B8" s="28" t="s">
        <v>438</v>
      </c>
    </row>
    <row r="10" spans="1:2" x14ac:dyDescent="0.25">
      <c r="A10" s="93" t="s">
        <v>442</v>
      </c>
    </row>
    <row r="12" spans="1:2" x14ac:dyDescent="0.25">
      <c r="A12" s="28" t="s">
        <v>443</v>
      </c>
    </row>
    <row r="17" spans="1:1" x14ac:dyDescent="0.25">
      <c r="A17" s="93" t="s">
        <v>439</v>
      </c>
    </row>
    <row r="18" spans="1:1" x14ac:dyDescent="0.25">
      <c r="A18" s="28" t="s">
        <v>444</v>
      </c>
    </row>
    <row r="20" spans="1:1" x14ac:dyDescent="0.25">
      <c r="A20" s="28" t="s">
        <v>440</v>
      </c>
    </row>
    <row r="22" spans="1:1" x14ac:dyDescent="0.25">
      <c r="A22" s="28" t="s">
        <v>445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Z80"/>
  <sheetViews>
    <sheetView showGridLines="0" zoomScale="70" zoomScaleNormal="70" workbookViewId="0"/>
  </sheetViews>
  <sheetFormatPr defaultColWidth="9" defaultRowHeight="15" x14ac:dyDescent="0.25"/>
  <cols>
    <col min="1" max="1" width="9" style="28"/>
    <col min="2" max="2" width="3.5703125" style="28" customWidth="1"/>
    <col min="3" max="26" width="14.28515625" style="28" customWidth="1"/>
    <col min="27" max="16384" width="9" style="28"/>
  </cols>
  <sheetData>
    <row r="1" spans="2:26" x14ac:dyDescent="0.25">
      <c r="Q1" s="11"/>
    </row>
    <row r="2" spans="2:26" ht="29.25" thickBot="1" x14ac:dyDescent="0.5">
      <c r="B2" s="29" t="s">
        <v>433</v>
      </c>
    </row>
    <row r="3" spans="2:26" ht="19.5" thickBot="1" x14ac:dyDescent="0.3">
      <c r="C3" s="41">
        <v>1</v>
      </c>
      <c r="D3" s="53">
        <v>2</v>
      </c>
      <c r="E3" s="42">
        <v>3</v>
      </c>
      <c r="F3" s="53">
        <v>4</v>
      </c>
      <c r="G3" s="42">
        <v>5</v>
      </c>
      <c r="H3" s="53">
        <v>6</v>
      </c>
      <c r="I3" s="42">
        <v>7</v>
      </c>
      <c r="J3" s="53">
        <v>8</v>
      </c>
      <c r="K3" s="42">
        <v>9</v>
      </c>
      <c r="L3" s="53">
        <v>10</v>
      </c>
      <c r="M3" s="53">
        <v>11</v>
      </c>
      <c r="N3" s="43">
        <v>12</v>
      </c>
    </row>
    <row r="4" spans="2:26" s="40" customFormat="1" ht="8.25" customHeight="1" x14ac:dyDescent="0.25">
      <c r="B4" s="101" t="s">
        <v>97</v>
      </c>
      <c r="C4" s="46">
        <v>1</v>
      </c>
      <c r="D4" s="47">
        <v>2</v>
      </c>
      <c r="E4" s="48">
        <v>3</v>
      </c>
      <c r="F4" s="47">
        <v>4</v>
      </c>
      <c r="G4" s="48">
        <v>5</v>
      </c>
      <c r="H4" s="47">
        <v>6</v>
      </c>
      <c r="I4" s="48">
        <v>7</v>
      </c>
      <c r="J4" s="47">
        <v>8</v>
      </c>
      <c r="K4" s="48">
        <v>9</v>
      </c>
      <c r="L4" s="47">
        <v>10</v>
      </c>
      <c r="M4" s="47">
        <v>11</v>
      </c>
      <c r="N4" s="49">
        <v>12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2:26" ht="23.25" customHeight="1" x14ac:dyDescent="0.25">
      <c r="B5" s="97"/>
      <c r="C5" s="72"/>
      <c r="D5" s="50"/>
      <c r="E5" s="50"/>
      <c r="F5" s="50"/>
      <c r="G5" s="50"/>
      <c r="H5" s="50"/>
      <c r="I5" s="50"/>
      <c r="J5" s="50"/>
      <c r="K5" s="50"/>
      <c r="L5" s="50"/>
      <c r="M5" s="50"/>
      <c r="N5" s="56"/>
    </row>
    <row r="6" spans="2:26" ht="23.25" customHeight="1" x14ac:dyDescent="0.25">
      <c r="B6" s="100"/>
      <c r="C6" s="73"/>
      <c r="D6" s="51"/>
      <c r="E6" s="51"/>
      <c r="F6" s="51"/>
      <c r="G6" s="51"/>
      <c r="H6" s="51"/>
      <c r="I6" s="51"/>
      <c r="J6" s="51"/>
      <c r="K6" s="51"/>
      <c r="L6" s="51"/>
      <c r="M6" s="51"/>
      <c r="N6" s="57"/>
    </row>
    <row r="7" spans="2:26" s="40" customFormat="1" ht="8.25" customHeight="1" x14ac:dyDescent="0.25">
      <c r="B7" s="99" t="s">
        <v>98</v>
      </c>
      <c r="C7" s="44">
        <v>13</v>
      </c>
      <c r="D7" s="45">
        <v>14</v>
      </c>
      <c r="E7" s="45">
        <v>15</v>
      </c>
      <c r="F7" s="45">
        <v>16</v>
      </c>
      <c r="G7" s="45">
        <v>17</v>
      </c>
      <c r="H7" s="45">
        <v>18</v>
      </c>
      <c r="I7" s="45">
        <v>19</v>
      </c>
      <c r="J7" s="45">
        <v>20</v>
      </c>
      <c r="K7" s="45">
        <v>21</v>
      </c>
      <c r="L7" s="45">
        <v>22</v>
      </c>
      <c r="M7" s="45">
        <v>23</v>
      </c>
      <c r="N7" s="55">
        <v>24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2:26" ht="23.25" customHeight="1" x14ac:dyDescent="0.25">
      <c r="B8" s="97"/>
      <c r="C8" s="72"/>
      <c r="D8" s="50"/>
      <c r="E8" s="50"/>
      <c r="F8" s="50"/>
      <c r="G8" s="50"/>
      <c r="H8" s="50"/>
      <c r="I8" s="50"/>
      <c r="J8" s="50"/>
      <c r="K8" s="50"/>
      <c r="L8" s="50"/>
      <c r="M8" s="50"/>
      <c r="N8" s="56"/>
    </row>
    <row r="9" spans="2:26" ht="23.25" customHeight="1" x14ac:dyDescent="0.25">
      <c r="B9" s="100"/>
      <c r="C9" s="73"/>
      <c r="D9" s="51"/>
      <c r="E9" s="51"/>
      <c r="F9" s="51"/>
      <c r="G9" s="51"/>
      <c r="H9" s="51"/>
      <c r="I9" s="51"/>
      <c r="J9" s="51"/>
      <c r="K9" s="51"/>
      <c r="L9" s="51"/>
      <c r="M9" s="51"/>
      <c r="N9" s="57"/>
    </row>
    <row r="10" spans="2:26" s="40" customFormat="1" ht="8.25" customHeight="1" x14ac:dyDescent="0.25">
      <c r="B10" s="97" t="s">
        <v>99</v>
      </c>
      <c r="C10" s="46">
        <v>25</v>
      </c>
      <c r="D10" s="47">
        <v>26</v>
      </c>
      <c r="E10" s="47">
        <v>27</v>
      </c>
      <c r="F10" s="47">
        <v>28</v>
      </c>
      <c r="G10" s="47">
        <v>29</v>
      </c>
      <c r="H10" s="47">
        <v>30</v>
      </c>
      <c r="I10" s="47">
        <v>31</v>
      </c>
      <c r="J10" s="47">
        <v>32</v>
      </c>
      <c r="K10" s="47">
        <v>33</v>
      </c>
      <c r="L10" s="47">
        <v>34</v>
      </c>
      <c r="M10" s="47">
        <v>35</v>
      </c>
      <c r="N10" s="58">
        <v>36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2:26" ht="23.25" customHeight="1" x14ac:dyDescent="0.25">
      <c r="B11" s="97"/>
      <c r="C11" s="72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6"/>
    </row>
    <row r="12" spans="2:26" ht="23.25" customHeight="1" x14ac:dyDescent="0.25">
      <c r="B12" s="97"/>
      <c r="C12" s="73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7"/>
    </row>
    <row r="13" spans="2:26" s="40" customFormat="1" ht="8.25" customHeight="1" x14ac:dyDescent="0.25">
      <c r="B13" s="99" t="s">
        <v>100</v>
      </c>
      <c r="C13" s="44">
        <v>37</v>
      </c>
      <c r="D13" s="45">
        <v>38</v>
      </c>
      <c r="E13" s="45">
        <v>39</v>
      </c>
      <c r="F13" s="45">
        <v>40</v>
      </c>
      <c r="G13" s="45">
        <v>41</v>
      </c>
      <c r="H13" s="45">
        <v>42</v>
      </c>
      <c r="I13" s="45">
        <v>43</v>
      </c>
      <c r="J13" s="45">
        <v>44</v>
      </c>
      <c r="K13" s="45">
        <v>45</v>
      </c>
      <c r="L13" s="45">
        <v>46</v>
      </c>
      <c r="M13" s="45">
        <v>47</v>
      </c>
      <c r="N13" s="55">
        <v>48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2:26" ht="23.25" customHeight="1" x14ac:dyDescent="0.25">
      <c r="B14" s="97"/>
      <c r="C14" s="72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6"/>
    </row>
    <row r="15" spans="2:26" ht="23.25" customHeight="1" x14ac:dyDescent="0.25">
      <c r="B15" s="100"/>
      <c r="C15" s="73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7"/>
    </row>
    <row r="16" spans="2:26" s="40" customFormat="1" ht="8.25" customHeight="1" x14ac:dyDescent="0.25">
      <c r="B16" s="97" t="s">
        <v>101</v>
      </c>
      <c r="C16" s="46">
        <v>49</v>
      </c>
      <c r="D16" s="47">
        <v>50</v>
      </c>
      <c r="E16" s="47">
        <v>51</v>
      </c>
      <c r="F16" s="47">
        <v>52</v>
      </c>
      <c r="G16" s="47">
        <v>53</v>
      </c>
      <c r="H16" s="47">
        <v>54</v>
      </c>
      <c r="I16" s="47">
        <v>55</v>
      </c>
      <c r="J16" s="47">
        <v>56</v>
      </c>
      <c r="K16" s="47">
        <v>57</v>
      </c>
      <c r="L16" s="47">
        <v>58</v>
      </c>
      <c r="M16" s="47">
        <v>59</v>
      </c>
      <c r="N16" s="58">
        <v>60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2:26" ht="23.25" customHeight="1" x14ac:dyDescent="0.25">
      <c r="B17" s="97"/>
      <c r="C17" s="72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6"/>
    </row>
    <row r="18" spans="2:26" ht="23.25" customHeight="1" x14ac:dyDescent="0.25">
      <c r="B18" s="97"/>
      <c r="C18" s="73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7"/>
    </row>
    <row r="19" spans="2:26" s="40" customFormat="1" ht="8.25" customHeight="1" x14ac:dyDescent="0.25">
      <c r="B19" s="99" t="s">
        <v>102</v>
      </c>
      <c r="C19" s="44">
        <v>61</v>
      </c>
      <c r="D19" s="45">
        <v>62</v>
      </c>
      <c r="E19" s="45">
        <v>63</v>
      </c>
      <c r="F19" s="45">
        <v>64</v>
      </c>
      <c r="G19" s="45">
        <v>65</v>
      </c>
      <c r="H19" s="45">
        <v>66</v>
      </c>
      <c r="I19" s="45">
        <v>67</v>
      </c>
      <c r="J19" s="45">
        <v>68</v>
      </c>
      <c r="K19" s="45">
        <v>69</v>
      </c>
      <c r="L19" s="45">
        <v>70</v>
      </c>
      <c r="M19" s="45">
        <v>71</v>
      </c>
      <c r="N19" s="55">
        <v>72</v>
      </c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2:26" ht="23.25" customHeight="1" x14ac:dyDescent="0.25">
      <c r="B20" s="97"/>
      <c r="C20" s="72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6"/>
    </row>
    <row r="21" spans="2:26" ht="23.25" customHeight="1" x14ac:dyDescent="0.25">
      <c r="B21" s="100"/>
      <c r="C21" s="73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7"/>
    </row>
    <row r="22" spans="2:26" s="40" customFormat="1" ht="8.25" customHeight="1" x14ac:dyDescent="0.25">
      <c r="B22" s="99" t="s">
        <v>103</v>
      </c>
      <c r="C22" s="44">
        <v>73</v>
      </c>
      <c r="D22" s="45">
        <v>74</v>
      </c>
      <c r="E22" s="45">
        <v>75</v>
      </c>
      <c r="F22" s="45">
        <v>76</v>
      </c>
      <c r="G22" s="45">
        <v>77</v>
      </c>
      <c r="H22" s="45">
        <v>78</v>
      </c>
      <c r="I22" s="45">
        <v>79</v>
      </c>
      <c r="J22" s="45">
        <v>80</v>
      </c>
      <c r="K22" s="45">
        <v>81</v>
      </c>
      <c r="L22" s="45">
        <v>82</v>
      </c>
      <c r="M22" s="45">
        <v>83</v>
      </c>
      <c r="N22" s="55">
        <v>84</v>
      </c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2:26" ht="23.25" customHeight="1" x14ac:dyDescent="0.25">
      <c r="B23" s="97"/>
      <c r="C23" s="72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6"/>
    </row>
    <row r="24" spans="2:26" ht="23.25" customHeight="1" x14ac:dyDescent="0.25">
      <c r="B24" s="100"/>
      <c r="C24" s="73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7"/>
    </row>
    <row r="25" spans="2:26" s="40" customFormat="1" ht="8.25" customHeight="1" x14ac:dyDescent="0.25">
      <c r="B25" s="97" t="s">
        <v>104</v>
      </c>
      <c r="C25" s="46">
        <v>85</v>
      </c>
      <c r="D25" s="47">
        <v>86</v>
      </c>
      <c r="E25" s="47">
        <v>87</v>
      </c>
      <c r="F25" s="47">
        <v>88</v>
      </c>
      <c r="G25" s="47">
        <v>89</v>
      </c>
      <c r="H25" s="47">
        <v>90</v>
      </c>
      <c r="I25" s="47">
        <v>91</v>
      </c>
      <c r="J25" s="47">
        <v>92</v>
      </c>
      <c r="K25" s="47">
        <v>93</v>
      </c>
      <c r="L25" s="47">
        <v>94</v>
      </c>
      <c r="M25" s="47">
        <v>95</v>
      </c>
      <c r="N25" s="58">
        <v>96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2:26" ht="23.25" customHeight="1" x14ac:dyDescent="0.25">
      <c r="B26" s="97"/>
      <c r="C26" s="72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6"/>
    </row>
    <row r="27" spans="2:26" ht="23.25" customHeight="1" thickBot="1" x14ac:dyDescent="0.3">
      <c r="B27" s="98"/>
      <c r="C27" s="59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60"/>
    </row>
    <row r="31" spans="2:26" ht="29.25" thickBot="1" x14ac:dyDescent="0.5">
      <c r="B31" s="29" t="s">
        <v>434</v>
      </c>
    </row>
    <row r="32" spans="2:26" ht="19.5" thickBot="1" x14ac:dyDescent="0.3">
      <c r="C32" s="41">
        <v>1</v>
      </c>
      <c r="D32" s="53">
        <v>2</v>
      </c>
      <c r="E32" s="42">
        <v>3</v>
      </c>
      <c r="F32" s="53">
        <v>4</v>
      </c>
      <c r="G32" s="53">
        <v>5</v>
      </c>
      <c r="H32" s="42">
        <v>6</v>
      </c>
      <c r="I32" s="53">
        <v>7</v>
      </c>
      <c r="J32" s="53">
        <v>8</v>
      </c>
      <c r="K32" s="42">
        <v>9</v>
      </c>
      <c r="L32" s="53">
        <v>10</v>
      </c>
      <c r="M32" s="53">
        <v>11</v>
      </c>
      <c r="N32" s="42">
        <v>12</v>
      </c>
      <c r="O32" s="53">
        <v>13</v>
      </c>
      <c r="P32" s="53">
        <v>14</v>
      </c>
      <c r="Q32" s="42">
        <v>15</v>
      </c>
      <c r="R32" s="53">
        <v>16</v>
      </c>
      <c r="S32" s="53">
        <v>17</v>
      </c>
      <c r="T32" s="42">
        <v>18</v>
      </c>
      <c r="U32" s="53">
        <v>19</v>
      </c>
      <c r="V32" s="53">
        <v>20</v>
      </c>
      <c r="W32" s="42">
        <v>21</v>
      </c>
      <c r="X32" s="53">
        <v>22</v>
      </c>
      <c r="Y32" s="53">
        <v>23</v>
      </c>
      <c r="Z32" s="54">
        <v>24</v>
      </c>
    </row>
    <row r="33" spans="2:26" s="40" customFormat="1" ht="8.25" customHeight="1" x14ac:dyDescent="0.2">
      <c r="B33" s="102" t="s">
        <v>97</v>
      </c>
      <c r="C33" s="46">
        <v>1</v>
      </c>
      <c r="D33" s="66">
        <v>2</v>
      </c>
      <c r="E33" s="66">
        <v>3</v>
      </c>
      <c r="F33" s="66">
        <v>4</v>
      </c>
      <c r="G33" s="66">
        <v>5</v>
      </c>
      <c r="H33" s="66">
        <v>6</v>
      </c>
      <c r="I33" s="66">
        <v>7</v>
      </c>
      <c r="J33" s="66">
        <v>8</v>
      </c>
      <c r="K33" s="66">
        <v>9</v>
      </c>
      <c r="L33" s="66">
        <v>10</v>
      </c>
      <c r="M33" s="66">
        <v>11</v>
      </c>
      <c r="N33" s="66">
        <v>12</v>
      </c>
      <c r="O33" s="66">
        <v>13</v>
      </c>
      <c r="P33" s="66">
        <v>14</v>
      </c>
      <c r="Q33" s="66">
        <v>15</v>
      </c>
      <c r="R33" s="66">
        <v>16</v>
      </c>
      <c r="S33" s="66">
        <v>17</v>
      </c>
      <c r="T33" s="66">
        <v>18</v>
      </c>
      <c r="U33" s="66">
        <v>19</v>
      </c>
      <c r="V33" s="66">
        <v>20</v>
      </c>
      <c r="W33" s="66">
        <v>21</v>
      </c>
      <c r="X33" s="66">
        <v>22</v>
      </c>
      <c r="Y33" s="66">
        <v>23</v>
      </c>
      <c r="Z33" s="67">
        <v>24</v>
      </c>
    </row>
    <row r="34" spans="2:26" ht="23.25" customHeight="1" x14ac:dyDescent="0.25">
      <c r="B34" s="96"/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6"/>
    </row>
    <row r="35" spans="2:26" ht="23.25" customHeight="1" x14ac:dyDescent="0.25">
      <c r="B35" s="96"/>
      <c r="C35" s="73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7"/>
    </row>
    <row r="36" spans="2:26" s="40" customFormat="1" ht="8.25" customHeight="1" x14ac:dyDescent="0.2">
      <c r="B36" s="96" t="s">
        <v>98</v>
      </c>
      <c r="C36" s="44">
        <v>25</v>
      </c>
      <c r="D36" s="45">
        <v>26</v>
      </c>
      <c r="E36" s="45">
        <v>27</v>
      </c>
      <c r="F36" s="45">
        <v>28</v>
      </c>
      <c r="G36" s="45">
        <v>29</v>
      </c>
      <c r="H36" s="45">
        <v>30</v>
      </c>
      <c r="I36" s="45">
        <v>31</v>
      </c>
      <c r="J36" s="45">
        <v>32</v>
      </c>
      <c r="K36" s="45">
        <v>33</v>
      </c>
      <c r="L36" s="45">
        <v>34</v>
      </c>
      <c r="M36" s="45">
        <v>35</v>
      </c>
      <c r="N36" s="45">
        <v>36</v>
      </c>
      <c r="O36" s="45">
        <v>37</v>
      </c>
      <c r="P36" s="45">
        <v>38</v>
      </c>
      <c r="Q36" s="45">
        <v>39</v>
      </c>
      <c r="R36" s="45">
        <v>40</v>
      </c>
      <c r="S36" s="45">
        <v>41</v>
      </c>
      <c r="T36" s="45">
        <v>42</v>
      </c>
      <c r="U36" s="45">
        <v>43</v>
      </c>
      <c r="V36" s="45">
        <v>44</v>
      </c>
      <c r="W36" s="45">
        <v>45</v>
      </c>
      <c r="X36" s="45">
        <v>46</v>
      </c>
      <c r="Y36" s="45">
        <v>47</v>
      </c>
      <c r="Z36" s="55">
        <v>48</v>
      </c>
    </row>
    <row r="37" spans="2:26" ht="23.25" customHeight="1" x14ac:dyDescent="0.25">
      <c r="B37" s="96"/>
      <c r="C37" s="72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6"/>
    </row>
    <row r="38" spans="2:26" ht="23.25" customHeight="1" x14ac:dyDescent="0.25">
      <c r="B38" s="96"/>
      <c r="C38" s="73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7"/>
    </row>
    <row r="39" spans="2:26" s="40" customFormat="1" ht="8.25" customHeight="1" x14ac:dyDescent="0.2">
      <c r="B39" s="96" t="s">
        <v>99</v>
      </c>
      <c r="C39" s="44">
        <v>49</v>
      </c>
      <c r="D39" s="45">
        <v>50</v>
      </c>
      <c r="E39" s="45">
        <v>51</v>
      </c>
      <c r="F39" s="45">
        <v>52</v>
      </c>
      <c r="G39" s="45">
        <v>53</v>
      </c>
      <c r="H39" s="45">
        <v>54</v>
      </c>
      <c r="I39" s="45">
        <v>55</v>
      </c>
      <c r="J39" s="45">
        <v>56</v>
      </c>
      <c r="K39" s="45">
        <v>57</v>
      </c>
      <c r="L39" s="45">
        <v>58</v>
      </c>
      <c r="M39" s="45">
        <v>59</v>
      </c>
      <c r="N39" s="45">
        <v>60</v>
      </c>
      <c r="O39" s="45">
        <v>61</v>
      </c>
      <c r="P39" s="45">
        <v>62</v>
      </c>
      <c r="Q39" s="45">
        <v>63</v>
      </c>
      <c r="R39" s="45">
        <v>64</v>
      </c>
      <c r="S39" s="45">
        <v>65</v>
      </c>
      <c r="T39" s="45">
        <v>66</v>
      </c>
      <c r="U39" s="45">
        <v>67</v>
      </c>
      <c r="V39" s="45">
        <v>68</v>
      </c>
      <c r="W39" s="45">
        <v>69</v>
      </c>
      <c r="X39" s="45">
        <v>70</v>
      </c>
      <c r="Y39" s="45">
        <v>71</v>
      </c>
      <c r="Z39" s="55">
        <v>72</v>
      </c>
    </row>
    <row r="40" spans="2:26" ht="23.25" customHeight="1" x14ac:dyDescent="0.25">
      <c r="B40" s="96"/>
      <c r="C40" s="72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6"/>
    </row>
    <row r="41" spans="2:26" ht="23.25" customHeight="1" x14ac:dyDescent="0.25">
      <c r="B41" s="96"/>
      <c r="C41" s="73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7"/>
    </row>
    <row r="42" spans="2:26" s="40" customFormat="1" ht="8.25" customHeight="1" x14ac:dyDescent="0.2">
      <c r="B42" s="96" t="s">
        <v>100</v>
      </c>
      <c r="C42" s="44">
        <v>73</v>
      </c>
      <c r="D42" s="45">
        <v>74</v>
      </c>
      <c r="E42" s="45">
        <v>75</v>
      </c>
      <c r="F42" s="45">
        <v>76</v>
      </c>
      <c r="G42" s="45">
        <v>77</v>
      </c>
      <c r="H42" s="45">
        <v>78</v>
      </c>
      <c r="I42" s="45">
        <v>79</v>
      </c>
      <c r="J42" s="45">
        <v>80</v>
      </c>
      <c r="K42" s="45">
        <v>81</v>
      </c>
      <c r="L42" s="45">
        <v>82</v>
      </c>
      <c r="M42" s="45">
        <v>83</v>
      </c>
      <c r="N42" s="45">
        <v>84</v>
      </c>
      <c r="O42" s="45">
        <v>85</v>
      </c>
      <c r="P42" s="45">
        <v>86</v>
      </c>
      <c r="Q42" s="45">
        <v>87</v>
      </c>
      <c r="R42" s="45">
        <v>88</v>
      </c>
      <c r="S42" s="45">
        <v>89</v>
      </c>
      <c r="T42" s="45">
        <v>90</v>
      </c>
      <c r="U42" s="45">
        <v>91</v>
      </c>
      <c r="V42" s="45">
        <v>92</v>
      </c>
      <c r="W42" s="45">
        <v>93</v>
      </c>
      <c r="X42" s="45">
        <v>94</v>
      </c>
      <c r="Y42" s="45">
        <v>95</v>
      </c>
      <c r="Z42" s="55">
        <v>96</v>
      </c>
    </row>
    <row r="43" spans="2:26" ht="23.25" customHeight="1" x14ac:dyDescent="0.25">
      <c r="B43" s="96"/>
      <c r="C43" s="72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6"/>
    </row>
    <row r="44" spans="2:26" ht="23.25" customHeight="1" x14ac:dyDescent="0.25">
      <c r="B44" s="96"/>
      <c r="C44" s="73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7"/>
    </row>
    <row r="45" spans="2:26" s="40" customFormat="1" ht="8.25" customHeight="1" x14ac:dyDescent="0.2">
      <c r="B45" s="96" t="s">
        <v>101</v>
      </c>
      <c r="C45" s="44">
        <v>97</v>
      </c>
      <c r="D45" s="45">
        <v>98</v>
      </c>
      <c r="E45" s="45">
        <v>99</v>
      </c>
      <c r="F45" s="45">
        <v>100</v>
      </c>
      <c r="G45" s="45">
        <v>101</v>
      </c>
      <c r="H45" s="45">
        <v>102</v>
      </c>
      <c r="I45" s="45">
        <v>103</v>
      </c>
      <c r="J45" s="45">
        <v>104</v>
      </c>
      <c r="K45" s="45">
        <v>105</v>
      </c>
      <c r="L45" s="45">
        <v>106</v>
      </c>
      <c r="M45" s="45">
        <v>107</v>
      </c>
      <c r="N45" s="45">
        <v>108</v>
      </c>
      <c r="O45" s="45">
        <v>109</v>
      </c>
      <c r="P45" s="45">
        <v>110</v>
      </c>
      <c r="Q45" s="45">
        <v>111</v>
      </c>
      <c r="R45" s="45">
        <v>112</v>
      </c>
      <c r="S45" s="45">
        <v>113</v>
      </c>
      <c r="T45" s="45">
        <v>114</v>
      </c>
      <c r="U45" s="45">
        <v>115</v>
      </c>
      <c r="V45" s="45">
        <v>116</v>
      </c>
      <c r="W45" s="45">
        <v>117</v>
      </c>
      <c r="X45" s="45">
        <v>118</v>
      </c>
      <c r="Y45" s="45">
        <v>119</v>
      </c>
      <c r="Z45" s="55">
        <v>120</v>
      </c>
    </row>
    <row r="46" spans="2:26" ht="23.25" customHeight="1" x14ac:dyDescent="0.25">
      <c r="B46" s="96"/>
      <c r="C46" s="72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6"/>
    </row>
    <row r="47" spans="2:26" ht="23.25" customHeight="1" x14ac:dyDescent="0.25">
      <c r="B47" s="96"/>
      <c r="C47" s="73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7"/>
    </row>
    <row r="48" spans="2:26" s="40" customFormat="1" ht="8.25" customHeight="1" x14ac:dyDescent="0.2">
      <c r="B48" s="96" t="s">
        <v>102</v>
      </c>
      <c r="C48" s="44">
        <v>121</v>
      </c>
      <c r="D48" s="45">
        <v>122</v>
      </c>
      <c r="E48" s="45">
        <v>123</v>
      </c>
      <c r="F48" s="45">
        <v>124</v>
      </c>
      <c r="G48" s="45">
        <v>125</v>
      </c>
      <c r="H48" s="45">
        <v>126</v>
      </c>
      <c r="I48" s="45">
        <v>127</v>
      </c>
      <c r="J48" s="45">
        <v>128</v>
      </c>
      <c r="K48" s="45">
        <v>129</v>
      </c>
      <c r="L48" s="45">
        <v>130</v>
      </c>
      <c r="M48" s="45">
        <v>131</v>
      </c>
      <c r="N48" s="45">
        <v>132</v>
      </c>
      <c r="O48" s="45">
        <v>133</v>
      </c>
      <c r="P48" s="45">
        <v>134</v>
      </c>
      <c r="Q48" s="45">
        <v>135</v>
      </c>
      <c r="R48" s="45">
        <v>136</v>
      </c>
      <c r="S48" s="45">
        <v>137</v>
      </c>
      <c r="T48" s="45">
        <v>138</v>
      </c>
      <c r="U48" s="45">
        <v>139</v>
      </c>
      <c r="V48" s="45">
        <v>140</v>
      </c>
      <c r="W48" s="45">
        <v>141</v>
      </c>
      <c r="X48" s="45">
        <v>142</v>
      </c>
      <c r="Y48" s="45">
        <v>143</v>
      </c>
      <c r="Z48" s="55">
        <v>144</v>
      </c>
    </row>
    <row r="49" spans="2:26" ht="23.25" customHeight="1" x14ac:dyDescent="0.25">
      <c r="B49" s="96"/>
      <c r="C49" s="72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6"/>
    </row>
    <row r="50" spans="2:26" ht="23.25" customHeight="1" x14ac:dyDescent="0.25">
      <c r="B50" s="96"/>
      <c r="C50" s="73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7"/>
    </row>
    <row r="51" spans="2:26" s="40" customFormat="1" ht="8.25" customHeight="1" x14ac:dyDescent="0.2">
      <c r="B51" s="96" t="s">
        <v>103</v>
      </c>
      <c r="C51" s="44">
        <v>145</v>
      </c>
      <c r="D51" s="45">
        <v>146</v>
      </c>
      <c r="E51" s="45">
        <v>147</v>
      </c>
      <c r="F51" s="45">
        <v>148</v>
      </c>
      <c r="G51" s="45">
        <v>149</v>
      </c>
      <c r="H51" s="45">
        <v>150</v>
      </c>
      <c r="I51" s="45">
        <v>151</v>
      </c>
      <c r="J51" s="45">
        <v>152</v>
      </c>
      <c r="K51" s="45">
        <v>153</v>
      </c>
      <c r="L51" s="45">
        <v>154</v>
      </c>
      <c r="M51" s="45">
        <v>155</v>
      </c>
      <c r="N51" s="45">
        <v>156</v>
      </c>
      <c r="O51" s="45">
        <v>157</v>
      </c>
      <c r="P51" s="45">
        <v>158</v>
      </c>
      <c r="Q51" s="45">
        <v>159</v>
      </c>
      <c r="R51" s="45">
        <v>160</v>
      </c>
      <c r="S51" s="45">
        <v>161</v>
      </c>
      <c r="T51" s="45">
        <v>162</v>
      </c>
      <c r="U51" s="45">
        <v>163</v>
      </c>
      <c r="V51" s="45">
        <v>164</v>
      </c>
      <c r="W51" s="45">
        <v>165</v>
      </c>
      <c r="X51" s="45">
        <v>166</v>
      </c>
      <c r="Y51" s="45">
        <v>167</v>
      </c>
      <c r="Z51" s="55">
        <v>168</v>
      </c>
    </row>
    <row r="52" spans="2:26" ht="23.25" customHeight="1" x14ac:dyDescent="0.25">
      <c r="B52" s="96"/>
      <c r="C52" s="72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6"/>
    </row>
    <row r="53" spans="2:26" ht="23.25" customHeight="1" x14ac:dyDescent="0.25">
      <c r="B53" s="96"/>
      <c r="C53" s="73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7"/>
    </row>
    <row r="54" spans="2:26" s="40" customFormat="1" ht="8.25" customHeight="1" x14ac:dyDescent="0.2">
      <c r="B54" s="96" t="s">
        <v>104</v>
      </c>
      <c r="C54" s="44">
        <v>169</v>
      </c>
      <c r="D54" s="45">
        <v>170</v>
      </c>
      <c r="E54" s="45">
        <v>171</v>
      </c>
      <c r="F54" s="45">
        <v>172</v>
      </c>
      <c r="G54" s="45">
        <v>173</v>
      </c>
      <c r="H54" s="45">
        <v>174</v>
      </c>
      <c r="I54" s="45">
        <v>175</v>
      </c>
      <c r="J54" s="45">
        <v>176</v>
      </c>
      <c r="K54" s="45">
        <v>177</v>
      </c>
      <c r="L54" s="45">
        <v>178</v>
      </c>
      <c r="M54" s="45">
        <v>179</v>
      </c>
      <c r="N54" s="45">
        <v>180</v>
      </c>
      <c r="O54" s="45">
        <v>181</v>
      </c>
      <c r="P54" s="45">
        <v>182</v>
      </c>
      <c r="Q54" s="45">
        <v>183</v>
      </c>
      <c r="R54" s="45">
        <v>184</v>
      </c>
      <c r="S54" s="45">
        <v>185</v>
      </c>
      <c r="T54" s="45">
        <v>186</v>
      </c>
      <c r="U54" s="45">
        <v>187</v>
      </c>
      <c r="V54" s="45">
        <v>188</v>
      </c>
      <c r="W54" s="45">
        <v>189</v>
      </c>
      <c r="X54" s="45">
        <v>190</v>
      </c>
      <c r="Y54" s="45">
        <v>191</v>
      </c>
      <c r="Z54" s="55">
        <v>192</v>
      </c>
    </row>
    <row r="55" spans="2:26" ht="23.25" customHeight="1" x14ac:dyDescent="0.25">
      <c r="B55" s="96"/>
      <c r="C55" s="72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6"/>
    </row>
    <row r="56" spans="2:26" ht="23.25" customHeight="1" x14ac:dyDescent="0.25">
      <c r="B56" s="96"/>
      <c r="C56" s="73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7"/>
    </row>
    <row r="57" spans="2:26" s="40" customFormat="1" ht="8.25" customHeight="1" x14ac:dyDescent="0.2">
      <c r="B57" s="96" t="s">
        <v>424</v>
      </c>
      <c r="C57" s="44">
        <v>193</v>
      </c>
      <c r="D57" s="45">
        <v>194</v>
      </c>
      <c r="E57" s="45">
        <v>195</v>
      </c>
      <c r="F57" s="45">
        <v>196</v>
      </c>
      <c r="G57" s="45">
        <v>197</v>
      </c>
      <c r="H57" s="45">
        <v>198</v>
      </c>
      <c r="I57" s="45">
        <v>199</v>
      </c>
      <c r="J57" s="45">
        <v>200</v>
      </c>
      <c r="K57" s="45">
        <v>201</v>
      </c>
      <c r="L57" s="45">
        <v>202</v>
      </c>
      <c r="M57" s="45">
        <v>203</v>
      </c>
      <c r="N57" s="45">
        <v>204</v>
      </c>
      <c r="O57" s="45">
        <v>205</v>
      </c>
      <c r="P57" s="45">
        <v>206</v>
      </c>
      <c r="Q57" s="45">
        <v>207</v>
      </c>
      <c r="R57" s="45">
        <v>208</v>
      </c>
      <c r="S57" s="45">
        <v>209</v>
      </c>
      <c r="T57" s="45">
        <v>210</v>
      </c>
      <c r="U57" s="45">
        <v>211</v>
      </c>
      <c r="V57" s="45">
        <v>212</v>
      </c>
      <c r="W57" s="45">
        <v>213</v>
      </c>
      <c r="X57" s="45">
        <v>214</v>
      </c>
      <c r="Y57" s="45">
        <v>215</v>
      </c>
      <c r="Z57" s="55">
        <v>216</v>
      </c>
    </row>
    <row r="58" spans="2:26" ht="23.25" customHeight="1" x14ac:dyDescent="0.25">
      <c r="B58" s="96"/>
      <c r="C58" s="72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6"/>
    </row>
    <row r="59" spans="2:26" ht="23.25" customHeight="1" x14ac:dyDescent="0.25">
      <c r="B59" s="96"/>
      <c r="C59" s="73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7"/>
    </row>
    <row r="60" spans="2:26" s="40" customFormat="1" ht="8.25" customHeight="1" x14ac:dyDescent="0.2">
      <c r="B60" s="96" t="s">
        <v>425</v>
      </c>
      <c r="C60" s="44">
        <v>217</v>
      </c>
      <c r="D60" s="45">
        <v>218</v>
      </c>
      <c r="E60" s="45">
        <v>219</v>
      </c>
      <c r="F60" s="45">
        <v>220</v>
      </c>
      <c r="G60" s="45">
        <v>221</v>
      </c>
      <c r="H60" s="45">
        <v>222</v>
      </c>
      <c r="I60" s="45">
        <v>223</v>
      </c>
      <c r="J60" s="45">
        <v>224</v>
      </c>
      <c r="K60" s="45">
        <v>225</v>
      </c>
      <c r="L60" s="45">
        <v>226</v>
      </c>
      <c r="M60" s="45">
        <v>227</v>
      </c>
      <c r="N60" s="45">
        <v>228</v>
      </c>
      <c r="O60" s="45">
        <v>229</v>
      </c>
      <c r="P60" s="45">
        <v>230</v>
      </c>
      <c r="Q60" s="45">
        <v>231</v>
      </c>
      <c r="R60" s="45">
        <v>232</v>
      </c>
      <c r="S60" s="45">
        <v>233</v>
      </c>
      <c r="T60" s="45">
        <v>234</v>
      </c>
      <c r="U60" s="45">
        <v>235</v>
      </c>
      <c r="V60" s="45">
        <v>236</v>
      </c>
      <c r="W60" s="45">
        <v>237</v>
      </c>
      <c r="X60" s="45">
        <v>238</v>
      </c>
      <c r="Y60" s="45">
        <v>239</v>
      </c>
      <c r="Z60" s="55">
        <v>240</v>
      </c>
    </row>
    <row r="61" spans="2:26" ht="23.25" customHeight="1" x14ac:dyDescent="0.25">
      <c r="B61" s="96"/>
      <c r="C61" s="72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6"/>
    </row>
    <row r="62" spans="2:26" ht="23.25" customHeight="1" x14ac:dyDescent="0.25">
      <c r="B62" s="96"/>
      <c r="C62" s="73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7"/>
    </row>
    <row r="63" spans="2:26" s="40" customFormat="1" ht="8.25" customHeight="1" x14ac:dyDescent="0.2">
      <c r="B63" s="96" t="s">
        <v>426</v>
      </c>
      <c r="C63" s="44">
        <v>241</v>
      </c>
      <c r="D63" s="45">
        <v>242</v>
      </c>
      <c r="E63" s="45">
        <v>243</v>
      </c>
      <c r="F63" s="45">
        <v>244</v>
      </c>
      <c r="G63" s="45">
        <v>245</v>
      </c>
      <c r="H63" s="45">
        <v>246</v>
      </c>
      <c r="I63" s="45">
        <v>247</v>
      </c>
      <c r="J63" s="45">
        <v>248</v>
      </c>
      <c r="K63" s="45">
        <v>249</v>
      </c>
      <c r="L63" s="45">
        <v>250</v>
      </c>
      <c r="M63" s="45">
        <v>251</v>
      </c>
      <c r="N63" s="45">
        <v>252</v>
      </c>
      <c r="O63" s="45">
        <v>253</v>
      </c>
      <c r="P63" s="45">
        <v>254</v>
      </c>
      <c r="Q63" s="45">
        <v>255</v>
      </c>
      <c r="R63" s="45">
        <v>256</v>
      </c>
      <c r="S63" s="45">
        <v>257</v>
      </c>
      <c r="T63" s="45">
        <v>258</v>
      </c>
      <c r="U63" s="45">
        <v>259</v>
      </c>
      <c r="V63" s="45">
        <v>260</v>
      </c>
      <c r="W63" s="45">
        <v>261</v>
      </c>
      <c r="X63" s="45">
        <v>262</v>
      </c>
      <c r="Y63" s="45">
        <v>263</v>
      </c>
      <c r="Z63" s="55">
        <v>264</v>
      </c>
    </row>
    <row r="64" spans="2:26" ht="23.25" customHeight="1" x14ac:dyDescent="0.25">
      <c r="B64" s="96"/>
      <c r="C64" s="72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6"/>
    </row>
    <row r="65" spans="2:26" ht="23.25" customHeight="1" x14ac:dyDescent="0.25">
      <c r="B65" s="96"/>
      <c r="C65" s="73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7"/>
    </row>
    <row r="66" spans="2:26" s="40" customFormat="1" ht="8.25" customHeight="1" x14ac:dyDescent="0.2">
      <c r="B66" s="96" t="s">
        <v>427</v>
      </c>
      <c r="C66" s="44">
        <v>265</v>
      </c>
      <c r="D66" s="45">
        <v>266</v>
      </c>
      <c r="E66" s="45">
        <v>267</v>
      </c>
      <c r="F66" s="45">
        <v>268</v>
      </c>
      <c r="G66" s="45">
        <v>269</v>
      </c>
      <c r="H66" s="45">
        <v>270</v>
      </c>
      <c r="I66" s="45">
        <v>271</v>
      </c>
      <c r="J66" s="45">
        <v>272</v>
      </c>
      <c r="K66" s="45">
        <v>273</v>
      </c>
      <c r="L66" s="45">
        <v>274</v>
      </c>
      <c r="M66" s="45">
        <v>275</v>
      </c>
      <c r="N66" s="45">
        <v>276</v>
      </c>
      <c r="O66" s="45">
        <v>277</v>
      </c>
      <c r="P66" s="45">
        <v>278</v>
      </c>
      <c r="Q66" s="45">
        <v>279</v>
      </c>
      <c r="R66" s="45">
        <v>280</v>
      </c>
      <c r="S66" s="45">
        <v>281</v>
      </c>
      <c r="T66" s="45">
        <v>282</v>
      </c>
      <c r="U66" s="45">
        <v>283</v>
      </c>
      <c r="V66" s="45">
        <v>284</v>
      </c>
      <c r="W66" s="45">
        <v>285</v>
      </c>
      <c r="X66" s="45">
        <v>286</v>
      </c>
      <c r="Y66" s="45">
        <v>287</v>
      </c>
      <c r="Z66" s="55">
        <v>288</v>
      </c>
    </row>
    <row r="67" spans="2:26" ht="23.25" customHeight="1" x14ac:dyDescent="0.25">
      <c r="B67" s="96"/>
      <c r="C67" s="72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6"/>
    </row>
    <row r="68" spans="2:26" ht="23.25" customHeight="1" x14ac:dyDescent="0.25">
      <c r="B68" s="96"/>
      <c r="C68" s="73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7"/>
    </row>
    <row r="69" spans="2:26" s="40" customFormat="1" ht="8.25" customHeight="1" x14ac:dyDescent="0.2">
      <c r="B69" s="96" t="s">
        <v>428</v>
      </c>
      <c r="C69" s="44">
        <v>289</v>
      </c>
      <c r="D69" s="45">
        <v>290</v>
      </c>
      <c r="E69" s="45">
        <v>291</v>
      </c>
      <c r="F69" s="45">
        <v>292</v>
      </c>
      <c r="G69" s="45">
        <v>293</v>
      </c>
      <c r="H69" s="45">
        <v>294</v>
      </c>
      <c r="I69" s="45">
        <v>295</v>
      </c>
      <c r="J69" s="45">
        <v>296</v>
      </c>
      <c r="K69" s="45">
        <v>297</v>
      </c>
      <c r="L69" s="45">
        <v>298</v>
      </c>
      <c r="M69" s="45">
        <v>299</v>
      </c>
      <c r="N69" s="45">
        <v>300</v>
      </c>
      <c r="O69" s="45">
        <v>301</v>
      </c>
      <c r="P69" s="45">
        <v>302</v>
      </c>
      <c r="Q69" s="45">
        <v>303</v>
      </c>
      <c r="R69" s="45">
        <v>304</v>
      </c>
      <c r="S69" s="45">
        <v>305</v>
      </c>
      <c r="T69" s="45">
        <v>306</v>
      </c>
      <c r="U69" s="45">
        <v>307</v>
      </c>
      <c r="V69" s="45">
        <v>308</v>
      </c>
      <c r="W69" s="45">
        <v>309</v>
      </c>
      <c r="X69" s="45">
        <v>310</v>
      </c>
      <c r="Y69" s="45">
        <v>311</v>
      </c>
      <c r="Z69" s="55">
        <v>312</v>
      </c>
    </row>
    <row r="70" spans="2:26" ht="23.25" customHeight="1" x14ac:dyDescent="0.25">
      <c r="B70" s="96"/>
      <c r="C70" s="72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6"/>
    </row>
    <row r="71" spans="2:26" ht="23.25" customHeight="1" x14ac:dyDescent="0.25">
      <c r="B71" s="96"/>
      <c r="C71" s="73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7"/>
    </row>
    <row r="72" spans="2:26" s="40" customFormat="1" ht="8.25" customHeight="1" x14ac:dyDescent="0.2">
      <c r="B72" s="96" t="s">
        <v>429</v>
      </c>
      <c r="C72" s="44">
        <v>313</v>
      </c>
      <c r="D72" s="45">
        <v>314</v>
      </c>
      <c r="E72" s="45">
        <v>315</v>
      </c>
      <c r="F72" s="45">
        <v>316</v>
      </c>
      <c r="G72" s="45">
        <v>317</v>
      </c>
      <c r="H72" s="45">
        <v>318</v>
      </c>
      <c r="I72" s="45">
        <v>319</v>
      </c>
      <c r="J72" s="45">
        <v>320</v>
      </c>
      <c r="K72" s="45">
        <v>321</v>
      </c>
      <c r="L72" s="45">
        <v>322</v>
      </c>
      <c r="M72" s="45">
        <v>323</v>
      </c>
      <c r="N72" s="45">
        <v>324</v>
      </c>
      <c r="O72" s="45">
        <v>325</v>
      </c>
      <c r="P72" s="45">
        <v>326</v>
      </c>
      <c r="Q72" s="45">
        <v>327</v>
      </c>
      <c r="R72" s="45">
        <v>328</v>
      </c>
      <c r="S72" s="45">
        <v>329</v>
      </c>
      <c r="T72" s="45">
        <v>330</v>
      </c>
      <c r="U72" s="45">
        <v>331</v>
      </c>
      <c r="V72" s="45">
        <v>332</v>
      </c>
      <c r="W72" s="45">
        <v>333</v>
      </c>
      <c r="X72" s="45">
        <v>334</v>
      </c>
      <c r="Y72" s="45">
        <v>335</v>
      </c>
      <c r="Z72" s="55">
        <v>336</v>
      </c>
    </row>
    <row r="73" spans="2:26" ht="23.25" customHeight="1" x14ac:dyDescent="0.25">
      <c r="B73" s="96"/>
      <c r="C73" s="72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6"/>
    </row>
    <row r="74" spans="2:26" ht="23.25" customHeight="1" x14ac:dyDescent="0.25">
      <c r="B74" s="96"/>
      <c r="C74" s="73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7"/>
    </row>
    <row r="75" spans="2:26" s="40" customFormat="1" ht="8.25" customHeight="1" x14ac:dyDescent="0.2">
      <c r="B75" s="96" t="s">
        <v>430</v>
      </c>
      <c r="C75" s="44">
        <v>337</v>
      </c>
      <c r="D75" s="45">
        <v>338</v>
      </c>
      <c r="E75" s="45">
        <v>339</v>
      </c>
      <c r="F75" s="45">
        <v>340</v>
      </c>
      <c r="G75" s="45">
        <v>341</v>
      </c>
      <c r="H75" s="45">
        <v>342</v>
      </c>
      <c r="I75" s="45">
        <v>343</v>
      </c>
      <c r="J75" s="45">
        <v>344</v>
      </c>
      <c r="K75" s="45">
        <v>345</v>
      </c>
      <c r="L75" s="45">
        <v>346</v>
      </c>
      <c r="M75" s="45">
        <v>347</v>
      </c>
      <c r="N75" s="45">
        <v>348</v>
      </c>
      <c r="O75" s="45">
        <v>349</v>
      </c>
      <c r="P75" s="45">
        <v>350</v>
      </c>
      <c r="Q75" s="45">
        <v>351</v>
      </c>
      <c r="R75" s="45">
        <v>352</v>
      </c>
      <c r="S75" s="45">
        <v>353</v>
      </c>
      <c r="T75" s="45">
        <v>354</v>
      </c>
      <c r="U75" s="45">
        <v>355</v>
      </c>
      <c r="V75" s="45">
        <v>356</v>
      </c>
      <c r="W75" s="45">
        <v>357</v>
      </c>
      <c r="X75" s="45">
        <v>358</v>
      </c>
      <c r="Y75" s="45">
        <v>359</v>
      </c>
      <c r="Z75" s="55">
        <v>360</v>
      </c>
    </row>
    <row r="76" spans="2:26" ht="23.25" customHeight="1" x14ac:dyDescent="0.25">
      <c r="B76" s="96"/>
      <c r="C76" s="72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6"/>
    </row>
    <row r="77" spans="2:26" ht="23.25" customHeight="1" x14ac:dyDescent="0.25">
      <c r="B77" s="96"/>
      <c r="C77" s="73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7"/>
    </row>
    <row r="78" spans="2:26" s="40" customFormat="1" ht="8.25" customHeight="1" x14ac:dyDescent="0.2">
      <c r="B78" s="96" t="s">
        <v>431</v>
      </c>
      <c r="C78" s="44">
        <v>361</v>
      </c>
      <c r="D78" s="45">
        <v>362</v>
      </c>
      <c r="E78" s="45">
        <v>363</v>
      </c>
      <c r="F78" s="45">
        <v>364</v>
      </c>
      <c r="G78" s="45">
        <v>365</v>
      </c>
      <c r="H78" s="45">
        <v>366</v>
      </c>
      <c r="I78" s="45">
        <v>367</v>
      </c>
      <c r="J78" s="45">
        <v>368</v>
      </c>
      <c r="K78" s="45">
        <v>369</v>
      </c>
      <c r="L78" s="45">
        <v>370</v>
      </c>
      <c r="M78" s="45">
        <v>371</v>
      </c>
      <c r="N78" s="45">
        <v>372</v>
      </c>
      <c r="O78" s="45">
        <v>373</v>
      </c>
      <c r="P78" s="45">
        <v>374</v>
      </c>
      <c r="Q78" s="45">
        <v>375</v>
      </c>
      <c r="R78" s="45">
        <v>376</v>
      </c>
      <c r="S78" s="45">
        <v>377</v>
      </c>
      <c r="T78" s="45">
        <v>378</v>
      </c>
      <c r="U78" s="45">
        <v>379</v>
      </c>
      <c r="V78" s="45">
        <v>380</v>
      </c>
      <c r="W78" s="45">
        <v>381</v>
      </c>
      <c r="X78" s="45">
        <v>382</v>
      </c>
      <c r="Y78" s="45">
        <v>383</v>
      </c>
      <c r="Z78" s="55">
        <v>384</v>
      </c>
    </row>
    <row r="79" spans="2:26" ht="23.25" customHeight="1" x14ac:dyDescent="0.25">
      <c r="B79" s="96"/>
      <c r="C79" s="72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6"/>
    </row>
    <row r="80" spans="2:26" ht="23.25" customHeight="1" thickBot="1" x14ac:dyDescent="0.3">
      <c r="B80" s="103"/>
      <c r="C80" s="59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60"/>
    </row>
  </sheetData>
  <sheetProtection algorithmName="SHA-512" hashValue="3EjkicU9FFDyxWPF3qYpgxDOGcJWT9GODfPrwHqZpzJKMUkGrw6I4ypDE5SbYu16k3tQcwLW83O3CbUBlg6eYQ==" saltValue="bPGxCc3Ocx8x6alqdMfP5A==" spinCount="100000" sheet="1" objects="1" scenarios="1"/>
  <protectedRanges>
    <protectedRange sqref="C34:Z35 C37:Z38 C40:Z41 C43:Z44 C46:Z47 C49:Z50 C52:Z53 C55:Z56 C58:Z59 C61:Z62 C64:Z65 C67:Z68 C70:Z71 C73:Z74 C76:Z77 C79:Z80" name="well384"/>
    <protectedRange sqref="C5:N6 C8:N9 C11:N12 C14:N15 C17:N18 C20:N21 C23:N24 C26:N27" name="well96"/>
  </protectedRanges>
  <mergeCells count="24">
    <mergeCell ref="B78:B80"/>
    <mergeCell ref="B45:B47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:B9"/>
    <mergeCell ref="B4:B6"/>
    <mergeCell ref="B33:B35"/>
    <mergeCell ref="B36:B38"/>
    <mergeCell ref="B39:B41"/>
    <mergeCell ref="B13:B15"/>
    <mergeCell ref="B10:B12"/>
    <mergeCell ref="B42:B44"/>
    <mergeCell ref="B25:B27"/>
    <mergeCell ref="B22:B24"/>
    <mergeCell ref="B19:B21"/>
    <mergeCell ref="B16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B34"/>
  <sheetViews>
    <sheetView showGridLines="0" workbookViewId="0"/>
  </sheetViews>
  <sheetFormatPr defaultColWidth="9" defaultRowHeight="15" x14ac:dyDescent="0.25"/>
  <cols>
    <col min="1" max="1" width="9" style="28"/>
    <col min="2" max="2" width="3" style="28" customWidth="1"/>
    <col min="3" max="26" width="4.28515625" style="28" customWidth="1"/>
    <col min="27" max="16384" width="9" style="28"/>
  </cols>
  <sheetData>
    <row r="1" spans="2:28" x14ac:dyDescent="0.25">
      <c r="AB1" s="11"/>
    </row>
    <row r="2" spans="2:28" ht="28.5" x14ac:dyDescent="0.45">
      <c r="B2" s="29" t="s">
        <v>433</v>
      </c>
    </row>
    <row r="4" spans="2:28" x14ac:dyDescent="0.25"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2">
        <v>12</v>
      </c>
    </row>
    <row r="5" spans="2:28" x14ac:dyDescent="0.25">
      <c r="B5" s="33" t="s">
        <v>97</v>
      </c>
      <c r="C5" s="36">
        <v>1</v>
      </c>
      <c r="D5" s="37">
        <v>2</v>
      </c>
      <c r="E5" s="37">
        <v>3</v>
      </c>
      <c r="F5" s="37">
        <v>4</v>
      </c>
      <c r="G5" s="37">
        <v>5</v>
      </c>
      <c r="H5" s="37">
        <v>6</v>
      </c>
      <c r="I5" s="37">
        <v>7</v>
      </c>
      <c r="J5" s="37">
        <v>8</v>
      </c>
      <c r="K5" s="37">
        <v>9</v>
      </c>
      <c r="L5" s="37">
        <v>10</v>
      </c>
      <c r="M5" s="37">
        <v>11</v>
      </c>
      <c r="N5" s="37">
        <v>12</v>
      </c>
    </row>
    <row r="6" spans="2:28" x14ac:dyDescent="0.25">
      <c r="B6" s="34" t="s">
        <v>98</v>
      </c>
      <c r="C6" s="38">
        <v>13</v>
      </c>
      <c r="D6" s="39">
        <v>14</v>
      </c>
      <c r="E6" s="39">
        <v>15</v>
      </c>
      <c r="F6" s="39">
        <v>16</v>
      </c>
      <c r="G6" s="39">
        <v>17</v>
      </c>
      <c r="H6" s="39">
        <v>18</v>
      </c>
      <c r="I6" s="39">
        <v>19</v>
      </c>
      <c r="J6" s="39">
        <v>20</v>
      </c>
      <c r="K6" s="39">
        <v>21</v>
      </c>
      <c r="L6" s="39">
        <v>22</v>
      </c>
      <c r="M6" s="39">
        <v>23</v>
      </c>
      <c r="N6" s="39">
        <v>24</v>
      </c>
    </row>
    <row r="7" spans="2:28" x14ac:dyDescent="0.25">
      <c r="B7" s="34" t="s">
        <v>99</v>
      </c>
      <c r="C7" s="38">
        <v>25</v>
      </c>
      <c r="D7" s="39">
        <v>26</v>
      </c>
      <c r="E7" s="39">
        <v>27</v>
      </c>
      <c r="F7" s="39">
        <v>28</v>
      </c>
      <c r="G7" s="39">
        <v>29</v>
      </c>
      <c r="H7" s="39">
        <v>30</v>
      </c>
      <c r="I7" s="39">
        <v>31</v>
      </c>
      <c r="J7" s="39">
        <v>32</v>
      </c>
      <c r="K7" s="39">
        <v>33</v>
      </c>
      <c r="L7" s="39">
        <v>34</v>
      </c>
      <c r="M7" s="39">
        <v>35</v>
      </c>
      <c r="N7" s="39">
        <v>36</v>
      </c>
    </row>
    <row r="8" spans="2:28" x14ac:dyDescent="0.25">
      <c r="B8" s="34" t="s">
        <v>100</v>
      </c>
      <c r="C8" s="38">
        <v>37</v>
      </c>
      <c r="D8" s="39">
        <v>38</v>
      </c>
      <c r="E8" s="39">
        <v>39</v>
      </c>
      <c r="F8" s="39">
        <v>40</v>
      </c>
      <c r="G8" s="39">
        <v>41</v>
      </c>
      <c r="H8" s="39">
        <v>42</v>
      </c>
      <c r="I8" s="39">
        <v>43</v>
      </c>
      <c r="J8" s="39">
        <v>44</v>
      </c>
      <c r="K8" s="39">
        <v>45</v>
      </c>
      <c r="L8" s="39">
        <v>46</v>
      </c>
      <c r="M8" s="39">
        <v>47</v>
      </c>
      <c r="N8" s="39">
        <v>48</v>
      </c>
    </row>
    <row r="9" spans="2:28" x14ac:dyDescent="0.25">
      <c r="B9" s="34" t="s">
        <v>101</v>
      </c>
      <c r="C9" s="38">
        <v>49</v>
      </c>
      <c r="D9" s="39">
        <v>50</v>
      </c>
      <c r="E9" s="39">
        <v>51</v>
      </c>
      <c r="F9" s="39">
        <v>52</v>
      </c>
      <c r="G9" s="39">
        <v>53</v>
      </c>
      <c r="H9" s="39">
        <v>54</v>
      </c>
      <c r="I9" s="39">
        <v>55</v>
      </c>
      <c r="J9" s="39">
        <v>56</v>
      </c>
      <c r="K9" s="39">
        <v>57</v>
      </c>
      <c r="L9" s="39">
        <v>58</v>
      </c>
      <c r="M9" s="39">
        <v>59</v>
      </c>
      <c r="N9" s="39">
        <v>60</v>
      </c>
    </row>
    <row r="10" spans="2:28" x14ac:dyDescent="0.25">
      <c r="B10" s="34" t="s">
        <v>102</v>
      </c>
      <c r="C10" s="38">
        <v>61</v>
      </c>
      <c r="D10" s="39">
        <v>62</v>
      </c>
      <c r="E10" s="39">
        <v>63</v>
      </c>
      <c r="F10" s="39">
        <v>64</v>
      </c>
      <c r="G10" s="39">
        <v>65</v>
      </c>
      <c r="H10" s="39">
        <v>66</v>
      </c>
      <c r="I10" s="39">
        <v>67</v>
      </c>
      <c r="J10" s="39">
        <v>68</v>
      </c>
      <c r="K10" s="39">
        <v>69</v>
      </c>
      <c r="L10" s="39">
        <v>70</v>
      </c>
      <c r="M10" s="39">
        <v>71</v>
      </c>
      <c r="N10" s="39">
        <v>72</v>
      </c>
    </row>
    <row r="11" spans="2:28" x14ac:dyDescent="0.25">
      <c r="B11" s="34" t="s">
        <v>103</v>
      </c>
      <c r="C11" s="38">
        <v>73</v>
      </c>
      <c r="D11" s="39">
        <v>74</v>
      </c>
      <c r="E11" s="39">
        <v>75</v>
      </c>
      <c r="F11" s="39">
        <v>76</v>
      </c>
      <c r="G11" s="39">
        <v>77</v>
      </c>
      <c r="H11" s="39">
        <v>78</v>
      </c>
      <c r="I11" s="39">
        <v>79</v>
      </c>
      <c r="J11" s="39">
        <v>80</v>
      </c>
      <c r="K11" s="39">
        <v>81</v>
      </c>
      <c r="L11" s="39">
        <v>82</v>
      </c>
      <c r="M11" s="39">
        <v>83</v>
      </c>
      <c r="N11" s="39">
        <v>84</v>
      </c>
    </row>
    <row r="12" spans="2:28" x14ac:dyDescent="0.25">
      <c r="B12" s="35" t="s">
        <v>104</v>
      </c>
      <c r="C12" s="38">
        <v>85</v>
      </c>
      <c r="D12" s="39">
        <v>86</v>
      </c>
      <c r="E12" s="39">
        <v>87</v>
      </c>
      <c r="F12" s="39">
        <v>88</v>
      </c>
      <c r="G12" s="39">
        <v>89</v>
      </c>
      <c r="H12" s="39">
        <v>90</v>
      </c>
      <c r="I12" s="39">
        <v>91</v>
      </c>
      <c r="J12" s="39">
        <v>92</v>
      </c>
      <c r="K12" s="39">
        <v>93</v>
      </c>
      <c r="L12" s="39">
        <v>94</v>
      </c>
      <c r="M12" s="39">
        <v>95</v>
      </c>
      <c r="N12" s="39">
        <v>96</v>
      </c>
    </row>
    <row r="16" spans="2:28" ht="28.5" x14ac:dyDescent="0.45">
      <c r="B16" s="29" t="s">
        <v>434</v>
      </c>
    </row>
    <row r="18" spans="2:26" x14ac:dyDescent="0.25">
      <c r="C18" s="30">
        <v>1</v>
      </c>
      <c r="D18" s="31">
        <v>2</v>
      </c>
      <c r="E18" s="31">
        <v>3</v>
      </c>
      <c r="F18" s="31">
        <v>4</v>
      </c>
      <c r="G18" s="31">
        <v>5</v>
      </c>
      <c r="H18" s="31">
        <v>6</v>
      </c>
      <c r="I18" s="31">
        <v>7</v>
      </c>
      <c r="J18" s="31">
        <v>8</v>
      </c>
      <c r="K18" s="31">
        <v>9</v>
      </c>
      <c r="L18" s="31">
        <v>10</v>
      </c>
      <c r="M18" s="31">
        <v>11</v>
      </c>
      <c r="N18" s="31">
        <v>12</v>
      </c>
      <c r="O18" s="31">
        <v>13</v>
      </c>
      <c r="P18" s="31">
        <v>14</v>
      </c>
      <c r="Q18" s="31">
        <v>15</v>
      </c>
      <c r="R18" s="31">
        <v>16</v>
      </c>
      <c r="S18" s="31">
        <v>17</v>
      </c>
      <c r="T18" s="31">
        <v>18</v>
      </c>
      <c r="U18" s="31">
        <v>19</v>
      </c>
      <c r="V18" s="31">
        <v>20</v>
      </c>
      <c r="W18" s="31">
        <v>21</v>
      </c>
      <c r="X18" s="31">
        <v>22</v>
      </c>
      <c r="Y18" s="31">
        <v>23</v>
      </c>
      <c r="Z18" s="32">
        <v>24</v>
      </c>
    </row>
    <row r="19" spans="2:26" x14ac:dyDescent="0.25">
      <c r="B19" s="33" t="s">
        <v>97</v>
      </c>
      <c r="C19" s="36">
        <v>1</v>
      </c>
      <c r="D19" s="37">
        <v>2</v>
      </c>
      <c r="E19" s="37">
        <v>3</v>
      </c>
      <c r="F19" s="37">
        <v>4</v>
      </c>
      <c r="G19" s="37">
        <v>5</v>
      </c>
      <c r="H19" s="37">
        <v>6</v>
      </c>
      <c r="I19" s="37">
        <v>7</v>
      </c>
      <c r="J19" s="37">
        <v>8</v>
      </c>
      <c r="K19" s="37">
        <v>9</v>
      </c>
      <c r="L19" s="37">
        <v>10</v>
      </c>
      <c r="M19" s="37">
        <v>11</v>
      </c>
      <c r="N19" s="37">
        <v>12</v>
      </c>
      <c r="O19" s="37">
        <v>13</v>
      </c>
      <c r="P19" s="37">
        <v>14</v>
      </c>
      <c r="Q19" s="37">
        <v>15</v>
      </c>
      <c r="R19" s="37">
        <v>16</v>
      </c>
      <c r="S19" s="37">
        <v>17</v>
      </c>
      <c r="T19" s="37">
        <v>18</v>
      </c>
      <c r="U19" s="37">
        <v>19</v>
      </c>
      <c r="V19" s="37">
        <v>20</v>
      </c>
      <c r="W19" s="37">
        <v>21</v>
      </c>
      <c r="X19" s="37">
        <v>22</v>
      </c>
      <c r="Y19" s="37">
        <v>23</v>
      </c>
      <c r="Z19" s="37">
        <v>24</v>
      </c>
    </row>
    <row r="20" spans="2:26" x14ac:dyDescent="0.25">
      <c r="B20" s="34" t="s">
        <v>98</v>
      </c>
      <c r="C20" s="38">
        <v>25</v>
      </c>
      <c r="D20" s="39">
        <v>26</v>
      </c>
      <c r="E20" s="39">
        <v>27</v>
      </c>
      <c r="F20" s="39">
        <v>28</v>
      </c>
      <c r="G20" s="39">
        <v>29</v>
      </c>
      <c r="H20" s="39">
        <v>30</v>
      </c>
      <c r="I20" s="39">
        <v>31</v>
      </c>
      <c r="J20" s="39">
        <v>32</v>
      </c>
      <c r="K20" s="39">
        <v>33</v>
      </c>
      <c r="L20" s="39">
        <v>34</v>
      </c>
      <c r="M20" s="39">
        <v>35</v>
      </c>
      <c r="N20" s="39">
        <v>36</v>
      </c>
      <c r="O20" s="39">
        <v>37</v>
      </c>
      <c r="P20" s="39">
        <v>38</v>
      </c>
      <c r="Q20" s="39">
        <v>39</v>
      </c>
      <c r="R20" s="39">
        <v>40</v>
      </c>
      <c r="S20" s="39">
        <v>41</v>
      </c>
      <c r="T20" s="39">
        <v>42</v>
      </c>
      <c r="U20" s="39">
        <v>43</v>
      </c>
      <c r="V20" s="39">
        <v>44</v>
      </c>
      <c r="W20" s="39">
        <v>45</v>
      </c>
      <c r="X20" s="39">
        <v>46</v>
      </c>
      <c r="Y20" s="39">
        <v>47</v>
      </c>
      <c r="Z20" s="39">
        <v>48</v>
      </c>
    </row>
    <row r="21" spans="2:26" x14ac:dyDescent="0.25">
      <c r="B21" s="34" t="s">
        <v>99</v>
      </c>
      <c r="C21" s="38">
        <v>49</v>
      </c>
      <c r="D21" s="39">
        <v>50</v>
      </c>
      <c r="E21" s="39">
        <v>51</v>
      </c>
      <c r="F21" s="39">
        <v>52</v>
      </c>
      <c r="G21" s="39">
        <v>53</v>
      </c>
      <c r="H21" s="39">
        <v>54</v>
      </c>
      <c r="I21" s="39">
        <v>55</v>
      </c>
      <c r="J21" s="39">
        <v>56</v>
      </c>
      <c r="K21" s="39">
        <v>57</v>
      </c>
      <c r="L21" s="39">
        <v>58</v>
      </c>
      <c r="M21" s="39">
        <v>59</v>
      </c>
      <c r="N21" s="39">
        <v>60</v>
      </c>
      <c r="O21" s="39">
        <v>61</v>
      </c>
      <c r="P21" s="39">
        <v>62</v>
      </c>
      <c r="Q21" s="39">
        <v>63</v>
      </c>
      <c r="R21" s="39">
        <v>64</v>
      </c>
      <c r="S21" s="39">
        <v>65</v>
      </c>
      <c r="T21" s="39">
        <v>66</v>
      </c>
      <c r="U21" s="39">
        <v>67</v>
      </c>
      <c r="V21" s="39">
        <v>68</v>
      </c>
      <c r="W21" s="39">
        <v>69</v>
      </c>
      <c r="X21" s="39">
        <v>70</v>
      </c>
      <c r="Y21" s="39">
        <v>71</v>
      </c>
      <c r="Z21" s="39">
        <v>72</v>
      </c>
    </row>
    <row r="22" spans="2:26" x14ac:dyDescent="0.25">
      <c r="B22" s="34" t="s">
        <v>100</v>
      </c>
      <c r="C22" s="38">
        <v>73</v>
      </c>
      <c r="D22" s="39">
        <v>74</v>
      </c>
      <c r="E22" s="39">
        <v>75</v>
      </c>
      <c r="F22" s="39">
        <v>76</v>
      </c>
      <c r="G22" s="39">
        <v>77</v>
      </c>
      <c r="H22" s="39">
        <v>78</v>
      </c>
      <c r="I22" s="39">
        <v>79</v>
      </c>
      <c r="J22" s="39">
        <v>80</v>
      </c>
      <c r="K22" s="39">
        <v>81</v>
      </c>
      <c r="L22" s="39">
        <v>82</v>
      </c>
      <c r="M22" s="39">
        <v>83</v>
      </c>
      <c r="N22" s="39">
        <v>84</v>
      </c>
      <c r="O22" s="39">
        <v>85</v>
      </c>
      <c r="P22" s="39">
        <v>86</v>
      </c>
      <c r="Q22" s="39">
        <v>87</v>
      </c>
      <c r="R22" s="39">
        <v>88</v>
      </c>
      <c r="S22" s="39">
        <v>89</v>
      </c>
      <c r="T22" s="39">
        <v>90</v>
      </c>
      <c r="U22" s="39">
        <v>91</v>
      </c>
      <c r="V22" s="39">
        <v>92</v>
      </c>
      <c r="W22" s="39">
        <v>93</v>
      </c>
      <c r="X22" s="39">
        <v>94</v>
      </c>
      <c r="Y22" s="39">
        <v>95</v>
      </c>
      <c r="Z22" s="39">
        <v>96</v>
      </c>
    </row>
    <row r="23" spans="2:26" x14ac:dyDescent="0.25">
      <c r="B23" s="34" t="s">
        <v>101</v>
      </c>
      <c r="C23" s="38">
        <v>97</v>
      </c>
      <c r="D23" s="39">
        <v>98</v>
      </c>
      <c r="E23" s="39">
        <v>99</v>
      </c>
      <c r="F23" s="39">
        <v>100</v>
      </c>
      <c r="G23" s="39">
        <v>101</v>
      </c>
      <c r="H23" s="39">
        <v>102</v>
      </c>
      <c r="I23" s="39">
        <v>103</v>
      </c>
      <c r="J23" s="39">
        <v>104</v>
      </c>
      <c r="K23" s="39">
        <v>105</v>
      </c>
      <c r="L23" s="39">
        <v>106</v>
      </c>
      <c r="M23" s="39">
        <v>107</v>
      </c>
      <c r="N23" s="39">
        <v>108</v>
      </c>
      <c r="O23" s="39">
        <v>109</v>
      </c>
      <c r="P23" s="39">
        <v>110</v>
      </c>
      <c r="Q23" s="39">
        <v>111</v>
      </c>
      <c r="R23" s="39">
        <v>112</v>
      </c>
      <c r="S23" s="39">
        <v>113</v>
      </c>
      <c r="T23" s="39">
        <v>114</v>
      </c>
      <c r="U23" s="39">
        <v>115</v>
      </c>
      <c r="V23" s="39">
        <v>116</v>
      </c>
      <c r="W23" s="39">
        <v>117</v>
      </c>
      <c r="X23" s="39">
        <v>118</v>
      </c>
      <c r="Y23" s="39">
        <v>119</v>
      </c>
      <c r="Z23" s="39">
        <v>120</v>
      </c>
    </row>
    <row r="24" spans="2:26" x14ac:dyDescent="0.25">
      <c r="B24" s="34" t="s">
        <v>102</v>
      </c>
      <c r="C24" s="38">
        <v>121</v>
      </c>
      <c r="D24" s="39">
        <v>122</v>
      </c>
      <c r="E24" s="39">
        <v>123</v>
      </c>
      <c r="F24" s="39">
        <v>124</v>
      </c>
      <c r="G24" s="39">
        <v>125</v>
      </c>
      <c r="H24" s="39">
        <v>126</v>
      </c>
      <c r="I24" s="39">
        <v>127</v>
      </c>
      <c r="J24" s="39">
        <v>128</v>
      </c>
      <c r="K24" s="39">
        <v>129</v>
      </c>
      <c r="L24" s="39">
        <v>130</v>
      </c>
      <c r="M24" s="39">
        <v>131</v>
      </c>
      <c r="N24" s="39">
        <v>132</v>
      </c>
      <c r="O24" s="39">
        <v>133</v>
      </c>
      <c r="P24" s="39">
        <v>134</v>
      </c>
      <c r="Q24" s="39">
        <v>135</v>
      </c>
      <c r="R24" s="39">
        <v>136</v>
      </c>
      <c r="S24" s="39">
        <v>137</v>
      </c>
      <c r="T24" s="39">
        <v>138</v>
      </c>
      <c r="U24" s="39">
        <v>139</v>
      </c>
      <c r="V24" s="39">
        <v>140</v>
      </c>
      <c r="W24" s="39">
        <v>141</v>
      </c>
      <c r="X24" s="39">
        <v>142</v>
      </c>
      <c r="Y24" s="39">
        <v>143</v>
      </c>
      <c r="Z24" s="39">
        <v>144</v>
      </c>
    </row>
    <row r="25" spans="2:26" x14ac:dyDescent="0.25">
      <c r="B25" s="34" t="s">
        <v>103</v>
      </c>
      <c r="C25" s="38">
        <v>145</v>
      </c>
      <c r="D25" s="39">
        <v>146</v>
      </c>
      <c r="E25" s="39">
        <v>147</v>
      </c>
      <c r="F25" s="39">
        <v>148</v>
      </c>
      <c r="G25" s="39">
        <v>149</v>
      </c>
      <c r="H25" s="39">
        <v>150</v>
      </c>
      <c r="I25" s="39">
        <v>151</v>
      </c>
      <c r="J25" s="39">
        <v>152</v>
      </c>
      <c r="K25" s="39">
        <v>153</v>
      </c>
      <c r="L25" s="39">
        <v>154</v>
      </c>
      <c r="M25" s="39">
        <v>155</v>
      </c>
      <c r="N25" s="39">
        <v>156</v>
      </c>
      <c r="O25" s="39">
        <v>157</v>
      </c>
      <c r="P25" s="39">
        <v>158</v>
      </c>
      <c r="Q25" s="39">
        <v>159</v>
      </c>
      <c r="R25" s="39">
        <v>160</v>
      </c>
      <c r="S25" s="39">
        <v>161</v>
      </c>
      <c r="T25" s="39">
        <v>162</v>
      </c>
      <c r="U25" s="39">
        <v>163</v>
      </c>
      <c r="V25" s="39">
        <v>164</v>
      </c>
      <c r="W25" s="39">
        <v>165</v>
      </c>
      <c r="X25" s="39">
        <v>166</v>
      </c>
      <c r="Y25" s="39">
        <v>167</v>
      </c>
      <c r="Z25" s="39">
        <v>168</v>
      </c>
    </row>
    <row r="26" spans="2:26" x14ac:dyDescent="0.25">
      <c r="B26" s="34" t="s">
        <v>104</v>
      </c>
      <c r="C26" s="38">
        <v>169</v>
      </c>
      <c r="D26" s="39">
        <v>170</v>
      </c>
      <c r="E26" s="39">
        <v>171</v>
      </c>
      <c r="F26" s="39">
        <v>172</v>
      </c>
      <c r="G26" s="39">
        <v>173</v>
      </c>
      <c r="H26" s="39">
        <v>174</v>
      </c>
      <c r="I26" s="39">
        <v>175</v>
      </c>
      <c r="J26" s="39">
        <v>176</v>
      </c>
      <c r="K26" s="39">
        <v>177</v>
      </c>
      <c r="L26" s="39">
        <v>178</v>
      </c>
      <c r="M26" s="39">
        <v>179</v>
      </c>
      <c r="N26" s="39">
        <v>180</v>
      </c>
      <c r="O26" s="39">
        <v>181</v>
      </c>
      <c r="P26" s="39">
        <v>182</v>
      </c>
      <c r="Q26" s="39">
        <v>183</v>
      </c>
      <c r="R26" s="39">
        <v>184</v>
      </c>
      <c r="S26" s="39">
        <v>185</v>
      </c>
      <c r="T26" s="39">
        <v>186</v>
      </c>
      <c r="U26" s="39">
        <v>187</v>
      </c>
      <c r="V26" s="39">
        <v>188</v>
      </c>
      <c r="W26" s="39">
        <v>189</v>
      </c>
      <c r="X26" s="39">
        <v>190</v>
      </c>
      <c r="Y26" s="39">
        <v>191</v>
      </c>
      <c r="Z26" s="39">
        <v>192</v>
      </c>
    </row>
    <row r="27" spans="2:26" x14ac:dyDescent="0.25">
      <c r="B27" s="34" t="s">
        <v>424</v>
      </c>
      <c r="C27" s="38">
        <v>193</v>
      </c>
      <c r="D27" s="39">
        <v>194</v>
      </c>
      <c r="E27" s="39">
        <v>195</v>
      </c>
      <c r="F27" s="39">
        <v>196</v>
      </c>
      <c r="G27" s="39">
        <v>197</v>
      </c>
      <c r="H27" s="39">
        <v>198</v>
      </c>
      <c r="I27" s="39">
        <v>199</v>
      </c>
      <c r="J27" s="39">
        <v>200</v>
      </c>
      <c r="K27" s="39">
        <v>201</v>
      </c>
      <c r="L27" s="39">
        <v>202</v>
      </c>
      <c r="M27" s="39">
        <v>203</v>
      </c>
      <c r="N27" s="39">
        <v>204</v>
      </c>
      <c r="O27" s="39">
        <v>205</v>
      </c>
      <c r="P27" s="39">
        <v>206</v>
      </c>
      <c r="Q27" s="39">
        <v>207</v>
      </c>
      <c r="R27" s="39">
        <v>208</v>
      </c>
      <c r="S27" s="39">
        <v>209</v>
      </c>
      <c r="T27" s="39">
        <v>210</v>
      </c>
      <c r="U27" s="39">
        <v>211</v>
      </c>
      <c r="V27" s="39">
        <v>212</v>
      </c>
      <c r="W27" s="39">
        <v>213</v>
      </c>
      <c r="X27" s="39">
        <v>214</v>
      </c>
      <c r="Y27" s="39">
        <v>215</v>
      </c>
      <c r="Z27" s="39">
        <v>216</v>
      </c>
    </row>
    <row r="28" spans="2:26" x14ac:dyDescent="0.25">
      <c r="B28" s="34" t="s">
        <v>425</v>
      </c>
      <c r="C28" s="38">
        <v>217</v>
      </c>
      <c r="D28" s="39">
        <v>218</v>
      </c>
      <c r="E28" s="39">
        <v>219</v>
      </c>
      <c r="F28" s="39">
        <v>220</v>
      </c>
      <c r="G28" s="39">
        <v>221</v>
      </c>
      <c r="H28" s="39">
        <v>222</v>
      </c>
      <c r="I28" s="39">
        <v>223</v>
      </c>
      <c r="J28" s="39">
        <v>224</v>
      </c>
      <c r="K28" s="39">
        <v>225</v>
      </c>
      <c r="L28" s="39">
        <v>226</v>
      </c>
      <c r="M28" s="39">
        <v>227</v>
      </c>
      <c r="N28" s="39">
        <v>228</v>
      </c>
      <c r="O28" s="39">
        <v>229</v>
      </c>
      <c r="P28" s="39">
        <v>230</v>
      </c>
      <c r="Q28" s="39">
        <v>231</v>
      </c>
      <c r="R28" s="39">
        <v>232</v>
      </c>
      <c r="S28" s="39">
        <v>233</v>
      </c>
      <c r="T28" s="39">
        <v>234</v>
      </c>
      <c r="U28" s="39">
        <v>235</v>
      </c>
      <c r="V28" s="39">
        <v>236</v>
      </c>
      <c r="W28" s="39">
        <v>237</v>
      </c>
      <c r="X28" s="39">
        <v>238</v>
      </c>
      <c r="Y28" s="39">
        <v>239</v>
      </c>
      <c r="Z28" s="39">
        <v>240</v>
      </c>
    </row>
    <row r="29" spans="2:26" x14ac:dyDescent="0.25">
      <c r="B29" s="34" t="s">
        <v>426</v>
      </c>
      <c r="C29" s="38">
        <v>241</v>
      </c>
      <c r="D29" s="39">
        <v>242</v>
      </c>
      <c r="E29" s="39">
        <v>243</v>
      </c>
      <c r="F29" s="39">
        <v>244</v>
      </c>
      <c r="G29" s="39">
        <v>245</v>
      </c>
      <c r="H29" s="39">
        <v>246</v>
      </c>
      <c r="I29" s="39">
        <v>247</v>
      </c>
      <c r="J29" s="39">
        <v>248</v>
      </c>
      <c r="K29" s="39">
        <v>249</v>
      </c>
      <c r="L29" s="39">
        <v>250</v>
      </c>
      <c r="M29" s="39">
        <v>251</v>
      </c>
      <c r="N29" s="39">
        <v>252</v>
      </c>
      <c r="O29" s="39">
        <v>253</v>
      </c>
      <c r="P29" s="39">
        <v>254</v>
      </c>
      <c r="Q29" s="39">
        <v>255</v>
      </c>
      <c r="R29" s="39">
        <v>256</v>
      </c>
      <c r="S29" s="39">
        <v>257</v>
      </c>
      <c r="T29" s="39">
        <v>258</v>
      </c>
      <c r="U29" s="39">
        <v>259</v>
      </c>
      <c r="V29" s="39">
        <v>260</v>
      </c>
      <c r="W29" s="39">
        <v>261</v>
      </c>
      <c r="X29" s="39">
        <v>262</v>
      </c>
      <c r="Y29" s="39">
        <v>263</v>
      </c>
      <c r="Z29" s="39">
        <v>264</v>
      </c>
    </row>
    <row r="30" spans="2:26" x14ac:dyDescent="0.25">
      <c r="B30" s="34" t="s">
        <v>427</v>
      </c>
      <c r="C30" s="38">
        <v>265</v>
      </c>
      <c r="D30" s="39">
        <v>266</v>
      </c>
      <c r="E30" s="39">
        <v>267</v>
      </c>
      <c r="F30" s="39">
        <v>268</v>
      </c>
      <c r="G30" s="39">
        <v>269</v>
      </c>
      <c r="H30" s="39">
        <v>270</v>
      </c>
      <c r="I30" s="39">
        <v>271</v>
      </c>
      <c r="J30" s="39">
        <v>272</v>
      </c>
      <c r="K30" s="39">
        <v>273</v>
      </c>
      <c r="L30" s="39">
        <v>274</v>
      </c>
      <c r="M30" s="39">
        <v>275</v>
      </c>
      <c r="N30" s="39">
        <v>276</v>
      </c>
      <c r="O30" s="39">
        <v>277</v>
      </c>
      <c r="P30" s="39">
        <v>278</v>
      </c>
      <c r="Q30" s="39">
        <v>279</v>
      </c>
      <c r="R30" s="39">
        <v>280</v>
      </c>
      <c r="S30" s="39">
        <v>281</v>
      </c>
      <c r="T30" s="39">
        <v>282</v>
      </c>
      <c r="U30" s="39">
        <v>283</v>
      </c>
      <c r="V30" s="39">
        <v>284</v>
      </c>
      <c r="W30" s="39">
        <v>285</v>
      </c>
      <c r="X30" s="39">
        <v>286</v>
      </c>
      <c r="Y30" s="39">
        <v>287</v>
      </c>
      <c r="Z30" s="39">
        <v>288</v>
      </c>
    </row>
    <row r="31" spans="2:26" x14ac:dyDescent="0.25">
      <c r="B31" s="34" t="s">
        <v>428</v>
      </c>
      <c r="C31" s="38">
        <v>289</v>
      </c>
      <c r="D31" s="39">
        <v>290</v>
      </c>
      <c r="E31" s="39">
        <v>291</v>
      </c>
      <c r="F31" s="39">
        <v>292</v>
      </c>
      <c r="G31" s="39">
        <v>293</v>
      </c>
      <c r="H31" s="39">
        <v>294</v>
      </c>
      <c r="I31" s="39">
        <v>295</v>
      </c>
      <c r="J31" s="39">
        <v>296</v>
      </c>
      <c r="K31" s="39">
        <v>297</v>
      </c>
      <c r="L31" s="39">
        <v>298</v>
      </c>
      <c r="M31" s="39">
        <v>299</v>
      </c>
      <c r="N31" s="39">
        <v>300</v>
      </c>
      <c r="O31" s="39">
        <v>301</v>
      </c>
      <c r="P31" s="39">
        <v>302</v>
      </c>
      <c r="Q31" s="39">
        <v>303</v>
      </c>
      <c r="R31" s="39">
        <v>304</v>
      </c>
      <c r="S31" s="39">
        <v>305</v>
      </c>
      <c r="T31" s="39">
        <v>306</v>
      </c>
      <c r="U31" s="39">
        <v>307</v>
      </c>
      <c r="V31" s="39">
        <v>308</v>
      </c>
      <c r="W31" s="39">
        <v>309</v>
      </c>
      <c r="X31" s="39">
        <v>310</v>
      </c>
      <c r="Y31" s="39">
        <v>311</v>
      </c>
      <c r="Z31" s="39">
        <v>312</v>
      </c>
    </row>
    <row r="32" spans="2:26" x14ac:dyDescent="0.25">
      <c r="B32" s="34" t="s">
        <v>429</v>
      </c>
      <c r="C32" s="38">
        <v>313</v>
      </c>
      <c r="D32" s="39">
        <v>314</v>
      </c>
      <c r="E32" s="39">
        <v>315</v>
      </c>
      <c r="F32" s="39">
        <v>316</v>
      </c>
      <c r="G32" s="39">
        <v>317</v>
      </c>
      <c r="H32" s="39">
        <v>318</v>
      </c>
      <c r="I32" s="39">
        <v>319</v>
      </c>
      <c r="J32" s="39">
        <v>320</v>
      </c>
      <c r="K32" s="39">
        <v>321</v>
      </c>
      <c r="L32" s="39">
        <v>322</v>
      </c>
      <c r="M32" s="39">
        <v>323</v>
      </c>
      <c r="N32" s="39">
        <v>324</v>
      </c>
      <c r="O32" s="39">
        <v>325</v>
      </c>
      <c r="P32" s="39">
        <v>326</v>
      </c>
      <c r="Q32" s="39">
        <v>327</v>
      </c>
      <c r="R32" s="39">
        <v>328</v>
      </c>
      <c r="S32" s="39">
        <v>329</v>
      </c>
      <c r="T32" s="39">
        <v>330</v>
      </c>
      <c r="U32" s="39">
        <v>331</v>
      </c>
      <c r="V32" s="39">
        <v>332</v>
      </c>
      <c r="W32" s="39">
        <v>333</v>
      </c>
      <c r="X32" s="39">
        <v>334</v>
      </c>
      <c r="Y32" s="39">
        <v>335</v>
      </c>
      <c r="Z32" s="39">
        <v>336</v>
      </c>
    </row>
    <row r="33" spans="2:26" x14ac:dyDescent="0.25">
      <c r="B33" s="34" t="s">
        <v>430</v>
      </c>
      <c r="C33" s="38">
        <v>337</v>
      </c>
      <c r="D33" s="39">
        <v>338</v>
      </c>
      <c r="E33" s="39">
        <v>339</v>
      </c>
      <c r="F33" s="39">
        <v>340</v>
      </c>
      <c r="G33" s="39">
        <v>341</v>
      </c>
      <c r="H33" s="39">
        <v>342</v>
      </c>
      <c r="I33" s="39">
        <v>343</v>
      </c>
      <c r="J33" s="39">
        <v>344</v>
      </c>
      <c r="K33" s="39">
        <v>345</v>
      </c>
      <c r="L33" s="39">
        <v>346</v>
      </c>
      <c r="M33" s="39">
        <v>347</v>
      </c>
      <c r="N33" s="39">
        <v>348</v>
      </c>
      <c r="O33" s="39">
        <v>349</v>
      </c>
      <c r="P33" s="39">
        <v>350</v>
      </c>
      <c r="Q33" s="39">
        <v>351</v>
      </c>
      <c r="R33" s="39">
        <v>352</v>
      </c>
      <c r="S33" s="39">
        <v>353</v>
      </c>
      <c r="T33" s="39">
        <v>354</v>
      </c>
      <c r="U33" s="39">
        <v>355</v>
      </c>
      <c r="V33" s="39">
        <v>356</v>
      </c>
      <c r="W33" s="39">
        <v>357</v>
      </c>
      <c r="X33" s="39">
        <v>358</v>
      </c>
      <c r="Y33" s="39">
        <v>359</v>
      </c>
      <c r="Z33" s="39">
        <v>360</v>
      </c>
    </row>
    <row r="34" spans="2:26" x14ac:dyDescent="0.25">
      <c r="B34" s="35" t="s">
        <v>431</v>
      </c>
      <c r="C34" s="38">
        <v>361</v>
      </c>
      <c r="D34" s="39">
        <v>362</v>
      </c>
      <c r="E34" s="39">
        <v>363</v>
      </c>
      <c r="F34" s="39">
        <v>364</v>
      </c>
      <c r="G34" s="39">
        <v>365</v>
      </c>
      <c r="H34" s="39">
        <v>366</v>
      </c>
      <c r="I34" s="39">
        <v>367</v>
      </c>
      <c r="J34" s="39">
        <v>368</v>
      </c>
      <c r="K34" s="39">
        <v>369</v>
      </c>
      <c r="L34" s="39">
        <v>370</v>
      </c>
      <c r="M34" s="39">
        <v>371</v>
      </c>
      <c r="N34" s="39">
        <v>372</v>
      </c>
      <c r="O34" s="39">
        <v>373</v>
      </c>
      <c r="P34" s="39">
        <v>374</v>
      </c>
      <c r="Q34" s="39">
        <v>375</v>
      </c>
      <c r="R34" s="39">
        <v>376</v>
      </c>
      <c r="S34" s="39">
        <v>377</v>
      </c>
      <c r="T34" s="39">
        <v>378</v>
      </c>
      <c r="U34" s="39">
        <v>379</v>
      </c>
      <c r="V34" s="39">
        <v>380</v>
      </c>
      <c r="W34" s="39">
        <v>381</v>
      </c>
      <c r="X34" s="39">
        <v>382</v>
      </c>
      <c r="Y34" s="39">
        <v>383</v>
      </c>
      <c r="Z34" s="39">
        <v>384</v>
      </c>
    </row>
  </sheetData>
  <sheetProtection algorithmName="SHA-512" hashValue="ER/Cmm5JHpxEAxrui+0q40eDUNGXcijjbNcIbTtclpkPDjKoZmDTuJiXYgX532fObvcdaKq/PKP4TRpNcCV+3w==" saltValue="m4D3VB3KzrYcslYpHtOJYA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X97"/>
  <sheetViews>
    <sheetView showGridLines="0" zoomScaleNormal="100" workbookViewId="0"/>
  </sheetViews>
  <sheetFormatPr defaultColWidth="9.140625" defaultRowHeight="15" x14ac:dyDescent="0.25"/>
  <cols>
    <col min="1" max="1" width="6.28515625" style="4" bestFit="1" customWidth="1"/>
    <col min="2" max="2" width="7.85546875" style="4" customWidth="1"/>
    <col min="3" max="3" width="7.7109375" style="4" bestFit="1" customWidth="1"/>
    <col min="4" max="5" width="9.140625" style="4"/>
    <col min="6" max="7" width="12.85546875" style="4" customWidth="1"/>
    <col min="8" max="8" width="9.140625" style="4"/>
    <col min="9" max="9" width="43" style="4" customWidth="1"/>
    <col min="10" max="11" width="9.140625" style="4"/>
    <col min="12" max="12" width="3.7109375" style="4" customWidth="1"/>
    <col min="13" max="16384" width="9.140625" style="4"/>
  </cols>
  <sheetData>
    <row r="1" spans="1:24" ht="15.75" thickBot="1" x14ac:dyDescent="0.3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1" t="s">
        <v>107</v>
      </c>
      <c r="G1" s="61" t="s">
        <v>108</v>
      </c>
      <c r="I1" s="12" t="s">
        <v>109</v>
      </c>
      <c r="K1" s="11"/>
    </row>
    <row r="2" spans="1:24" x14ac:dyDescent="0.25">
      <c r="A2" s="13" t="s">
        <v>1</v>
      </c>
      <c r="B2" s="7" t="s">
        <v>97</v>
      </c>
      <c r="C2" s="7" t="s">
        <v>110</v>
      </c>
      <c r="D2" s="7" t="s">
        <v>432</v>
      </c>
      <c r="E2" s="7" t="s">
        <v>432</v>
      </c>
      <c r="F2" s="25" t="str">
        <f>IF(Layout!$C$5="","",Layout!$C$5)</f>
        <v/>
      </c>
      <c r="G2" s="27" t="str">
        <f>IF(Layout!$C$6="","",Layout!$C$6)</f>
        <v/>
      </c>
      <c r="I2" s="19" t="str">
        <f>CONCATENATE(A2,"--",B2,"--",C2,"--",D2,"--",E2,"--",F2,"--",G2)</f>
        <v>001--A--01--00--00----</v>
      </c>
    </row>
    <row r="3" spans="1:24" ht="15" customHeight="1" x14ac:dyDescent="0.25">
      <c r="A3" s="14" t="s">
        <v>2</v>
      </c>
      <c r="B3" s="8" t="s">
        <v>97</v>
      </c>
      <c r="C3" s="8" t="s">
        <v>111</v>
      </c>
      <c r="D3" s="8" t="s">
        <v>110</v>
      </c>
      <c r="E3" s="8" t="s">
        <v>432</v>
      </c>
      <c r="F3" s="24" t="str">
        <f>IF(Layout!$D$5="","",Layout!$D$5)</f>
        <v/>
      </c>
      <c r="G3" s="26" t="str">
        <f>IF(Layout!$D$6="","",Layout!$D$6)</f>
        <v/>
      </c>
      <c r="I3" s="19" t="str">
        <f t="shared" ref="I3:I66" si="0">CONCATENATE(A3,"--",B3,"--",C3,"--",D3,"--",E3,"--",F3,"--",G3)</f>
        <v>002--A--02--01--00----</v>
      </c>
    </row>
    <row r="4" spans="1:24" ht="15" customHeight="1" x14ac:dyDescent="0.25">
      <c r="A4" s="14" t="s">
        <v>3</v>
      </c>
      <c r="B4" s="8" t="s">
        <v>97</v>
      </c>
      <c r="C4" s="8" t="s">
        <v>112</v>
      </c>
      <c r="D4" s="8" t="s">
        <v>111</v>
      </c>
      <c r="E4" s="8" t="s">
        <v>432</v>
      </c>
      <c r="F4" s="24" t="str">
        <f>IF(Layout!$E$5="","",Layout!$E$5)</f>
        <v/>
      </c>
      <c r="G4" s="26" t="str">
        <f>IF(Layout!$E$6="","",Layout!$E$6)</f>
        <v/>
      </c>
      <c r="I4" s="19" t="str">
        <f t="shared" si="0"/>
        <v>003--A--03--02--00----</v>
      </c>
    </row>
    <row r="5" spans="1:24" ht="15" customHeight="1" x14ac:dyDescent="0.25">
      <c r="A5" s="14" t="s">
        <v>4</v>
      </c>
      <c r="B5" s="8" t="s">
        <v>97</v>
      </c>
      <c r="C5" s="8" t="s">
        <v>113</v>
      </c>
      <c r="D5" s="8" t="s">
        <v>112</v>
      </c>
      <c r="E5" s="8" t="s">
        <v>432</v>
      </c>
      <c r="F5" s="24" t="str">
        <f>IF(Layout!$F$5="","",Layout!$F$5)</f>
        <v/>
      </c>
      <c r="G5" s="26" t="str">
        <f>IF(Layout!$F$6="","",Layout!$F$6)</f>
        <v/>
      </c>
      <c r="I5" s="19" t="str">
        <f t="shared" si="0"/>
        <v>004--A--04--03--00----</v>
      </c>
    </row>
    <row r="6" spans="1:24" ht="15" customHeight="1" thickBot="1" x14ac:dyDescent="0.3">
      <c r="A6" s="14" t="s">
        <v>5</v>
      </c>
      <c r="B6" s="8" t="s">
        <v>97</v>
      </c>
      <c r="C6" s="8" t="s">
        <v>114</v>
      </c>
      <c r="D6" s="8" t="s">
        <v>113</v>
      </c>
      <c r="E6" s="8" t="s">
        <v>432</v>
      </c>
      <c r="F6" s="24" t="str">
        <f>IF(Layout!$G$5="","",Layout!$G$5)</f>
        <v/>
      </c>
      <c r="G6" s="26" t="str">
        <f>IF(Layout!$G$6="","",Layout!$G$6)</f>
        <v/>
      </c>
      <c r="I6" s="19" t="str">
        <f t="shared" si="0"/>
        <v>005--A--05--04--00----</v>
      </c>
    </row>
    <row r="7" spans="1:24" ht="15" customHeight="1" thickBot="1" x14ac:dyDescent="0.3">
      <c r="A7" s="14" t="s">
        <v>6</v>
      </c>
      <c r="B7" s="8" t="s">
        <v>97</v>
      </c>
      <c r="C7" s="8" t="s">
        <v>115</v>
      </c>
      <c r="D7" s="8" t="s">
        <v>114</v>
      </c>
      <c r="E7" s="8" t="s">
        <v>432</v>
      </c>
      <c r="F7" s="24" t="str">
        <f>IF(Layout!$H$5="","",Layout!$H$5)</f>
        <v/>
      </c>
      <c r="G7" s="26" t="str">
        <f>IF(Layout!$H$6="","",Layout!$H$6)</f>
        <v/>
      </c>
      <c r="I7" s="19" t="str">
        <f t="shared" si="0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42">
        <v>5</v>
      </c>
      <c r="R7" s="53">
        <v>6</v>
      </c>
      <c r="S7" s="42">
        <v>7</v>
      </c>
      <c r="T7" s="53">
        <v>8</v>
      </c>
      <c r="U7" s="42">
        <v>9</v>
      </c>
      <c r="V7" s="53">
        <v>10</v>
      </c>
      <c r="W7" s="53">
        <v>11</v>
      </c>
      <c r="X7" s="43">
        <v>12</v>
      </c>
    </row>
    <row r="8" spans="1:24" ht="15" customHeight="1" x14ac:dyDescent="0.25">
      <c r="A8" s="14" t="s">
        <v>7</v>
      </c>
      <c r="B8" s="8" t="s">
        <v>97</v>
      </c>
      <c r="C8" s="8" t="s">
        <v>116</v>
      </c>
      <c r="D8" s="8" t="s">
        <v>115</v>
      </c>
      <c r="E8" s="8" t="s">
        <v>432</v>
      </c>
      <c r="F8" s="24" t="str">
        <f>IF(Layout!$I$5="","",Layout!$I$5)</f>
        <v/>
      </c>
      <c r="G8" s="26" t="str">
        <f>IF(Layout!$I$6="","",Layout!$I$6)</f>
        <v/>
      </c>
      <c r="I8" s="19" t="str">
        <f t="shared" si="0"/>
        <v>007--A--07--06--00----</v>
      </c>
      <c r="L8" s="101" t="s">
        <v>97</v>
      </c>
      <c r="M8" s="74">
        <v>1</v>
      </c>
      <c r="N8" s="75">
        <v>2</v>
      </c>
      <c r="O8" s="76">
        <v>3</v>
      </c>
      <c r="P8" s="75">
        <v>4</v>
      </c>
      <c r="Q8" s="76">
        <v>5</v>
      </c>
      <c r="R8" s="75">
        <v>6</v>
      </c>
      <c r="S8" s="76">
        <v>7</v>
      </c>
      <c r="T8" s="75">
        <v>8</v>
      </c>
      <c r="U8" s="76">
        <v>9</v>
      </c>
      <c r="V8" s="75">
        <v>10</v>
      </c>
      <c r="W8" s="75">
        <v>11</v>
      </c>
      <c r="X8" s="77">
        <v>12</v>
      </c>
    </row>
    <row r="9" spans="1:24" ht="15" customHeight="1" x14ac:dyDescent="0.25">
      <c r="A9" s="14" t="s">
        <v>8</v>
      </c>
      <c r="B9" s="8" t="s">
        <v>97</v>
      </c>
      <c r="C9" s="8" t="s">
        <v>117</v>
      </c>
      <c r="D9" s="8" t="s">
        <v>116</v>
      </c>
      <c r="E9" s="8" t="s">
        <v>432</v>
      </c>
      <c r="F9" s="24" t="str">
        <f>IF(Layout!$J$5="","",Layout!$J$5)</f>
        <v/>
      </c>
      <c r="G9" s="26" t="str">
        <f>IF(Layout!$J$6="","",Layout!$J$6)</f>
        <v/>
      </c>
      <c r="I9" s="19" t="str">
        <f t="shared" si="0"/>
        <v>008--A--08--07--00----</v>
      </c>
      <c r="L9" s="97"/>
      <c r="M9" s="82" t="str">
        <f>IF($F$2="","",$F$2)</f>
        <v/>
      </c>
      <c r="N9" s="83" t="str">
        <f>IF($F$3="","",$F$3)</f>
        <v/>
      </c>
      <c r="O9" s="83" t="str">
        <f>IF($F$4="","",$F$4)</f>
        <v/>
      </c>
      <c r="P9" s="83" t="str">
        <f>IF($F$5="","",$F$5)</f>
        <v/>
      </c>
      <c r="Q9" s="83" t="str">
        <f>IF($F$6="","",$F$6)</f>
        <v/>
      </c>
      <c r="R9" s="83" t="str">
        <f>IF($F$7="","",$F$7)</f>
        <v/>
      </c>
      <c r="S9" s="83" t="str">
        <f>IF($F$8="","",$F$8)</f>
        <v/>
      </c>
      <c r="T9" s="83" t="str">
        <f>IF($F$9="","",$F$9)</f>
        <v/>
      </c>
      <c r="U9" s="83" t="str">
        <f>IF($F$10="","",$F$10)</f>
        <v/>
      </c>
      <c r="V9" s="83" t="str">
        <f>IF($F$11="","",$F$11)</f>
        <v/>
      </c>
      <c r="W9" s="83" t="str">
        <f>IF($F$12="","",$F$12)</f>
        <v/>
      </c>
      <c r="X9" s="84" t="str">
        <f>IF($F$13="","",$F$13)</f>
        <v/>
      </c>
    </row>
    <row r="10" spans="1:24" ht="15" customHeight="1" x14ac:dyDescent="0.25">
      <c r="A10" s="14" t="s">
        <v>9</v>
      </c>
      <c r="B10" s="8" t="s">
        <v>97</v>
      </c>
      <c r="C10" s="8" t="s">
        <v>118</v>
      </c>
      <c r="D10" s="8" t="s">
        <v>117</v>
      </c>
      <c r="E10" s="8" t="s">
        <v>432</v>
      </c>
      <c r="F10" s="24" t="str">
        <f>IF(Layout!$K$5="","",Layout!$K$5)</f>
        <v/>
      </c>
      <c r="G10" s="26" t="str">
        <f>IF(Layout!$K$6="","",Layout!$K$6)</f>
        <v/>
      </c>
      <c r="I10" s="19" t="str">
        <f t="shared" si="0"/>
        <v>009--A--09--08--00----</v>
      </c>
      <c r="L10" s="100"/>
      <c r="M10" s="85" t="str">
        <f>IF($G$2="","",$G$2)</f>
        <v/>
      </c>
      <c r="N10" s="86" t="str">
        <f>IF($G$3="","",$G$3)</f>
        <v/>
      </c>
      <c r="O10" s="86" t="str">
        <f>IF($G$4="","",$G$4)</f>
        <v/>
      </c>
      <c r="P10" s="86" t="str">
        <f>IF($G$5="","",$G$5)</f>
        <v/>
      </c>
      <c r="Q10" s="86" t="str">
        <f>IF($G$6="","",$G$6)</f>
        <v/>
      </c>
      <c r="R10" s="86" t="str">
        <f>IF($G$7="","",$G$7)</f>
        <v/>
      </c>
      <c r="S10" s="86" t="str">
        <f>IF($G$8="","",$G$8)</f>
        <v/>
      </c>
      <c r="T10" s="86" t="str">
        <f>IF($G$9="","",$G$9)</f>
        <v/>
      </c>
      <c r="U10" s="86" t="str">
        <f>IF($G$10="","",$G$10)</f>
        <v/>
      </c>
      <c r="V10" s="86" t="str">
        <f>IF($G$11="","",$G$11)</f>
        <v/>
      </c>
      <c r="W10" s="86" t="str">
        <f>IF($G$12="","",$G$12)</f>
        <v/>
      </c>
      <c r="X10" s="87" t="str">
        <f>IF($G$13="","",$G$13)</f>
        <v/>
      </c>
    </row>
    <row r="11" spans="1:24" ht="15" customHeight="1" x14ac:dyDescent="0.25">
      <c r="A11" s="14" t="s">
        <v>10</v>
      </c>
      <c r="B11" s="8" t="s">
        <v>97</v>
      </c>
      <c r="C11" s="8" t="s">
        <v>119</v>
      </c>
      <c r="D11" s="8" t="s">
        <v>118</v>
      </c>
      <c r="E11" s="8" t="s">
        <v>432</v>
      </c>
      <c r="F11" s="24" t="str">
        <f>IF(Layout!$L$5="","",Layout!$L$5)</f>
        <v/>
      </c>
      <c r="G11" s="26" t="str">
        <f>IF(Layout!$L$6="","",Layout!$L$6)</f>
        <v/>
      </c>
      <c r="I11" s="19" t="str">
        <f t="shared" si="0"/>
        <v>010--A--10--09--00----</v>
      </c>
      <c r="L11" s="99" t="s">
        <v>98</v>
      </c>
      <c r="M11" s="78">
        <v>13</v>
      </c>
      <c r="N11" s="79">
        <v>14</v>
      </c>
      <c r="O11" s="79">
        <v>15</v>
      </c>
      <c r="P11" s="79">
        <v>16</v>
      </c>
      <c r="Q11" s="79">
        <v>17</v>
      </c>
      <c r="R11" s="79">
        <v>18</v>
      </c>
      <c r="S11" s="79">
        <v>19</v>
      </c>
      <c r="T11" s="79">
        <v>20</v>
      </c>
      <c r="U11" s="79">
        <v>21</v>
      </c>
      <c r="V11" s="79">
        <v>22</v>
      </c>
      <c r="W11" s="79">
        <v>23</v>
      </c>
      <c r="X11" s="80">
        <v>24</v>
      </c>
    </row>
    <row r="12" spans="1:24" ht="15" customHeight="1" x14ac:dyDescent="0.25">
      <c r="A12" s="14" t="s">
        <v>11</v>
      </c>
      <c r="B12" s="8" t="s">
        <v>97</v>
      </c>
      <c r="C12" s="8" t="s">
        <v>120</v>
      </c>
      <c r="D12" s="8" t="s">
        <v>119</v>
      </c>
      <c r="E12" s="8" t="s">
        <v>432</v>
      </c>
      <c r="F12" s="24" t="str">
        <f>IF(Layout!$M$5="","",Layout!$M$5)</f>
        <v/>
      </c>
      <c r="G12" s="26" t="str">
        <f>IF(Layout!$M$6="","",Layout!$M$6)</f>
        <v/>
      </c>
      <c r="I12" s="19" t="str">
        <f t="shared" si="0"/>
        <v>011--A--11--10--00----</v>
      </c>
      <c r="L12" s="97"/>
      <c r="M12" s="82" t="str">
        <f>IF($F$14="","",$F$14)</f>
        <v/>
      </c>
      <c r="N12" s="83" t="str">
        <f>IF($F$15="","",$F$15)</f>
        <v/>
      </c>
      <c r="O12" s="83" t="str">
        <f>IF($F$16="","",$F$16)</f>
        <v/>
      </c>
      <c r="P12" s="83" t="str">
        <f>IF($F$17="","",$F$17)</f>
        <v/>
      </c>
      <c r="Q12" s="83" t="str">
        <f>IF($F$18="","",$F$18)</f>
        <v/>
      </c>
      <c r="R12" s="83" t="str">
        <f>IF($F$19="","",$F$19)</f>
        <v/>
      </c>
      <c r="S12" s="83" t="str">
        <f>IF($F$20="","",$F$20)</f>
        <v/>
      </c>
      <c r="T12" s="83" t="str">
        <f>IF($F$21="","",$F$21)</f>
        <v/>
      </c>
      <c r="U12" s="83" t="str">
        <f>IF($F$22="","",$F$22)</f>
        <v/>
      </c>
      <c r="V12" s="83" t="str">
        <f>IF($F$23="","",$F$23)</f>
        <v/>
      </c>
      <c r="W12" s="83" t="str">
        <f>IF($F$24="","",$F$24)</f>
        <v/>
      </c>
      <c r="X12" s="84" t="str">
        <f>IF($F$25="","",$F$25)</f>
        <v/>
      </c>
    </row>
    <row r="13" spans="1:24" ht="15" customHeight="1" thickBot="1" x14ac:dyDescent="0.3">
      <c r="A13" s="15" t="s">
        <v>12</v>
      </c>
      <c r="B13" s="16" t="s">
        <v>97</v>
      </c>
      <c r="C13" s="16" t="s">
        <v>121</v>
      </c>
      <c r="D13" s="16" t="s">
        <v>120</v>
      </c>
      <c r="E13" s="16" t="s">
        <v>432</v>
      </c>
      <c r="F13" s="62" t="str">
        <f>IF(Layout!$N$5="","",Layout!$N$5)</f>
        <v/>
      </c>
      <c r="G13" s="63" t="str">
        <f>IF(Layout!$N$6="","",Layout!$N$6)</f>
        <v/>
      </c>
      <c r="I13" s="20" t="str">
        <f t="shared" si="0"/>
        <v>012--A--12--11--00----</v>
      </c>
      <c r="L13" s="100"/>
      <c r="M13" s="85" t="str">
        <f>IF($G$14="","",$G$14)</f>
        <v/>
      </c>
      <c r="N13" s="86" t="str">
        <f>IF($G$15="","",$G$15)</f>
        <v/>
      </c>
      <c r="O13" s="86" t="str">
        <f>IF($G$16="","",$G$16)</f>
        <v/>
      </c>
      <c r="P13" s="86" t="str">
        <f>IF($G$17="","",$G$17)</f>
        <v/>
      </c>
      <c r="Q13" s="86" t="str">
        <f>IF($G$18="","",$G$18)</f>
        <v/>
      </c>
      <c r="R13" s="86" t="str">
        <f>IF($G$19="","",$G$19)</f>
        <v/>
      </c>
      <c r="S13" s="86" t="str">
        <f>IF($G$20="","",$G$20)</f>
        <v/>
      </c>
      <c r="T13" s="86" t="str">
        <f>IF($G$21="","",$G$21)</f>
        <v/>
      </c>
      <c r="U13" s="86" t="str">
        <f>IF($G$22="","",$G$22)</f>
        <v/>
      </c>
      <c r="V13" s="86" t="str">
        <f>IF($G$23="","",$G$23)</f>
        <v/>
      </c>
      <c r="W13" s="86" t="str">
        <f>IF($G$24="","",$G$24)</f>
        <v/>
      </c>
      <c r="X13" s="87" t="str">
        <f>IF($G$25="","",$G$25)</f>
        <v/>
      </c>
    </row>
    <row r="14" spans="1:24" ht="15" customHeight="1" x14ac:dyDescent="0.25">
      <c r="A14" s="17" t="s">
        <v>13</v>
      </c>
      <c r="B14" s="9" t="s">
        <v>98</v>
      </c>
      <c r="C14" s="9" t="s">
        <v>110</v>
      </c>
      <c r="D14" s="9" t="s">
        <v>432</v>
      </c>
      <c r="E14" s="9" t="s">
        <v>110</v>
      </c>
      <c r="F14" s="24" t="str">
        <f>IF(Layout!$C$8="","",Layout!$C$8)</f>
        <v/>
      </c>
      <c r="G14" s="26" t="str">
        <f>IF(Layout!$C$9="","",Layout!$C$9)</f>
        <v/>
      </c>
      <c r="I14" s="21" t="str">
        <f t="shared" si="0"/>
        <v>013--B--01--00--01----</v>
      </c>
      <c r="L14" s="97" t="s">
        <v>99</v>
      </c>
      <c r="M14" s="74">
        <v>25</v>
      </c>
      <c r="N14" s="75">
        <v>26</v>
      </c>
      <c r="O14" s="75">
        <v>27</v>
      </c>
      <c r="P14" s="75">
        <v>28</v>
      </c>
      <c r="Q14" s="75">
        <v>29</v>
      </c>
      <c r="R14" s="75">
        <v>30</v>
      </c>
      <c r="S14" s="75">
        <v>31</v>
      </c>
      <c r="T14" s="75">
        <v>32</v>
      </c>
      <c r="U14" s="75">
        <v>33</v>
      </c>
      <c r="V14" s="75">
        <v>34</v>
      </c>
      <c r="W14" s="75">
        <v>35</v>
      </c>
      <c r="X14" s="81">
        <v>36</v>
      </c>
    </row>
    <row r="15" spans="1:24" ht="15" customHeight="1" x14ac:dyDescent="0.25">
      <c r="A15" s="14" t="s">
        <v>14</v>
      </c>
      <c r="B15" s="8" t="s">
        <v>98</v>
      </c>
      <c r="C15" s="8" t="s">
        <v>111</v>
      </c>
      <c r="D15" s="8" t="s">
        <v>110</v>
      </c>
      <c r="E15" s="8" t="s">
        <v>110</v>
      </c>
      <c r="F15" s="24" t="str">
        <f>IF(Layout!$D$8="","",Layout!$D$8)</f>
        <v/>
      </c>
      <c r="G15" s="26" t="str">
        <f>IF(Layout!$D$9="","",Layout!$D$9)</f>
        <v/>
      </c>
      <c r="I15" s="19" t="str">
        <f t="shared" si="0"/>
        <v>014--B--02--01--01----</v>
      </c>
      <c r="L15" s="97"/>
      <c r="M15" s="82" t="str">
        <f>IF($F$26="","",$F$26)</f>
        <v/>
      </c>
      <c r="N15" s="83" t="str">
        <f>IF($F$27="","",$F$27)</f>
        <v/>
      </c>
      <c r="O15" s="83" t="str">
        <f>IF($F$28="","",$F$28)</f>
        <v/>
      </c>
      <c r="P15" s="83" t="str">
        <f>IF($F$29="","",$F$29)</f>
        <v/>
      </c>
      <c r="Q15" s="83" t="str">
        <f>IF($F$30="","",$F$30)</f>
        <v/>
      </c>
      <c r="R15" s="83" t="str">
        <f>IF($F$31="","",$F$31)</f>
        <v/>
      </c>
      <c r="S15" s="83" t="str">
        <f>IF($F$32="","",$F$32)</f>
        <v/>
      </c>
      <c r="T15" s="83" t="str">
        <f>IF($F$33="","",$F$33)</f>
        <v/>
      </c>
      <c r="U15" s="83" t="str">
        <f>IF($F$34="","",$F$34)</f>
        <v/>
      </c>
      <c r="V15" s="83" t="str">
        <f>IF($F$35="","",$F$35)</f>
        <v/>
      </c>
      <c r="W15" s="83" t="str">
        <f>IF($F$36="","",$F$36)</f>
        <v/>
      </c>
      <c r="X15" s="84" t="str">
        <f>IF($F$37="","",$F$37)</f>
        <v/>
      </c>
    </row>
    <row r="16" spans="1:24" ht="15" customHeight="1" x14ac:dyDescent="0.25">
      <c r="A16" s="14" t="s">
        <v>15</v>
      </c>
      <c r="B16" s="8" t="s">
        <v>98</v>
      </c>
      <c r="C16" s="8" t="s">
        <v>112</v>
      </c>
      <c r="D16" s="8" t="s">
        <v>111</v>
      </c>
      <c r="E16" s="8" t="s">
        <v>110</v>
      </c>
      <c r="F16" s="24" t="str">
        <f>IF(Layout!$E$8="","",Layout!$E$8)</f>
        <v/>
      </c>
      <c r="G16" s="26" t="str">
        <f>IF(Layout!$E$9="","",Layout!$E$9)</f>
        <v/>
      </c>
      <c r="I16" s="19" t="str">
        <f t="shared" si="0"/>
        <v>015--B--03--02--01----</v>
      </c>
      <c r="L16" s="97"/>
      <c r="M16" s="85" t="str">
        <f>IF($G$26="","",$G$26)</f>
        <v/>
      </c>
      <c r="N16" s="86" t="str">
        <f>IF($G$27="","",$G$27)</f>
        <v/>
      </c>
      <c r="O16" s="86" t="str">
        <f>IF($G$28="","",$G$28)</f>
        <v/>
      </c>
      <c r="P16" s="86" t="str">
        <f>IF($G$29="","",$G$29)</f>
        <v/>
      </c>
      <c r="Q16" s="86" t="str">
        <f>IF($G$30="","",$G$30)</f>
        <v/>
      </c>
      <c r="R16" s="86" t="str">
        <f>IF($G$31="","",$G$31)</f>
        <v/>
      </c>
      <c r="S16" s="86" t="str">
        <f>IF($G$32="","",$G$32)</f>
        <v/>
      </c>
      <c r="T16" s="86" t="str">
        <f>IF($G$33="","",$G$33)</f>
        <v/>
      </c>
      <c r="U16" s="86" t="str">
        <f>IF($G$34="","",$G$34)</f>
        <v/>
      </c>
      <c r="V16" s="86" t="str">
        <f>IF($G$35="","",$G$35)</f>
        <v/>
      </c>
      <c r="W16" s="86" t="str">
        <f>IF($G$36="","",$G$36)</f>
        <v/>
      </c>
      <c r="X16" s="87" t="str">
        <f>IF($G$37="","",$G$37)</f>
        <v/>
      </c>
    </row>
    <row r="17" spans="1:24" ht="15" customHeight="1" x14ac:dyDescent="0.25">
      <c r="A17" s="14" t="s">
        <v>16</v>
      </c>
      <c r="B17" s="8" t="s">
        <v>98</v>
      </c>
      <c r="C17" s="8" t="s">
        <v>113</v>
      </c>
      <c r="D17" s="8" t="s">
        <v>112</v>
      </c>
      <c r="E17" s="8" t="s">
        <v>110</v>
      </c>
      <c r="F17" s="24" t="str">
        <f>IF(Layout!$F$8="","",Layout!$F$8)</f>
        <v/>
      </c>
      <c r="G17" s="26" t="str">
        <f>IF(Layout!$F$9="","",Layout!$F$9)</f>
        <v/>
      </c>
      <c r="I17" s="19" t="str">
        <f t="shared" si="0"/>
        <v>016--B--04--03--01----</v>
      </c>
      <c r="L17" s="99" t="s">
        <v>100</v>
      </c>
      <c r="M17" s="78">
        <v>37</v>
      </c>
      <c r="N17" s="79">
        <v>38</v>
      </c>
      <c r="O17" s="79">
        <v>39</v>
      </c>
      <c r="P17" s="79">
        <v>40</v>
      </c>
      <c r="Q17" s="79">
        <v>41</v>
      </c>
      <c r="R17" s="79">
        <v>42</v>
      </c>
      <c r="S17" s="79">
        <v>43</v>
      </c>
      <c r="T17" s="79">
        <v>44</v>
      </c>
      <c r="U17" s="79">
        <v>45</v>
      </c>
      <c r="V17" s="79">
        <v>46</v>
      </c>
      <c r="W17" s="79">
        <v>47</v>
      </c>
      <c r="X17" s="80">
        <v>48</v>
      </c>
    </row>
    <row r="18" spans="1:24" ht="15" customHeight="1" x14ac:dyDescent="0.25">
      <c r="A18" s="14" t="s">
        <v>17</v>
      </c>
      <c r="B18" s="8" t="s">
        <v>98</v>
      </c>
      <c r="C18" s="8" t="s">
        <v>114</v>
      </c>
      <c r="D18" s="8" t="s">
        <v>113</v>
      </c>
      <c r="E18" s="8" t="s">
        <v>110</v>
      </c>
      <c r="F18" s="24" t="str">
        <f>IF(Layout!$G$8="","",Layout!$G$8)</f>
        <v/>
      </c>
      <c r="G18" s="26" t="str">
        <f>IF(Layout!$G$9="","",Layout!$G$9)</f>
        <v/>
      </c>
      <c r="I18" s="19" t="str">
        <f t="shared" si="0"/>
        <v>017--B--05--04--01----</v>
      </c>
      <c r="L18" s="97"/>
      <c r="M18" s="82" t="str">
        <f>IF($F$38="","",$F$38)</f>
        <v/>
      </c>
      <c r="N18" s="83" t="str">
        <f>IF($F$39="","",$F$39)</f>
        <v/>
      </c>
      <c r="O18" s="83" t="str">
        <f>IF($F$40="","",$F$40)</f>
        <v/>
      </c>
      <c r="P18" s="83" t="str">
        <f>IF($F$41="","",$F$41)</f>
        <v/>
      </c>
      <c r="Q18" s="83" t="str">
        <f>IF($F$42="","",$F$42)</f>
        <v/>
      </c>
      <c r="R18" s="83" t="str">
        <f>IF($F$43="","",$F$43)</f>
        <v/>
      </c>
      <c r="S18" s="83" t="str">
        <f>IF($F$44="","",$F$44)</f>
        <v/>
      </c>
      <c r="T18" s="83" t="str">
        <f>IF($F$45="","",$F$45)</f>
        <v/>
      </c>
      <c r="U18" s="83" t="str">
        <f>IF($F$46="","",$F$46)</f>
        <v/>
      </c>
      <c r="V18" s="83" t="str">
        <f>IF($F$47="","",$F$47)</f>
        <v/>
      </c>
      <c r="W18" s="83" t="str">
        <f>IF($F$48="","",$F$48)</f>
        <v/>
      </c>
      <c r="X18" s="84" t="str">
        <f>IF($F$49="","",$F$49)</f>
        <v/>
      </c>
    </row>
    <row r="19" spans="1:24" ht="15" customHeight="1" x14ac:dyDescent="0.25">
      <c r="A19" s="14" t="s">
        <v>18</v>
      </c>
      <c r="B19" s="8" t="s">
        <v>98</v>
      </c>
      <c r="C19" s="8" t="s">
        <v>115</v>
      </c>
      <c r="D19" s="8" t="s">
        <v>114</v>
      </c>
      <c r="E19" s="8" t="s">
        <v>110</v>
      </c>
      <c r="F19" s="24" t="str">
        <f>IF(Layout!$H$8="","",Layout!$H$8)</f>
        <v/>
      </c>
      <c r="G19" s="26" t="str">
        <f>IF(Layout!$H$9="","",Layout!$H$9)</f>
        <v/>
      </c>
      <c r="I19" s="19" t="str">
        <f t="shared" si="0"/>
        <v>018--B--06--05--01----</v>
      </c>
      <c r="L19" s="100"/>
      <c r="M19" s="85" t="str">
        <f>IF($G$38="","",$G$38)</f>
        <v/>
      </c>
      <c r="N19" s="86" t="str">
        <f>IF($G$39="","",$G$39)</f>
        <v/>
      </c>
      <c r="O19" s="86" t="str">
        <f>IF($G$40="","",$G$40)</f>
        <v/>
      </c>
      <c r="P19" s="86" t="str">
        <f>IF($G$41="","",$G$41)</f>
        <v/>
      </c>
      <c r="Q19" s="86" t="str">
        <f>IF($G$42="","",$G$42)</f>
        <v/>
      </c>
      <c r="R19" s="86" t="str">
        <f>IF($G$43="","",$G$43)</f>
        <v/>
      </c>
      <c r="S19" s="86" t="str">
        <f>IF($G$44="","",$G$44)</f>
        <v/>
      </c>
      <c r="T19" s="86" t="str">
        <f>IF($G$45="","",$G$45)</f>
        <v/>
      </c>
      <c r="U19" s="86" t="str">
        <f>IF($G$46="","",$G$46)</f>
        <v/>
      </c>
      <c r="V19" s="86" t="str">
        <f>IF($G$47="","",$G$47)</f>
        <v/>
      </c>
      <c r="W19" s="86" t="str">
        <f>IF($G$48="","",$G$48)</f>
        <v/>
      </c>
      <c r="X19" s="87" t="str">
        <f>IF($G$49="","",$G$49)</f>
        <v/>
      </c>
    </row>
    <row r="20" spans="1:24" ht="15" customHeight="1" x14ac:dyDescent="0.25">
      <c r="A20" s="14" t="s">
        <v>19</v>
      </c>
      <c r="B20" s="8" t="s">
        <v>98</v>
      </c>
      <c r="C20" s="8" t="s">
        <v>116</v>
      </c>
      <c r="D20" s="8" t="s">
        <v>115</v>
      </c>
      <c r="E20" s="8" t="s">
        <v>110</v>
      </c>
      <c r="F20" s="24" t="str">
        <f>IF(Layout!$I$8="","",Layout!$I$8)</f>
        <v/>
      </c>
      <c r="G20" s="26" t="str">
        <f>IF(Layout!$I$9="","",Layout!$I$9)</f>
        <v/>
      </c>
      <c r="I20" s="19" t="str">
        <f t="shared" si="0"/>
        <v>019--B--07--06--01----</v>
      </c>
      <c r="L20" s="97" t="s">
        <v>101</v>
      </c>
      <c r="M20" s="74">
        <v>49</v>
      </c>
      <c r="N20" s="75">
        <v>50</v>
      </c>
      <c r="O20" s="75">
        <v>51</v>
      </c>
      <c r="P20" s="75">
        <v>52</v>
      </c>
      <c r="Q20" s="75">
        <v>53</v>
      </c>
      <c r="R20" s="75">
        <v>54</v>
      </c>
      <c r="S20" s="75">
        <v>55</v>
      </c>
      <c r="T20" s="75">
        <v>56</v>
      </c>
      <c r="U20" s="75">
        <v>57</v>
      </c>
      <c r="V20" s="75">
        <v>58</v>
      </c>
      <c r="W20" s="75">
        <v>59</v>
      </c>
      <c r="X20" s="81">
        <v>60</v>
      </c>
    </row>
    <row r="21" spans="1:24" ht="15" customHeight="1" x14ac:dyDescent="0.25">
      <c r="A21" s="14" t="s">
        <v>20</v>
      </c>
      <c r="B21" s="8" t="s">
        <v>98</v>
      </c>
      <c r="C21" s="8" t="s">
        <v>117</v>
      </c>
      <c r="D21" s="8" t="s">
        <v>116</v>
      </c>
      <c r="E21" s="8" t="s">
        <v>110</v>
      </c>
      <c r="F21" s="24" t="str">
        <f>IF(Layout!$J$8="","",Layout!$J$8)</f>
        <v/>
      </c>
      <c r="G21" s="26" t="str">
        <f>IF(Layout!$J$9="","",Layout!$J$9)</f>
        <v/>
      </c>
      <c r="I21" s="19" t="str">
        <f t="shared" si="0"/>
        <v>020--B--08--07--01----</v>
      </c>
      <c r="L21" s="97"/>
      <c r="M21" s="82" t="str">
        <f>IF($F$50="","",$F$50)</f>
        <v/>
      </c>
      <c r="N21" s="83" t="str">
        <f>IF($F$51="","",$F$51)</f>
        <v/>
      </c>
      <c r="O21" s="83" t="str">
        <f>IF($F$52="","",$F$52)</f>
        <v/>
      </c>
      <c r="P21" s="83" t="str">
        <f>IF($F$53="","",$F$53)</f>
        <v/>
      </c>
      <c r="Q21" s="83" t="str">
        <f>IF($F$54="","",$F$54)</f>
        <v/>
      </c>
      <c r="R21" s="83" t="str">
        <f>IF($F$55="","",$F$55)</f>
        <v/>
      </c>
      <c r="S21" s="83" t="str">
        <f>IF($F$56="","",$F$56)</f>
        <v/>
      </c>
      <c r="T21" s="83" t="str">
        <f>IF($F$57="","",$F$57)</f>
        <v/>
      </c>
      <c r="U21" s="83" t="str">
        <f>IF($F$58="","",$F$58)</f>
        <v/>
      </c>
      <c r="V21" s="83" t="str">
        <f>IF($F$59="","",$F$59)</f>
        <v/>
      </c>
      <c r="W21" s="83" t="str">
        <f>IF($F$60="","",$F$60)</f>
        <v/>
      </c>
      <c r="X21" s="84" t="str">
        <f>IF($F$61="","",$F$61)</f>
        <v/>
      </c>
    </row>
    <row r="22" spans="1:24" ht="15" customHeight="1" x14ac:dyDescent="0.25">
      <c r="A22" s="14" t="s">
        <v>21</v>
      </c>
      <c r="B22" s="8" t="s">
        <v>98</v>
      </c>
      <c r="C22" s="8" t="s">
        <v>118</v>
      </c>
      <c r="D22" s="8" t="s">
        <v>117</v>
      </c>
      <c r="E22" s="8" t="s">
        <v>110</v>
      </c>
      <c r="F22" s="24" t="str">
        <f>IF(Layout!$K$8="","",Layout!$K$8)</f>
        <v/>
      </c>
      <c r="G22" s="26" t="str">
        <f>IF(Layout!$K$9="","",Layout!$K$9)</f>
        <v/>
      </c>
      <c r="I22" s="19" t="str">
        <f t="shared" si="0"/>
        <v>021--B--09--08--01----</v>
      </c>
      <c r="L22" s="97"/>
      <c r="M22" s="85" t="str">
        <f>IF($G$50="","",$G$50)</f>
        <v/>
      </c>
      <c r="N22" s="86" t="str">
        <f>IF($G$51="","",$G$51)</f>
        <v/>
      </c>
      <c r="O22" s="86" t="str">
        <f>IF($G$52="","",$G$52)</f>
        <v/>
      </c>
      <c r="P22" s="86" t="str">
        <f>IF($G$53="","",$G$53)</f>
        <v/>
      </c>
      <c r="Q22" s="86" t="str">
        <f>IF($G$54="","",$G$54)</f>
        <v/>
      </c>
      <c r="R22" s="86" t="str">
        <f>IF($G$55="","",$G$55)</f>
        <v/>
      </c>
      <c r="S22" s="86" t="str">
        <f>IF($G$56="","",$G$56)</f>
        <v/>
      </c>
      <c r="T22" s="86" t="str">
        <f>IF($G$57="","",$G$57)</f>
        <v/>
      </c>
      <c r="U22" s="86" t="str">
        <f>IF($G$58="","",$G$58)</f>
        <v/>
      </c>
      <c r="V22" s="86" t="str">
        <f>IF($G$59="","",$G$59)</f>
        <v/>
      </c>
      <c r="W22" s="86" t="str">
        <f>IF($G$60="","",$G$60)</f>
        <v/>
      </c>
      <c r="X22" s="87" t="str">
        <f>IF($G$61="","",$G$61)</f>
        <v/>
      </c>
    </row>
    <row r="23" spans="1:24" ht="15" customHeight="1" x14ac:dyDescent="0.25">
      <c r="A23" s="14" t="s">
        <v>22</v>
      </c>
      <c r="B23" s="8" t="s">
        <v>98</v>
      </c>
      <c r="C23" s="8" t="s">
        <v>119</v>
      </c>
      <c r="D23" s="8" t="s">
        <v>118</v>
      </c>
      <c r="E23" s="8" t="s">
        <v>110</v>
      </c>
      <c r="F23" s="24" t="str">
        <f>IF(Layout!$L$8="","",Layout!$L$8)</f>
        <v/>
      </c>
      <c r="G23" s="26" t="str">
        <f>IF(Layout!$L$9="","",Layout!$L$9)</f>
        <v/>
      </c>
      <c r="I23" s="19" t="str">
        <f t="shared" si="0"/>
        <v>022--B--10--09--01----</v>
      </c>
      <c r="L23" s="99" t="s">
        <v>102</v>
      </c>
      <c r="M23" s="78">
        <v>61</v>
      </c>
      <c r="N23" s="79">
        <v>62</v>
      </c>
      <c r="O23" s="79">
        <v>63</v>
      </c>
      <c r="P23" s="79">
        <v>64</v>
      </c>
      <c r="Q23" s="79">
        <v>65</v>
      </c>
      <c r="R23" s="79">
        <v>66</v>
      </c>
      <c r="S23" s="79">
        <v>67</v>
      </c>
      <c r="T23" s="79">
        <v>68</v>
      </c>
      <c r="U23" s="79">
        <v>69</v>
      </c>
      <c r="V23" s="79">
        <v>70</v>
      </c>
      <c r="W23" s="79">
        <v>71</v>
      </c>
      <c r="X23" s="80">
        <v>72</v>
      </c>
    </row>
    <row r="24" spans="1:24" ht="15" customHeight="1" x14ac:dyDescent="0.25">
      <c r="A24" s="14" t="s">
        <v>23</v>
      </c>
      <c r="B24" s="8" t="s">
        <v>98</v>
      </c>
      <c r="C24" s="8" t="s">
        <v>120</v>
      </c>
      <c r="D24" s="8" t="s">
        <v>119</v>
      </c>
      <c r="E24" s="8" t="s">
        <v>110</v>
      </c>
      <c r="F24" s="24" t="str">
        <f>IF(Layout!$M$8="","",Layout!$M$8)</f>
        <v/>
      </c>
      <c r="G24" s="26" t="str">
        <f>IF(Layout!$M$9="","",Layout!$M$9)</f>
        <v/>
      </c>
      <c r="I24" s="19" t="str">
        <f t="shared" si="0"/>
        <v>023--B--11--10--01----</v>
      </c>
      <c r="L24" s="97"/>
      <c r="M24" s="82" t="str">
        <f>IF($F$62="","",$F$62)</f>
        <v/>
      </c>
      <c r="N24" s="83" t="str">
        <f>IF($F$63="","",$F$63)</f>
        <v/>
      </c>
      <c r="O24" s="83" t="str">
        <f>IF($F$64="","",$F$64)</f>
        <v/>
      </c>
      <c r="P24" s="83" t="str">
        <f>IF($F$65="","",$F$65)</f>
        <v/>
      </c>
      <c r="Q24" s="83" t="str">
        <f>IF($F$66="","",$F$66)</f>
        <v/>
      </c>
      <c r="R24" s="83" t="str">
        <f>IF($F$67="","",$F$67)</f>
        <v/>
      </c>
      <c r="S24" s="83" t="str">
        <f>IF($F$68="","",$F$68)</f>
        <v/>
      </c>
      <c r="T24" s="83" t="str">
        <f>IF($F$69="","",$F$69)</f>
        <v/>
      </c>
      <c r="U24" s="83" t="str">
        <f>IF($F$70="","",$F$70)</f>
        <v/>
      </c>
      <c r="V24" s="83" t="str">
        <f>IF($F$71="","",$F$71)</f>
        <v/>
      </c>
      <c r="W24" s="83" t="str">
        <f>IF($F$72="","",$F$72)</f>
        <v/>
      </c>
      <c r="X24" s="84" t="str">
        <f>IF($F$73="","",$F$73)</f>
        <v/>
      </c>
    </row>
    <row r="25" spans="1:24" ht="15" customHeight="1" thickBot="1" x14ac:dyDescent="0.3">
      <c r="A25" s="18" t="s">
        <v>24</v>
      </c>
      <c r="B25" s="10" t="s">
        <v>98</v>
      </c>
      <c r="C25" s="10" t="s">
        <v>121</v>
      </c>
      <c r="D25" s="10" t="s">
        <v>120</v>
      </c>
      <c r="E25" s="10" t="s">
        <v>110</v>
      </c>
      <c r="F25" s="64" t="str">
        <f>IF(Layout!$N$8="","",Layout!$N$8)</f>
        <v/>
      </c>
      <c r="G25" s="65" t="str">
        <f>IF(Layout!$N$9="","",Layout!$N$9)</f>
        <v/>
      </c>
      <c r="I25" s="22" t="str">
        <f t="shared" si="0"/>
        <v>024--B--12--11--01----</v>
      </c>
      <c r="L25" s="100"/>
      <c r="M25" s="85" t="str">
        <f>IF($G$62="","",$G$62)</f>
        <v/>
      </c>
      <c r="N25" s="86" t="str">
        <f>IF($G$63="","",$G$63)</f>
        <v/>
      </c>
      <c r="O25" s="86" t="str">
        <f>IF($G$64="","",$G$64)</f>
        <v/>
      </c>
      <c r="P25" s="86" t="str">
        <f>IF($G$65="","",$G$65)</f>
        <v/>
      </c>
      <c r="Q25" s="86" t="str">
        <f>IF($G$66="","",$G$66)</f>
        <v/>
      </c>
      <c r="R25" s="86" t="str">
        <f>IF($G$67="","",$G$67)</f>
        <v/>
      </c>
      <c r="S25" s="86" t="str">
        <f>IF($G$68="","",$G$68)</f>
        <v/>
      </c>
      <c r="T25" s="86" t="str">
        <f>IF($G$69="","",$G$69)</f>
        <v/>
      </c>
      <c r="U25" s="86" t="str">
        <f>IF($G$70="","",$G$70)</f>
        <v/>
      </c>
      <c r="V25" s="86" t="str">
        <f>IF($G$71="","",$G$71)</f>
        <v/>
      </c>
      <c r="W25" s="86" t="str">
        <f>IF($G$72="","",$G$72)</f>
        <v/>
      </c>
      <c r="X25" s="87" t="str">
        <f>IF($G$73="","",$G$73)</f>
        <v/>
      </c>
    </row>
    <row r="26" spans="1:24" ht="15" customHeight="1" x14ac:dyDescent="0.25">
      <c r="A26" s="13" t="s">
        <v>25</v>
      </c>
      <c r="B26" s="7" t="s">
        <v>99</v>
      </c>
      <c r="C26" s="7" t="s">
        <v>110</v>
      </c>
      <c r="D26" s="7" t="s">
        <v>432</v>
      </c>
      <c r="E26" s="7" t="s">
        <v>111</v>
      </c>
      <c r="F26" s="25" t="str">
        <f>IF(Layout!$C$11="","",Layout!$C$11)</f>
        <v/>
      </c>
      <c r="G26" s="27" t="str">
        <f>IF(Layout!$C$12="","",Layout!$C$12)</f>
        <v/>
      </c>
      <c r="I26" s="23" t="str">
        <f t="shared" si="0"/>
        <v>025--C--01--00--02----</v>
      </c>
      <c r="L26" s="99" t="s">
        <v>103</v>
      </c>
      <c r="M26" s="78">
        <v>73</v>
      </c>
      <c r="N26" s="79">
        <v>74</v>
      </c>
      <c r="O26" s="79">
        <v>75</v>
      </c>
      <c r="P26" s="79">
        <v>76</v>
      </c>
      <c r="Q26" s="79">
        <v>77</v>
      </c>
      <c r="R26" s="79">
        <v>78</v>
      </c>
      <c r="S26" s="79">
        <v>79</v>
      </c>
      <c r="T26" s="79">
        <v>80</v>
      </c>
      <c r="U26" s="79">
        <v>81</v>
      </c>
      <c r="V26" s="79">
        <v>82</v>
      </c>
      <c r="W26" s="79">
        <v>83</v>
      </c>
      <c r="X26" s="80">
        <v>84</v>
      </c>
    </row>
    <row r="27" spans="1:24" ht="15" customHeight="1" x14ac:dyDescent="0.25">
      <c r="A27" s="14" t="s">
        <v>26</v>
      </c>
      <c r="B27" s="8" t="s">
        <v>99</v>
      </c>
      <c r="C27" s="8" t="s">
        <v>111</v>
      </c>
      <c r="D27" s="8" t="s">
        <v>110</v>
      </c>
      <c r="E27" s="8" t="s">
        <v>111</v>
      </c>
      <c r="F27" s="24" t="str">
        <f>IF(Layout!$D$11="","",Layout!$D$11)</f>
        <v/>
      </c>
      <c r="G27" s="26" t="str">
        <f>IF(Layout!$D$12="","",Layout!$D$12)</f>
        <v/>
      </c>
      <c r="I27" s="19" t="str">
        <f t="shared" si="0"/>
        <v>026--C--02--01--02----</v>
      </c>
      <c r="L27" s="97"/>
      <c r="M27" s="82" t="str">
        <f>IF($F$74="","",$F$74)</f>
        <v/>
      </c>
      <c r="N27" s="83" t="str">
        <f>IF($F$75="","",$F$75)</f>
        <v/>
      </c>
      <c r="O27" s="83" t="str">
        <f>IF($F$76="","",$F$76)</f>
        <v/>
      </c>
      <c r="P27" s="83" t="str">
        <f>IF($F$77="","",$F$77)</f>
        <v/>
      </c>
      <c r="Q27" s="83" t="str">
        <f>IF($F$78="","",$F$78)</f>
        <v/>
      </c>
      <c r="R27" s="83" t="str">
        <f>IF($F$79="","",$F$79)</f>
        <v/>
      </c>
      <c r="S27" s="83" t="str">
        <f>IF($F$80="","",$F$80)</f>
        <v/>
      </c>
      <c r="T27" s="83" t="str">
        <f>IF($F$81="","",$F$81)</f>
        <v/>
      </c>
      <c r="U27" s="83" t="str">
        <f>IF($F$82="","",$F$82)</f>
        <v/>
      </c>
      <c r="V27" s="83" t="str">
        <f>IF($F$83="","",$F$83)</f>
        <v/>
      </c>
      <c r="W27" s="83" t="str">
        <f>IF($F$84="","",$F$84)</f>
        <v/>
      </c>
      <c r="X27" s="84" t="str">
        <f>IF($F$85="","",$F$85)</f>
        <v/>
      </c>
    </row>
    <row r="28" spans="1:24" ht="15" customHeight="1" x14ac:dyDescent="0.25">
      <c r="A28" s="14" t="s">
        <v>27</v>
      </c>
      <c r="B28" s="8" t="s">
        <v>99</v>
      </c>
      <c r="C28" s="8" t="s">
        <v>112</v>
      </c>
      <c r="D28" s="8" t="s">
        <v>111</v>
      </c>
      <c r="E28" s="8" t="s">
        <v>111</v>
      </c>
      <c r="F28" s="24" t="str">
        <f>IF(Layout!$E$11="","",Layout!$E$11)</f>
        <v/>
      </c>
      <c r="G28" s="26" t="str">
        <f>IF(Layout!$E$12="","",Layout!$E$12)</f>
        <v/>
      </c>
      <c r="I28" s="19" t="str">
        <f t="shared" si="0"/>
        <v>027--C--03--02--02----</v>
      </c>
      <c r="L28" s="100"/>
      <c r="M28" s="85" t="str">
        <f>IF($G$74="","",$G$74)</f>
        <v/>
      </c>
      <c r="N28" s="86" t="str">
        <f>IF($G$75="","",$G$75)</f>
        <v/>
      </c>
      <c r="O28" s="86" t="str">
        <f>IF($G$76="","",$G$76)</f>
        <v/>
      </c>
      <c r="P28" s="86" t="str">
        <f>IF($G$77="","",$G$77)</f>
        <v/>
      </c>
      <c r="Q28" s="86" t="str">
        <f>IF($G$78="","",$G$78)</f>
        <v/>
      </c>
      <c r="R28" s="86" t="str">
        <f>IF($G$79="","",$G$79)</f>
        <v/>
      </c>
      <c r="S28" s="86" t="str">
        <f>IF($G$80="","",$G$80)</f>
        <v/>
      </c>
      <c r="T28" s="86" t="str">
        <f>IF($G$81="","",$G$81)</f>
        <v/>
      </c>
      <c r="U28" s="86" t="str">
        <f>IF($G$82="","",$G$82)</f>
        <v/>
      </c>
      <c r="V28" s="86" t="str">
        <f>IF($G$83="","",$G$83)</f>
        <v/>
      </c>
      <c r="W28" s="86" t="str">
        <f>IF($G$84="","",$G$84)</f>
        <v/>
      </c>
      <c r="X28" s="87" t="str">
        <f>IF($G$85="","",$G$85)</f>
        <v/>
      </c>
    </row>
    <row r="29" spans="1:24" ht="15" customHeight="1" x14ac:dyDescent="0.25">
      <c r="A29" s="14" t="s">
        <v>28</v>
      </c>
      <c r="B29" s="8" t="s">
        <v>99</v>
      </c>
      <c r="C29" s="8" t="s">
        <v>113</v>
      </c>
      <c r="D29" s="8" t="s">
        <v>112</v>
      </c>
      <c r="E29" s="8" t="s">
        <v>111</v>
      </c>
      <c r="F29" s="24" t="str">
        <f>IF(Layout!$F$11="","",Layout!$F$11)</f>
        <v/>
      </c>
      <c r="G29" s="26" t="str">
        <f>IF(Layout!$F$12="","",Layout!$F$12)</f>
        <v/>
      </c>
      <c r="I29" s="19" t="str">
        <f t="shared" si="0"/>
        <v>028--C--04--03--02----</v>
      </c>
      <c r="L29" s="97" t="s">
        <v>104</v>
      </c>
      <c r="M29" s="74">
        <v>85</v>
      </c>
      <c r="N29" s="75">
        <v>86</v>
      </c>
      <c r="O29" s="75">
        <v>87</v>
      </c>
      <c r="P29" s="75">
        <v>88</v>
      </c>
      <c r="Q29" s="75">
        <v>89</v>
      </c>
      <c r="R29" s="75">
        <v>90</v>
      </c>
      <c r="S29" s="75">
        <v>91</v>
      </c>
      <c r="T29" s="75">
        <v>92</v>
      </c>
      <c r="U29" s="75">
        <v>93</v>
      </c>
      <c r="V29" s="75">
        <v>94</v>
      </c>
      <c r="W29" s="75">
        <v>95</v>
      </c>
      <c r="X29" s="81">
        <v>96</v>
      </c>
    </row>
    <row r="30" spans="1:24" ht="15" customHeight="1" x14ac:dyDescent="0.25">
      <c r="A30" s="14" t="s">
        <v>29</v>
      </c>
      <c r="B30" s="8" t="s">
        <v>99</v>
      </c>
      <c r="C30" s="8" t="s">
        <v>114</v>
      </c>
      <c r="D30" s="8" t="s">
        <v>113</v>
      </c>
      <c r="E30" s="8" t="s">
        <v>111</v>
      </c>
      <c r="F30" s="24" t="str">
        <f>IF(Layout!$G$11="","",Layout!$G$11)</f>
        <v/>
      </c>
      <c r="G30" s="26" t="str">
        <f>IF(Layout!$G$12="","",Layout!$G$12)</f>
        <v/>
      </c>
      <c r="I30" s="19" t="str">
        <f t="shared" si="0"/>
        <v>029--C--05--04--02----</v>
      </c>
      <c r="L30" s="97"/>
      <c r="M30" s="82" t="str">
        <f>IF($F$86="","",$F$86)</f>
        <v/>
      </c>
      <c r="N30" s="83" t="str">
        <f>IF($F$87="","",$F$87)</f>
        <v/>
      </c>
      <c r="O30" s="83" t="str">
        <f>IF($F$88="","",$F$88)</f>
        <v/>
      </c>
      <c r="P30" s="83" t="str">
        <f>IF($F$89="","",$F$89)</f>
        <v/>
      </c>
      <c r="Q30" s="83" t="str">
        <f>IF($F$90="","",$F$90)</f>
        <v/>
      </c>
      <c r="R30" s="83" t="str">
        <f>IF($F$91="","",$F$91)</f>
        <v/>
      </c>
      <c r="S30" s="83" t="str">
        <f>IF($F$92="","",$F$92)</f>
        <v/>
      </c>
      <c r="T30" s="83" t="str">
        <f>IF($F$93="","",$F$93)</f>
        <v/>
      </c>
      <c r="U30" s="83" t="str">
        <f>IF($F$94="","",$F$94)</f>
        <v/>
      </c>
      <c r="V30" s="83" t="str">
        <f>IF($F$95="","",$F$95)</f>
        <v/>
      </c>
      <c r="W30" s="83" t="str">
        <f>IF($F$96="","",$F$96)</f>
        <v/>
      </c>
      <c r="X30" s="84" t="str">
        <f>IF($F$97="","",$F$97)</f>
        <v/>
      </c>
    </row>
    <row r="31" spans="1:24" ht="15" customHeight="1" thickBot="1" x14ac:dyDescent="0.3">
      <c r="A31" s="14" t="s">
        <v>30</v>
      </c>
      <c r="B31" s="8" t="s">
        <v>99</v>
      </c>
      <c r="C31" s="8" t="s">
        <v>115</v>
      </c>
      <c r="D31" s="8" t="s">
        <v>114</v>
      </c>
      <c r="E31" s="8" t="s">
        <v>111</v>
      </c>
      <c r="F31" s="24" t="str">
        <f>IF(Layout!$H$11="","",Layout!$H$11)</f>
        <v/>
      </c>
      <c r="G31" s="26" t="str">
        <f>IF(Layout!$H$12="","",Layout!$H$12)</f>
        <v/>
      </c>
      <c r="I31" s="19" t="str">
        <f t="shared" si="0"/>
        <v>030--C--06--05--02----</v>
      </c>
      <c r="L31" s="98"/>
      <c r="M31" s="88" t="str">
        <f>IF($G$86="","",$G$86)</f>
        <v/>
      </c>
      <c r="N31" s="89" t="str">
        <f>IF($G$87="","",$G$87)</f>
        <v/>
      </c>
      <c r="O31" s="89" t="str">
        <f>IF($G$88="","",$G$88)</f>
        <v/>
      </c>
      <c r="P31" s="89" t="str">
        <f>IF($G$89="","",$G$89)</f>
        <v/>
      </c>
      <c r="Q31" s="89" t="str">
        <f>IF($G$90="","",$G$90)</f>
        <v/>
      </c>
      <c r="R31" s="89" t="str">
        <f>IF($G$91="","",$G$91)</f>
        <v/>
      </c>
      <c r="S31" s="89" t="str">
        <f>IF($G$92="","",$G$92)</f>
        <v/>
      </c>
      <c r="T31" s="89" t="str">
        <f>IF($G$93="","",$G$93)</f>
        <v/>
      </c>
      <c r="U31" s="89" t="str">
        <f>IF($G$94="","",$G$94)</f>
        <v/>
      </c>
      <c r="V31" s="89" t="str">
        <f>IF($G$95="","",$G$95)</f>
        <v/>
      </c>
      <c r="W31" s="89" t="str">
        <f>IF($G$96="","",$G$96)</f>
        <v/>
      </c>
      <c r="X31" s="90" t="str">
        <f>IF($G$97="","",$G$97)</f>
        <v/>
      </c>
    </row>
    <row r="32" spans="1:24" ht="15" customHeight="1" x14ac:dyDescent="0.25">
      <c r="A32" s="14" t="s">
        <v>31</v>
      </c>
      <c r="B32" s="8" t="s">
        <v>99</v>
      </c>
      <c r="C32" s="8" t="s">
        <v>116</v>
      </c>
      <c r="D32" s="8" t="s">
        <v>115</v>
      </c>
      <c r="E32" s="8" t="s">
        <v>111</v>
      </c>
      <c r="F32" s="24" t="str">
        <f>IF(Layout!$I$11="","",Layout!$I$11)</f>
        <v/>
      </c>
      <c r="G32" s="26" t="str">
        <f>IF(Layout!$I$12="","",Layout!$I$12)</f>
        <v/>
      </c>
      <c r="I32" s="19" t="str">
        <f t="shared" si="0"/>
        <v>031--C--07--06--02----</v>
      </c>
    </row>
    <row r="33" spans="1:9" ht="15" customHeight="1" x14ac:dyDescent="0.25">
      <c r="A33" s="14" t="s">
        <v>32</v>
      </c>
      <c r="B33" s="8" t="s">
        <v>99</v>
      </c>
      <c r="C33" s="8" t="s">
        <v>117</v>
      </c>
      <c r="D33" s="8" t="s">
        <v>116</v>
      </c>
      <c r="E33" s="8" t="s">
        <v>111</v>
      </c>
      <c r="F33" s="24" t="str">
        <f>IF(Layout!$J$11="","",Layout!$J$11)</f>
        <v/>
      </c>
      <c r="G33" s="26" t="str">
        <f>IF(Layout!$J$12="","",Layout!$J$12)</f>
        <v/>
      </c>
      <c r="I33" s="19" t="str">
        <f t="shared" si="0"/>
        <v>032--C--08--07--02----</v>
      </c>
    </row>
    <row r="34" spans="1:9" ht="15" customHeight="1" x14ac:dyDescent="0.25">
      <c r="A34" s="14" t="s">
        <v>33</v>
      </c>
      <c r="B34" s="8" t="s">
        <v>99</v>
      </c>
      <c r="C34" s="8" t="s">
        <v>118</v>
      </c>
      <c r="D34" s="8" t="s">
        <v>117</v>
      </c>
      <c r="E34" s="8" t="s">
        <v>111</v>
      </c>
      <c r="F34" s="24" t="str">
        <f>IF(Layout!$K$11="","",Layout!$K$11)</f>
        <v/>
      </c>
      <c r="G34" s="26" t="str">
        <f>IF(Layout!$K$12="","",Layout!$K$12)</f>
        <v/>
      </c>
      <c r="I34" s="19" t="str">
        <f t="shared" si="0"/>
        <v>033--C--09--08--02----</v>
      </c>
    </row>
    <row r="35" spans="1:9" ht="15" customHeight="1" x14ac:dyDescent="0.25">
      <c r="A35" s="14" t="s">
        <v>34</v>
      </c>
      <c r="B35" s="8" t="s">
        <v>99</v>
      </c>
      <c r="C35" s="8" t="s">
        <v>119</v>
      </c>
      <c r="D35" s="8" t="s">
        <v>118</v>
      </c>
      <c r="E35" s="8" t="s">
        <v>111</v>
      </c>
      <c r="F35" s="24" t="str">
        <f>IF(Layout!$L$11="","",Layout!$L$11)</f>
        <v/>
      </c>
      <c r="G35" s="26" t="str">
        <f>IF(Layout!$L$12="","",Layout!$L$12)</f>
        <v/>
      </c>
      <c r="I35" s="19" t="str">
        <f t="shared" si="0"/>
        <v>034--C--10--09--02----</v>
      </c>
    </row>
    <row r="36" spans="1:9" ht="15" customHeight="1" x14ac:dyDescent="0.25">
      <c r="A36" s="14" t="s">
        <v>35</v>
      </c>
      <c r="B36" s="8" t="s">
        <v>99</v>
      </c>
      <c r="C36" s="8" t="s">
        <v>120</v>
      </c>
      <c r="D36" s="8" t="s">
        <v>119</v>
      </c>
      <c r="E36" s="8" t="s">
        <v>111</v>
      </c>
      <c r="F36" s="24" t="str">
        <f>IF(Layout!$M$11="","",Layout!$M$11)</f>
        <v/>
      </c>
      <c r="G36" s="26" t="str">
        <f>IF(Layout!$M$12="","",Layout!$M$12)</f>
        <v/>
      </c>
      <c r="I36" s="19" t="str">
        <f t="shared" si="0"/>
        <v>035--C--11--10--02----</v>
      </c>
    </row>
    <row r="37" spans="1:9" ht="15" customHeight="1" thickBot="1" x14ac:dyDescent="0.3">
      <c r="A37" s="15" t="s">
        <v>36</v>
      </c>
      <c r="B37" s="16" t="s">
        <v>99</v>
      </c>
      <c r="C37" s="16" t="s">
        <v>121</v>
      </c>
      <c r="D37" s="16" t="s">
        <v>120</v>
      </c>
      <c r="E37" s="16" t="s">
        <v>111</v>
      </c>
      <c r="F37" s="62" t="str">
        <f>IF(Layout!$N$11="","",Layout!$N$11)</f>
        <v/>
      </c>
      <c r="G37" s="63" t="str">
        <f>IF(Layout!$N$12="","",Layout!$N$12)</f>
        <v/>
      </c>
      <c r="I37" s="20" t="str">
        <f t="shared" si="0"/>
        <v>036--C--12--11--02----</v>
      </c>
    </row>
    <row r="38" spans="1:9" ht="15" customHeight="1" x14ac:dyDescent="0.25">
      <c r="A38" s="17" t="s">
        <v>37</v>
      </c>
      <c r="B38" s="9" t="s">
        <v>100</v>
      </c>
      <c r="C38" s="9" t="s">
        <v>110</v>
      </c>
      <c r="D38" s="9" t="s">
        <v>432</v>
      </c>
      <c r="E38" s="9" t="s">
        <v>112</v>
      </c>
      <c r="F38" s="24" t="str">
        <f>IF(Layout!$C$14="","",Layout!$C$14)</f>
        <v/>
      </c>
      <c r="G38" s="26" t="str">
        <f>IF(Layout!$C$15="","",Layout!$C$15)</f>
        <v/>
      </c>
      <c r="I38" s="21" t="str">
        <f t="shared" si="0"/>
        <v>037--D--01--00--03----</v>
      </c>
    </row>
    <row r="39" spans="1:9" ht="15" customHeight="1" x14ac:dyDescent="0.25">
      <c r="A39" s="14" t="s">
        <v>38</v>
      </c>
      <c r="B39" s="8" t="s">
        <v>100</v>
      </c>
      <c r="C39" s="8" t="s">
        <v>111</v>
      </c>
      <c r="D39" s="8" t="s">
        <v>110</v>
      </c>
      <c r="E39" s="8" t="s">
        <v>112</v>
      </c>
      <c r="F39" s="24" t="str">
        <f>IF(Layout!$D$14="","",Layout!$D$14)</f>
        <v/>
      </c>
      <c r="G39" s="26" t="str">
        <f>IF(Layout!$D$15="","",Layout!$D$15)</f>
        <v/>
      </c>
      <c r="I39" s="19" t="str">
        <f t="shared" si="0"/>
        <v>038--D--02--01--03----</v>
      </c>
    </row>
    <row r="40" spans="1:9" ht="15" customHeight="1" x14ac:dyDescent="0.25">
      <c r="A40" s="14" t="s">
        <v>39</v>
      </c>
      <c r="B40" s="8" t="s">
        <v>100</v>
      </c>
      <c r="C40" s="8" t="s">
        <v>112</v>
      </c>
      <c r="D40" s="8" t="s">
        <v>111</v>
      </c>
      <c r="E40" s="8" t="s">
        <v>112</v>
      </c>
      <c r="F40" s="24" t="str">
        <f>IF(Layout!$E$14="","",Layout!$E$14)</f>
        <v/>
      </c>
      <c r="G40" s="26" t="str">
        <f>IF(Layout!$E$15="","",Layout!$E$15)</f>
        <v/>
      </c>
      <c r="I40" s="19" t="str">
        <f t="shared" si="0"/>
        <v>039--D--03--02--03----</v>
      </c>
    </row>
    <row r="41" spans="1:9" ht="15" customHeight="1" x14ac:dyDescent="0.25">
      <c r="A41" s="14" t="s">
        <v>40</v>
      </c>
      <c r="B41" s="8" t="s">
        <v>100</v>
      </c>
      <c r="C41" s="8" t="s">
        <v>113</v>
      </c>
      <c r="D41" s="8" t="s">
        <v>112</v>
      </c>
      <c r="E41" s="8" t="s">
        <v>112</v>
      </c>
      <c r="F41" s="24" t="str">
        <f>IF(Layout!$F$14="","",Layout!$F$14)</f>
        <v/>
      </c>
      <c r="G41" s="26" t="str">
        <f>IF(Layout!$F$15="","",Layout!$F$15)</f>
        <v/>
      </c>
      <c r="I41" s="19" t="str">
        <f t="shared" si="0"/>
        <v>040--D--04--03--03----</v>
      </c>
    </row>
    <row r="42" spans="1:9" ht="15" customHeight="1" x14ac:dyDescent="0.25">
      <c r="A42" s="14" t="s">
        <v>41</v>
      </c>
      <c r="B42" s="8" t="s">
        <v>100</v>
      </c>
      <c r="C42" s="8" t="s">
        <v>114</v>
      </c>
      <c r="D42" s="8" t="s">
        <v>113</v>
      </c>
      <c r="E42" s="8" t="s">
        <v>112</v>
      </c>
      <c r="F42" s="24" t="str">
        <f>IF(Layout!$G$14="","",Layout!$G$14)</f>
        <v/>
      </c>
      <c r="G42" s="26" t="str">
        <f>IF(Layout!$G$15="","",Layout!$G$15)</f>
        <v/>
      </c>
      <c r="I42" s="19" t="str">
        <f t="shared" si="0"/>
        <v>041--D--05--04--03----</v>
      </c>
    </row>
    <row r="43" spans="1:9" ht="15" customHeight="1" x14ac:dyDescent="0.25">
      <c r="A43" s="14" t="s">
        <v>42</v>
      </c>
      <c r="B43" s="8" t="s">
        <v>100</v>
      </c>
      <c r="C43" s="8" t="s">
        <v>115</v>
      </c>
      <c r="D43" s="8" t="s">
        <v>114</v>
      </c>
      <c r="E43" s="8" t="s">
        <v>112</v>
      </c>
      <c r="F43" s="24" t="str">
        <f>IF(Layout!$H$14="","",Layout!$H$14)</f>
        <v/>
      </c>
      <c r="G43" s="26" t="str">
        <f>IF(Layout!$H$15="","",Layout!$H$15)</f>
        <v/>
      </c>
      <c r="I43" s="19" t="str">
        <f t="shared" si="0"/>
        <v>042--D--06--05--03----</v>
      </c>
    </row>
    <row r="44" spans="1:9" ht="15" customHeight="1" x14ac:dyDescent="0.25">
      <c r="A44" s="14" t="s">
        <v>43</v>
      </c>
      <c r="B44" s="8" t="s">
        <v>100</v>
      </c>
      <c r="C44" s="8" t="s">
        <v>116</v>
      </c>
      <c r="D44" s="8" t="s">
        <v>115</v>
      </c>
      <c r="E44" s="8" t="s">
        <v>112</v>
      </c>
      <c r="F44" s="24" t="str">
        <f>IF(Layout!$I$14="","",Layout!$I$14)</f>
        <v/>
      </c>
      <c r="G44" s="26" t="str">
        <f>IF(Layout!$I$15="","",Layout!$I$15)</f>
        <v/>
      </c>
      <c r="I44" s="19" t="str">
        <f t="shared" si="0"/>
        <v>043--D--07--06--03----</v>
      </c>
    </row>
    <row r="45" spans="1:9" ht="15" customHeight="1" x14ac:dyDescent="0.25">
      <c r="A45" s="14" t="s">
        <v>44</v>
      </c>
      <c r="B45" s="8" t="s">
        <v>100</v>
      </c>
      <c r="C45" s="8" t="s">
        <v>117</v>
      </c>
      <c r="D45" s="8" t="s">
        <v>116</v>
      </c>
      <c r="E45" s="8" t="s">
        <v>112</v>
      </c>
      <c r="F45" s="24" t="str">
        <f>IF(Layout!$J$14="","",Layout!$J$14)</f>
        <v/>
      </c>
      <c r="G45" s="26" t="str">
        <f>IF(Layout!$J$15="","",Layout!$J$15)</f>
        <v/>
      </c>
      <c r="I45" s="19" t="str">
        <f t="shared" si="0"/>
        <v>044--D--08--07--03----</v>
      </c>
    </row>
    <row r="46" spans="1:9" ht="15" customHeight="1" x14ac:dyDescent="0.25">
      <c r="A46" s="14" t="s">
        <v>45</v>
      </c>
      <c r="B46" s="8" t="s">
        <v>100</v>
      </c>
      <c r="C46" s="8" t="s">
        <v>118</v>
      </c>
      <c r="D46" s="8" t="s">
        <v>117</v>
      </c>
      <c r="E46" s="8" t="s">
        <v>112</v>
      </c>
      <c r="F46" s="24" t="str">
        <f>IF(Layout!$K$14="","",Layout!$K$14)</f>
        <v/>
      </c>
      <c r="G46" s="26" t="str">
        <f>IF(Layout!$K$15="","",Layout!$K$15)</f>
        <v/>
      </c>
      <c r="I46" s="19" t="str">
        <f t="shared" si="0"/>
        <v>045--D--09--08--03----</v>
      </c>
    </row>
    <row r="47" spans="1:9" ht="15" customHeight="1" x14ac:dyDescent="0.25">
      <c r="A47" s="14" t="s">
        <v>46</v>
      </c>
      <c r="B47" s="8" t="s">
        <v>100</v>
      </c>
      <c r="C47" s="8" t="s">
        <v>119</v>
      </c>
      <c r="D47" s="8" t="s">
        <v>118</v>
      </c>
      <c r="E47" s="8" t="s">
        <v>112</v>
      </c>
      <c r="F47" s="24" t="str">
        <f>IF(Layout!$L$14="","",Layout!$L$14)</f>
        <v/>
      </c>
      <c r="G47" s="26" t="str">
        <f>IF(Layout!$L$15="","",Layout!$L$15)</f>
        <v/>
      </c>
      <c r="I47" s="19" t="str">
        <f t="shared" si="0"/>
        <v>046--D--10--09--03----</v>
      </c>
    </row>
    <row r="48" spans="1:9" ht="15" customHeight="1" x14ac:dyDescent="0.25">
      <c r="A48" s="14" t="s">
        <v>47</v>
      </c>
      <c r="B48" s="8" t="s">
        <v>100</v>
      </c>
      <c r="C48" s="8" t="s">
        <v>120</v>
      </c>
      <c r="D48" s="8" t="s">
        <v>119</v>
      </c>
      <c r="E48" s="8" t="s">
        <v>112</v>
      </c>
      <c r="F48" s="24" t="str">
        <f>IF(Layout!$M$14="","",Layout!$M$14)</f>
        <v/>
      </c>
      <c r="G48" s="26" t="str">
        <f>IF(Layout!$M$15="","",Layout!$M$15)</f>
        <v/>
      </c>
      <c r="I48" s="19" t="str">
        <f t="shared" si="0"/>
        <v>047--D--11--10--03----</v>
      </c>
    </row>
    <row r="49" spans="1:9" ht="15" customHeight="1" thickBot="1" x14ac:dyDescent="0.3">
      <c r="A49" s="18" t="s">
        <v>48</v>
      </c>
      <c r="B49" s="10" t="s">
        <v>100</v>
      </c>
      <c r="C49" s="10" t="s">
        <v>121</v>
      </c>
      <c r="D49" s="10" t="s">
        <v>120</v>
      </c>
      <c r="E49" s="10" t="s">
        <v>112</v>
      </c>
      <c r="F49" s="64" t="str">
        <f>IF(Layout!$N$14="","",Layout!$N$14)</f>
        <v/>
      </c>
      <c r="G49" s="65" t="str">
        <f>IF(Layout!$N$15="","",Layout!$N$15)</f>
        <v/>
      </c>
      <c r="I49" s="22" t="str">
        <f t="shared" si="0"/>
        <v>048--D--12--11--03----</v>
      </c>
    </row>
    <row r="50" spans="1:9" ht="15" customHeight="1" x14ac:dyDescent="0.25">
      <c r="A50" s="13" t="s">
        <v>49</v>
      </c>
      <c r="B50" s="7" t="s">
        <v>101</v>
      </c>
      <c r="C50" s="7" t="s">
        <v>110</v>
      </c>
      <c r="D50" s="7" t="s">
        <v>432</v>
      </c>
      <c r="E50" s="7" t="s">
        <v>113</v>
      </c>
      <c r="F50" s="25" t="str">
        <f>IF(Layout!$C$17="","",Layout!$C$17)</f>
        <v/>
      </c>
      <c r="G50" s="27" t="str">
        <f>IF(Layout!$C$18="","",Layout!$C$18)</f>
        <v/>
      </c>
      <c r="I50" s="23" t="str">
        <f t="shared" si="0"/>
        <v>049--E--01--00--04----</v>
      </c>
    </row>
    <row r="51" spans="1:9" ht="15" customHeight="1" x14ac:dyDescent="0.25">
      <c r="A51" s="14" t="s">
        <v>50</v>
      </c>
      <c r="B51" s="8" t="s">
        <v>101</v>
      </c>
      <c r="C51" s="8" t="s">
        <v>111</v>
      </c>
      <c r="D51" s="8" t="s">
        <v>110</v>
      </c>
      <c r="E51" s="8" t="s">
        <v>113</v>
      </c>
      <c r="F51" s="24" t="str">
        <f>IF(Layout!$D$17="","",Layout!$D$17)</f>
        <v/>
      </c>
      <c r="G51" s="26" t="str">
        <f>IF(Layout!$D$18="","",Layout!$D$18)</f>
        <v/>
      </c>
      <c r="I51" s="19" t="str">
        <f t="shared" si="0"/>
        <v>050--E--02--01--04----</v>
      </c>
    </row>
    <row r="52" spans="1:9" ht="15" customHeight="1" x14ac:dyDescent="0.25">
      <c r="A52" s="14" t="s">
        <v>51</v>
      </c>
      <c r="B52" s="8" t="s">
        <v>101</v>
      </c>
      <c r="C52" s="8" t="s">
        <v>112</v>
      </c>
      <c r="D52" s="8" t="s">
        <v>111</v>
      </c>
      <c r="E52" s="8" t="s">
        <v>113</v>
      </c>
      <c r="F52" s="24" t="str">
        <f>IF(Layout!$E$17="","",Layout!$E$17)</f>
        <v/>
      </c>
      <c r="G52" s="26" t="str">
        <f>IF(Layout!$E$18="","",Layout!$E$18)</f>
        <v/>
      </c>
      <c r="I52" s="19" t="str">
        <f t="shared" si="0"/>
        <v>051--E--03--02--04----</v>
      </c>
    </row>
    <row r="53" spans="1:9" ht="15" customHeight="1" x14ac:dyDescent="0.25">
      <c r="A53" s="14" t="s">
        <v>52</v>
      </c>
      <c r="B53" s="8" t="s">
        <v>101</v>
      </c>
      <c r="C53" s="8" t="s">
        <v>113</v>
      </c>
      <c r="D53" s="8" t="s">
        <v>112</v>
      </c>
      <c r="E53" s="8" t="s">
        <v>113</v>
      </c>
      <c r="F53" s="24" t="str">
        <f>IF(Layout!$F$17="","",Layout!$F$17)</f>
        <v/>
      </c>
      <c r="G53" s="26" t="str">
        <f>IF(Layout!$F$18="","",Layout!$F$18)</f>
        <v/>
      </c>
      <c r="I53" s="19" t="str">
        <f t="shared" si="0"/>
        <v>052--E--04--03--04----</v>
      </c>
    </row>
    <row r="54" spans="1:9" ht="15" customHeight="1" x14ac:dyDescent="0.25">
      <c r="A54" s="14" t="s">
        <v>53</v>
      </c>
      <c r="B54" s="8" t="s">
        <v>101</v>
      </c>
      <c r="C54" s="8" t="s">
        <v>114</v>
      </c>
      <c r="D54" s="8" t="s">
        <v>113</v>
      </c>
      <c r="E54" s="8" t="s">
        <v>113</v>
      </c>
      <c r="F54" s="24" t="str">
        <f>IF(Layout!$G$17="","",Layout!$G$17)</f>
        <v/>
      </c>
      <c r="G54" s="26" t="str">
        <f>IF(Layout!$G$18="","",Layout!$G$18)</f>
        <v/>
      </c>
      <c r="I54" s="19" t="str">
        <f t="shared" si="0"/>
        <v>053--E--05--04--04----</v>
      </c>
    </row>
    <row r="55" spans="1:9" ht="15" customHeight="1" x14ac:dyDescent="0.25">
      <c r="A55" s="14" t="s">
        <v>54</v>
      </c>
      <c r="B55" s="8" t="s">
        <v>101</v>
      </c>
      <c r="C55" s="8" t="s">
        <v>115</v>
      </c>
      <c r="D55" s="8" t="s">
        <v>114</v>
      </c>
      <c r="E55" s="8" t="s">
        <v>113</v>
      </c>
      <c r="F55" s="24" t="str">
        <f>IF(Layout!$H$17="","",Layout!$H$17)</f>
        <v/>
      </c>
      <c r="G55" s="26" t="str">
        <f>IF(Layout!$H$18="","",Layout!$H$18)</f>
        <v/>
      </c>
      <c r="I55" s="19" t="str">
        <f t="shared" si="0"/>
        <v>054--E--06--05--04----</v>
      </c>
    </row>
    <row r="56" spans="1:9" ht="15" customHeight="1" x14ac:dyDescent="0.25">
      <c r="A56" s="14" t="s">
        <v>55</v>
      </c>
      <c r="B56" s="8" t="s">
        <v>101</v>
      </c>
      <c r="C56" s="8" t="s">
        <v>116</v>
      </c>
      <c r="D56" s="8" t="s">
        <v>115</v>
      </c>
      <c r="E56" s="8" t="s">
        <v>113</v>
      </c>
      <c r="F56" s="24" t="str">
        <f>IF(Layout!$I$17="","",Layout!$I$17)</f>
        <v/>
      </c>
      <c r="G56" s="26" t="str">
        <f>IF(Layout!$I$18="","",Layout!$I$18)</f>
        <v/>
      </c>
      <c r="I56" s="19" t="str">
        <f t="shared" si="0"/>
        <v>055--E--07--06--04----</v>
      </c>
    </row>
    <row r="57" spans="1:9" ht="15" customHeight="1" x14ac:dyDescent="0.25">
      <c r="A57" s="14" t="s">
        <v>56</v>
      </c>
      <c r="B57" s="8" t="s">
        <v>101</v>
      </c>
      <c r="C57" s="8" t="s">
        <v>117</v>
      </c>
      <c r="D57" s="8" t="s">
        <v>116</v>
      </c>
      <c r="E57" s="8" t="s">
        <v>113</v>
      </c>
      <c r="F57" s="24" t="str">
        <f>IF(Layout!$J$17="","",Layout!$J$17)</f>
        <v/>
      </c>
      <c r="G57" s="26" t="str">
        <f>IF(Layout!$J$18="","",Layout!$J$18)</f>
        <v/>
      </c>
      <c r="I57" s="19" t="str">
        <f t="shared" si="0"/>
        <v>056--E--08--07--04----</v>
      </c>
    </row>
    <row r="58" spans="1:9" ht="15" customHeight="1" x14ac:dyDescent="0.25">
      <c r="A58" s="14" t="s">
        <v>57</v>
      </c>
      <c r="B58" s="8" t="s">
        <v>101</v>
      </c>
      <c r="C58" s="8" t="s">
        <v>118</v>
      </c>
      <c r="D58" s="8" t="s">
        <v>117</v>
      </c>
      <c r="E58" s="8" t="s">
        <v>113</v>
      </c>
      <c r="F58" s="24" t="str">
        <f>IF(Layout!$K$17="","",Layout!$K$17)</f>
        <v/>
      </c>
      <c r="G58" s="26" t="str">
        <f>IF(Layout!$K$18="","",Layout!$K$18)</f>
        <v/>
      </c>
      <c r="I58" s="19" t="str">
        <f t="shared" si="0"/>
        <v>057--E--09--08--04----</v>
      </c>
    </row>
    <row r="59" spans="1:9" ht="15" customHeight="1" x14ac:dyDescent="0.25">
      <c r="A59" s="14" t="s">
        <v>58</v>
      </c>
      <c r="B59" s="8" t="s">
        <v>101</v>
      </c>
      <c r="C59" s="8" t="s">
        <v>119</v>
      </c>
      <c r="D59" s="8" t="s">
        <v>118</v>
      </c>
      <c r="E59" s="8" t="s">
        <v>113</v>
      </c>
      <c r="F59" s="24" t="str">
        <f>IF(Layout!$L$17="","",Layout!$L$17)</f>
        <v/>
      </c>
      <c r="G59" s="26" t="str">
        <f>IF(Layout!$L$18="","",Layout!$L$18)</f>
        <v/>
      </c>
      <c r="I59" s="19" t="str">
        <f t="shared" si="0"/>
        <v>058--E--10--09--04----</v>
      </c>
    </row>
    <row r="60" spans="1:9" ht="15" customHeight="1" x14ac:dyDescent="0.25">
      <c r="A60" s="14" t="s">
        <v>59</v>
      </c>
      <c r="B60" s="8" t="s">
        <v>101</v>
      </c>
      <c r="C60" s="8" t="s">
        <v>120</v>
      </c>
      <c r="D60" s="8" t="s">
        <v>119</v>
      </c>
      <c r="E60" s="8" t="s">
        <v>113</v>
      </c>
      <c r="F60" s="24" t="str">
        <f>IF(Layout!$M$17="","",Layout!$M$17)</f>
        <v/>
      </c>
      <c r="G60" s="26" t="str">
        <f>IF(Layout!$M$18="","",Layout!$M$18)</f>
        <v/>
      </c>
      <c r="I60" s="19" t="str">
        <f t="shared" si="0"/>
        <v>059--E--11--10--04----</v>
      </c>
    </row>
    <row r="61" spans="1:9" ht="15" customHeight="1" thickBot="1" x14ac:dyDescent="0.3">
      <c r="A61" s="15" t="s">
        <v>60</v>
      </c>
      <c r="B61" s="16" t="s">
        <v>101</v>
      </c>
      <c r="C61" s="16" t="s">
        <v>121</v>
      </c>
      <c r="D61" s="16" t="s">
        <v>120</v>
      </c>
      <c r="E61" s="16" t="s">
        <v>113</v>
      </c>
      <c r="F61" s="62" t="str">
        <f>IF(Layout!$N$17="","",Layout!$N$17)</f>
        <v/>
      </c>
      <c r="G61" s="63" t="str">
        <f>IF(Layout!$N$18="","",Layout!$N$18)</f>
        <v/>
      </c>
      <c r="I61" s="20" t="str">
        <f t="shared" si="0"/>
        <v>060--E--12--11--04----</v>
      </c>
    </row>
    <row r="62" spans="1:9" ht="15" customHeight="1" x14ac:dyDescent="0.25">
      <c r="A62" s="17" t="s">
        <v>61</v>
      </c>
      <c r="B62" s="9" t="s">
        <v>102</v>
      </c>
      <c r="C62" s="9" t="s">
        <v>110</v>
      </c>
      <c r="D62" s="9" t="s">
        <v>432</v>
      </c>
      <c r="E62" s="9" t="s">
        <v>114</v>
      </c>
      <c r="F62" s="24" t="str">
        <f>IF(Layout!$C$20="","",Layout!$C$20)</f>
        <v/>
      </c>
      <c r="G62" s="26" t="str">
        <f>IF(Layout!$C$21="","",Layout!$C$21)</f>
        <v/>
      </c>
      <c r="I62" s="21" t="str">
        <f t="shared" si="0"/>
        <v>061--F--01--00--05----</v>
      </c>
    </row>
    <row r="63" spans="1:9" ht="15" customHeight="1" x14ac:dyDescent="0.25">
      <c r="A63" s="14" t="s">
        <v>62</v>
      </c>
      <c r="B63" s="8" t="s">
        <v>102</v>
      </c>
      <c r="C63" s="8" t="s">
        <v>111</v>
      </c>
      <c r="D63" s="8" t="s">
        <v>110</v>
      </c>
      <c r="E63" s="8" t="s">
        <v>114</v>
      </c>
      <c r="F63" s="24" t="str">
        <f>IF(Layout!$D$20="","",Layout!$D$20)</f>
        <v/>
      </c>
      <c r="G63" s="26" t="str">
        <f>IF(Layout!$D$21="","",Layout!$D$21)</f>
        <v/>
      </c>
      <c r="I63" s="19" t="str">
        <f t="shared" si="0"/>
        <v>062--F--02--01--05----</v>
      </c>
    </row>
    <row r="64" spans="1:9" ht="15" customHeight="1" x14ac:dyDescent="0.25">
      <c r="A64" s="14" t="s">
        <v>63</v>
      </c>
      <c r="B64" s="8" t="s">
        <v>102</v>
      </c>
      <c r="C64" s="8" t="s">
        <v>112</v>
      </c>
      <c r="D64" s="8" t="s">
        <v>111</v>
      </c>
      <c r="E64" s="8" t="s">
        <v>114</v>
      </c>
      <c r="F64" s="24" t="str">
        <f>IF(Layout!$E$20="","",Layout!$E$20)</f>
        <v/>
      </c>
      <c r="G64" s="26" t="str">
        <f>IF(Layout!$E$21="","",Layout!$E$21)</f>
        <v/>
      </c>
      <c r="I64" s="19" t="str">
        <f t="shared" si="0"/>
        <v>063--F--03--02--05----</v>
      </c>
    </row>
    <row r="65" spans="1:9" ht="15" customHeight="1" x14ac:dyDescent="0.25">
      <c r="A65" s="14" t="s">
        <v>64</v>
      </c>
      <c r="B65" s="8" t="s">
        <v>102</v>
      </c>
      <c r="C65" s="8" t="s">
        <v>113</v>
      </c>
      <c r="D65" s="8" t="s">
        <v>112</v>
      </c>
      <c r="E65" s="8" t="s">
        <v>114</v>
      </c>
      <c r="F65" s="24" t="str">
        <f>IF(Layout!$F$20="","",Layout!$F$20)</f>
        <v/>
      </c>
      <c r="G65" s="26" t="str">
        <f>IF(Layout!$F$21="","",Layout!$F$21)</f>
        <v/>
      </c>
      <c r="I65" s="19" t="str">
        <f t="shared" si="0"/>
        <v>064--F--04--03--05----</v>
      </c>
    </row>
    <row r="66" spans="1:9" ht="15" customHeight="1" x14ac:dyDescent="0.25">
      <c r="A66" s="14" t="s">
        <v>65</v>
      </c>
      <c r="B66" s="8" t="s">
        <v>102</v>
      </c>
      <c r="C66" s="8" t="s">
        <v>114</v>
      </c>
      <c r="D66" s="8" t="s">
        <v>113</v>
      </c>
      <c r="E66" s="8" t="s">
        <v>114</v>
      </c>
      <c r="F66" s="24" t="str">
        <f>IF(Layout!$G$20="","",Layout!$G$20)</f>
        <v/>
      </c>
      <c r="G66" s="26" t="str">
        <f>IF(Layout!$G$21="","",Layout!$G$21)</f>
        <v/>
      </c>
      <c r="I66" s="19" t="str">
        <f t="shared" si="0"/>
        <v>065--F--05--04--05----</v>
      </c>
    </row>
    <row r="67" spans="1:9" ht="15" customHeight="1" x14ac:dyDescent="0.25">
      <c r="A67" s="14" t="s">
        <v>66</v>
      </c>
      <c r="B67" s="8" t="s">
        <v>102</v>
      </c>
      <c r="C67" s="8" t="s">
        <v>115</v>
      </c>
      <c r="D67" s="8" t="s">
        <v>114</v>
      </c>
      <c r="E67" s="8" t="s">
        <v>114</v>
      </c>
      <c r="F67" s="24" t="str">
        <f>IF(Layout!$H$20="","",Layout!$H$20)</f>
        <v/>
      </c>
      <c r="G67" s="26" t="str">
        <f>IF(Layout!$H$21="","",Layout!$H$21)</f>
        <v/>
      </c>
      <c r="I67" s="19" t="str">
        <f t="shared" ref="I67:I97" si="1">CONCATENATE(A67,"--",B67,"--",C67,"--",D67,"--",E67,"--",F67,"--",G67)</f>
        <v>066--F--06--05--05----</v>
      </c>
    </row>
    <row r="68" spans="1:9" ht="15" customHeight="1" x14ac:dyDescent="0.25">
      <c r="A68" s="14" t="s">
        <v>67</v>
      </c>
      <c r="B68" s="8" t="s">
        <v>102</v>
      </c>
      <c r="C68" s="8" t="s">
        <v>116</v>
      </c>
      <c r="D68" s="8" t="s">
        <v>115</v>
      </c>
      <c r="E68" s="8" t="s">
        <v>114</v>
      </c>
      <c r="F68" s="24" t="str">
        <f>IF(Layout!$I$20="","",Layout!$I$20)</f>
        <v/>
      </c>
      <c r="G68" s="26" t="str">
        <f>IF(Layout!$I$21="","",Layout!$I$21)</f>
        <v/>
      </c>
      <c r="I68" s="19" t="str">
        <f t="shared" si="1"/>
        <v>067--F--07--06--05----</v>
      </c>
    </row>
    <row r="69" spans="1:9" ht="15" customHeight="1" x14ac:dyDescent="0.25">
      <c r="A69" s="14" t="s">
        <v>68</v>
      </c>
      <c r="B69" s="8" t="s">
        <v>102</v>
      </c>
      <c r="C69" s="8" t="s">
        <v>117</v>
      </c>
      <c r="D69" s="8" t="s">
        <v>116</v>
      </c>
      <c r="E69" s="8" t="s">
        <v>114</v>
      </c>
      <c r="F69" s="24" t="str">
        <f>IF(Layout!$J$20="","",Layout!$J$20)</f>
        <v/>
      </c>
      <c r="G69" s="26" t="str">
        <f>IF(Layout!$J$21="","",Layout!$J$21)</f>
        <v/>
      </c>
      <c r="I69" s="19" t="str">
        <f t="shared" si="1"/>
        <v>068--F--08--07--05----</v>
      </c>
    </row>
    <row r="70" spans="1:9" ht="15" customHeight="1" x14ac:dyDescent="0.25">
      <c r="A70" s="14" t="s">
        <v>69</v>
      </c>
      <c r="B70" s="8" t="s">
        <v>102</v>
      </c>
      <c r="C70" s="8" t="s">
        <v>118</v>
      </c>
      <c r="D70" s="8" t="s">
        <v>117</v>
      </c>
      <c r="E70" s="8" t="s">
        <v>114</v>
      </c>
      <c r="F70" s="24" t="str">
        <f>IF(Layout!$K$20="","",Layout!$K$20)</f>
        <v/>
      </c>
      <c r="G70" s="26" t="str">
        <f>IF(Layout!$K$21="","",Layout!$K$21)</f>
        <v/>
      </c>
      <c r="I70" s="19" t="str">
        <f t="shared" si="1"/>
        <v>069--F--09--08--05----</v>
      </c>
    </row>
    <row r="71" spans="1:9" ht="15" customHeight="1" x14ac:dyDescent="0.25">
      <c r="A71" s="14" t="s">
        <v>70</v>
      </c>
      <c r="B71" s="8" t="s">
        <v>102</v>
      </c>
      <c r="C71" s="8" t="s">
        <v>119</v>
      </c>
      <c r="D71" s="8" t="s">
        <v>118</v>
      </c>
      <c r="E71" s="8" t="s">
        <v>114</v>
      </c>
      <c r="F71" s="24" t="str">
        <f>IF(Layout!$L$20="","",Layout!$L$20)</f>
        <v/>
      </c>
      <c r="G71" s="26" t="str">
        <f>IF(Layout!$L$21="","",Layout!$L$21)</f>
        <v/>
      </c>
      <c r="I71" s="19" t="str">
        <f t="shared" si="1"/>
        <v>070--F--10--09--05----</v>
      </c>
    </row>
    <row r="72" spans="1:9" ht="15" customHeight="1" x14ac:dyDescent="0.25">
      <c r="A72" s="14" t="s">
        <v>71</v>
      </c>
      <c r="B72" s="8" t="s">
        <v>102</v>
      </c>
      <c r="C72" s="8" t="s">
        <v>120</v>
      </c>
      <c r="D72" s="8" t="s">
        <v>119</v>
      </c>
      <c r="E72" s="8" t="s">
        <v>114</v>
      </c>
      <c r="F72" s="24" t="str">
        <f>IF(Layout!$M$20="","",Layout!$M$20)</f>
        <v/>
      </c>
      <c r="G72" s="26" t="str">
        <f>IF(Layout!$M$21="","",Layout!$M$21)</f>
        <v/>
      </c>
      <c r="I72" s="19" t="str">
        <f t="shared" si="1"/>
        <v>071--F--11--10--05----</v>
      </c>
    </row>
    <row r="73" spans="1:9" ht="15" customHeight="1" thickBot="1" x14ac:dyDescent="0.3">
      <c r="A73" s="18" t="s">
        <v>72</v>
      </c>
      <c r="B73" s="10" t="s">
        <v>102</v>
      </c>
      <c r="C73" s="10" t="s">
        <v>121</v>
      </c>
      <c r="D73" s="10" t="s">
        <v>120</v>
      </c>
      <c r="E73" s="10" t="s">
        <v>114</v>
      </c>
      <c r="F73" s="64" t="str">
        <f>IF(Layout!$N$20="","",Layout!$N$20)</f>
        <v/>
      </c>
      <c r="G73" s="65" t="str">
        <f>IF(Layout!$N$21="","",Layout!$N$21)</f>
        <v/>
      </c>
      <c r="I73" s="22" t="str">
        <f t="shared" si="1"/>
        <v>072--F--12--11--05----</v>
      </c>
    </row>
    <row r="74" spans="1:9" ht="15" customHeight="1" x14ac:dyDescent="0.25">
      <c r="A74" s="13" t="s">
        <v>73</v>
      </c>
      <c r="B74" s="7" t="s">
        <v>103</v>
      </c>
      <c r="C74" s="7" t="s">
        <v>110</v>
      </c>
      <c r="D74" s="7" t="s">
        <v>432</v>
      </c>
      <c r="E74" s="7" t="s">
        <v>115</v>
      </c>
      <c r="F74" s="25" t="str">
        <f>IF(Layout!$C$23="","",Layout!$C$23)</f>
        <v/>
      </c>
      <c r="G74" s="27" t="str">
        <f>IF(Layout!$C$24="","",Layout!$C$24)</f>
        <v/>
      </c>
      <c r="I74" s="23" t="str">
        <f t="shared" si="1"/>
        <v>073--G--01--00--06----</v>
      </c>
    </row>
    <row r="75" spans="1:9" ht="15" customHeight="1" x14ac:dyDescent="0.25">
      <c r="A75" s="14" t="s">
        <v>74</v>
      </c>
      <c r="B75" s="8" t="s">
        <v>103</v>
      </c>
      <c r="C75" s="8" t="s">
        <v>111</v>
      </c>
      <c r="D75" s="8" t="s">
        <v>110</v>
      </c>
      <c r="E75" s="8" t="s">
        <v>115</v>
      </c>
      <c r="F75" s="24" t="str">
        <f>IF(Layout!$D$23="","",Layout!$D$23)</f>
        <v/>
      </c>
      <c r="G75" s="26" t="str">
        <f>IF(Layout!$D$24="","",Layout!$D$24)</f>
        <v/>
      </c>
      <c r="I75" s="19" t="str">
        <f t="shared" si="1"/>
        <v>074--G--02--01--06----</v>
      </c>
    </row>
    <row r="76" spans="1:9" ht="15" customHeight="1" x14ac:dyDescent="0.25">
      <c r="A76" s="14" t="s">
        <v>75</v>
      </c>
      <c r="B76" s="8" t="s">
        <v>103</v>
      </c>
      <c r="C76" s="8" t="s">
        <v>112</v>
      </c>
      <c r="D76" s="8" t="s">
        <v>111</v>
      </c>
      <c r="E76" s="8" t="s">
        <v>115</v>
      </c>
      <c r="F76" s="24" t="str">
        <f>IF(Layout!$E$23="","",Layout!$E$23)</f>
        <v/>
      </c>
      <c r="G76" s="26" t="str">
        <f>IF(Layout!$E$24="","",Layout!$E$24)</f>
        <v/>
      </c>
      <c r="I76" s="19" t="str">
        <f t="shared" si="1"/>
        <v>075--G--03--02--06----</v>
      </c>
    </row>
    <row r="77" spans="1:9" ht="15" customHeight="1" x14ac:dyDescent="0.25">
      <c r="A77" s="14" t="s">
        <v>76</v>
      </c>
      <c r="B77" s="8" t="s">
        <v>103</v>
      </c>
      <c r="C77" s="8" t="s">
        <v>113</v>
      </c>
      <c r="D77" s="8" t="s">
        <v>112</v>
      </c>
      <c r="E77" s="8" t="s">
        <v>115</v>
      </c>
      <c r="F77" s="24" t="str">
        <f>IF(Layout!$F$23="","",Layout!$F$23)</f>
        <v/>
      </c>
      <c r="G77" s="26" t="str">
        <f>IF(Layout!$F$24="","",Layout!$F$24)</f>
        <v/>
      </c>
      <c r="I77" s="19" t="str">
        <f t="shared" si="1"/>
        <v>076--G--04--03--06----</v>
      </c>
    </row>
    <row r="78" spans="1:9" ht="15" customHeight="1" x14ac:dyDescent="0.25">
      <c r="A78" s="14" t="s">
        <v>77</v>
      </c>
      <c r="B78" s="8" t="s">
        <v>103</v>
      </c>
      <c r="C78" s="8" t="s">
        <v>114</v>
      </c>
      <c r="D78" s="8" t="s">
        <v>113</v>
      </c>
      <c r="E78" s="8" t="s">
        <v>115</v>
      </c>
      <c r="F78" s="24" t="str">
        <f>IF(Layout!$G$23="","",Layout!$G$23)</f>
        <v/>
      </c>
      <c r="G78" s="26" t="str">
        <f>IF(Layout!$G$24="","",Layout!$G$24)</f>
        <v/>
      </c>
      <c r="I78" s="19" t="str">
        <f t="shared" si="1"/>
        <v>077--G--05--04--06----</v>
      </c>
    </row>
    <row r="79" spans="1:9" ht="15" customHeight="1" x14ac:dyDescent="0.25">
      <c r="A79" s="14" t="s">
        <v>78</v>
      </c>
      <c r="B79" s="8" t="s">
        <v>103</v>
      </c>
      <c r="C79" s="8" t="s">
        <v>115</v>
      </c>
      <c r="D79" s="8" t="s">
        <v>114</v>
      </c>
      <c r="E79" s="8" t="s">
        <v>115</v>
      </c>
      <c r="F79" s="24" t="str">
        <f>IF(Layout!$H$23="","",Layout!$H$23)</f>
        <v/>
      </c>
      <c r="G79" s="26" t="str">
        <f>IF(Layout!$H$24="","",Layout!$H$24)</f>
        <v/>
      </c>
      <c r="I79" s="19" t="str">
        <f t="shared" si="1"/>
        <v>078--G--06--05--06----</v>
      </c>
    </row>
    <row r="80" spans="1:9" ht="15" customHeight="1" x14ac:dyDescent="0.25">
      <c r="A80" s="14" t="s">
        <v>79</v>
      </c>
      <c r="B80" s="8" t="s">
        <v>103</v>
      </c>
      <c r="C80" s="8" t="s">
        <v>116</v>
      </c>
      <c r="D80" s="8" t="s">
        <v>115</v>
      </c>
      <c r="E80" s="8" t="s">
        <v>115</v>
      </c>
      <c r="F80" s="24" t="str">
        <f>IF(Layout!$I$23="","",Layout!$I$23)</f>
        <v/>
      </c>
      <c r="G80" s="26" t="str">
        <f>IF(Layout!$I$24="","",Layout!$I$24)</f>
        <v/>
      </c>
      <c r="I80" s="19" t="str">
        <f t="shared" si="1"/>
        <v>079--G--07--06--06----</v>
      </c>
    </row>
    <row r="81" spans="1:9" ht="15" customHeight="1" x14ac:dyDescent="0.25">
      <c r="A81" s="14" t="s">
        <v>80</v>
      </c>
      <c r="B81" s="8" t="s">
        <v>103</v>
      </c>
      <c r="C81" s="8" t="s">
        <v>117</v>
      </c>
      <c r="D81" s="8" t="s">
        <v>116</v>
      </c>
      <c r="E81" s="8" t="s">
        <v>115</v>
      </c>
      <c r="F81" s="24" t="str">
        <f>IF(Layout!$J$23="","",Layout!$J$23)</f>
        <v/>
      </c>
      <c r="G81" s="26" t="str">
        <f>IF(Layout!$J$24="","",Layout!$J$24)</f>
        <v/>
      </c>
      <c r="I81" s="19" t="str">
        <f t="shared" si="1"/>
        <v>080--G--08--07--06----</v>
      </c>
    </row>
    <row r="82" spans="1:9" ht="15" customHeight="1" x14ac:dyDescent="0.25">
      <c r="A82" s="14" t="s">
        <v>81</v>
      </c>
      <c r="B82" s="8" t="s">
        <v>103</v>
      </c>
      <c r="C82" s="8" t="s">
        <v>118</v>
      </c>
      <c r="D82" s="8" t="s">
        <v>117</v>
      </c>
      <c r="E82" s="8" t="s">
        <v>115</v>
      </c>
      <c r="F82" s="24" t="str">
        <f>IF(Layout!$K$23="","",Layout!$K$23)</f>
        <v/>
      </c>
      <c r="G82" s="26" t="str">
        <f>IF(Layout!$K$24="","",Layout!$K$24)</f>
        <v/>
      </c>
      <c r="I82" s="19" t="str">
        <f t="shared" si="1"/>
        <v>081--G--09--08--06----</v>
      </c>
    </row>
    <row r="83" spans="1:9" ht="15" customHeight="1" x14ac:dyDescent="0.25">
      <c r="A83" s="14" t="s">
        <v>82</v>
      </c>
      <c r="B83" s="8" t="s">
        <v>103</v>
      </c>
      <c r="C83" s="8" t="s">
        <v>119</v>
      </c>
      <c r="D83" s="8" t="s">
        <v>118</v>
      </c>
      <c r="E83" s="8" t="s">
        <v>115</v>
      </c>
      <c r="F83" s="24" t="str">
        <f>IF(Layout!$L$23="","",Layout!$L$23)</f>
        <v/>
      </c>
      <c r="G83" s="26" t="str">
        <f>IF(Layout!$L$24="","",Layout!$L$24)</f>
        <v/>
      </c>
      <c r="I83" s="19" t="str">
        <f t="shared" si="1"/>
        <v>082--G--10--09--06----</v>
      </c>
    </row>
    <row r="84" spans="1:9" ht="15" customHeight="1" x14ac:dyDescent="0.25">
      <c r="A84" s="14" t="s">
        <v>83</v>
      </c>
      <c r="B84" s="8" t="s">
        <v>103</v>
      </c>
      <c r="C84" s="8" t="s">
        <v>120</v>
      </c>
      <c r="D84" s="8" t="s">
        <v>119</v>
      </c>
      <c r="E84" s="8" t="s">
        <v>115</v>
      </c>
      <c r="F84" s="24" t="str">
        <f>IF(Layout!$M$23="","",Layout!$M$23)</f>
        <v/>
      </c>
      <c r="G84" s="26" t="str">
        <f>IF(Layout!$M$24="","",Layout!$M$24)</f>
        <v/>
      </c>
      <c r="I84" s="19" t="str">
        <f t="shared" si="1"/>
        <v>083--G--11--10--06----</v>
      </c>
    </row>
    <row r="85" spans="1:9" ht="15" customHeight="1" thickBot="1" x14ac:dyDescent="0.3">
      <c r="A85" s="15" t="s">
        <v>84</v>
      </c>
      <c r="B85" s="16" t="s">
        <v>103</v>
      </c>
      <c r="C85" s="16" t="s">
        <v>121</v>
      </c>
      <c r="D85" s="16" t="s">
        <v>120</v>
      </c>
      <c r="E85" s="16" t="s">
        <v>115</v>
      </c>
      <c r="F85" s="62" t="str">
        <f>IF(Layout!$N$23="","",Layout!$N$23)</f>
        <v/>
      </c>
      <c r="G85" s="63" t="str">
        <f>IF(Layout!$N$24="","",Layout!$N$24)</f>
        <v/>
      </c>
      <c r="I85" s="20" t="str">
        <f t="shared" si="1"/>
        <v>084--G--12--11--06----</v>
      </c>
    </row>
    <row r="86" spans="1:9" ht="15" customHeight="1" x14ac:dyDescent="0.25">
      <c r="A86" s="17" t="s">
        <v>85</v>
      </c>
      <c r="B86" s="9" t="s">
        <v>104</v>
      </c>
      <c r="C86" s="9" t="s">
        <v>110</v>
      </c>
      <c r="D86" s="9" t="s">
        <v>432</v>
      </c>
      <c r="E86" s="9" t="s">
        <v>116</v>
      </c>
      <c r="F86" s="25" t="str">
        <f>IF(Layout!$C$26="","",Layout!$C$26)</f>
        <v/>
      </c>
      <c r="G86" s="27" t="str">
        <f>IF(Layout!$C$27="","",Layout!$C$27)</f>
        <v/>
      </c>
      <c r="I86" s="21" t="str">
        <f t="shared" si="1"/>
        <v>085--H--01--00--07----</v>
      </c>
    </row>
    <row r="87" spans="1:9" ht="15" customHeight="1" x14ac:dyDescent="0.25">
      <c r="A87" s="14" t="s">
        <v>86</v>
      </c>
      <c r="B87" s="8" t="s">
        <v>104</v>
      </c>
      <c r="C87" s="8" t="s">
        <v>111</v>
      </c>
      <c r="D87" s="8" t="s">
        <v>110</v>
      </c>
      <c r="E87" s="8" t="s">
        <v>116</v>
      </c>
      <c r="F87" s="24" t="str">
        <f>IF(Layout!$D$26="","",Layout!$D$26)</f>
        <v/>
      </c>
      <c r="G87" s="26" t="str">
        <f>IF(Layout!$D$27="","",Layout!$D$27)</f>
        <v/>
      </c>
      <c r="I87" s="19" t="str">
        <f t="shared" si="1"/>
        <v>086--H--02--01--07----</v>
      </c>
    </row>
    <row r="88" spans="1:9" ht="15" customHeight="1" x14ac:dyDescent="0.25">
      <c r="A88" s="14" t="s">
        <v>87</v>
      </c>
      <c r="B88" s="8" t="s">
        <v>104</v>
      </c>
      <c r="C88" s="8" t="s">
        <v>112</v>
      </c>
      <c r="D88" s="8" t="s">
        <v>111</v>
      </c>
      <c r="E88" s="8" t="s">
        <v>116</v>
      </c>
      <c r="F88" s="24" t="str">
        <f>IF(Layout!$E$26="","",Layout!$E$26)</f>
        <v/>
      </c>
      <c r="G88" s="26" t="str">
        <f>IF(Layout!$E$27="","",Layout!$E$27)</f>
        <v/>
      </c>
      <c r="I88" s="19" t="str">
        <f t="shared" si="1"/>
        <v>087--H--03--02--07----</v>
      </c>
    </row>
    <row r="89" spans="1:9" ht="15" customHeight="1" x14ac:dyDescent="0.25">
      <c r="A89" s="14" t="s">
        <v>88</v>
      </c>
      <c r="B89" s="8" t="s">
        <v>104</v>
      </c>
      <c r="C89" s="8" t="s">
        <v>113</v>
      </c>
      <c r="D89" s="8" t="s">
        <v>112</v>
      </c>
      <c r="E89" s="8" t="s">
        <v>116</v>
      </c>
      <c r="F89" s="24" t="str">
        <f>IF(Layout!$F$26="","",Layout!$F$26)</f>
        <v/>
      </c>
      <c r="G89" s="26" t="str">
        <f>IF(Layout!$F$27="","",Layout!$F$27)</f>
        <v/>
      </c>
      <c r="I89" s="19" t="str">
        <f t="shared" si="1"/>
        <v>088--H--04--03--07----</v>
      </c>
    </row>
    <row r="90" spans="1:9" ht="15" customHeight="1" x14ac:dyDescent="0.25">
      <c r="A90" s="14" t="s">
        <v>89</v>
      </c>
      <c r="B90" s="8" t="s">
        <v>104</v>
      </c>
      <c r="C90" s="8" t="s">
        <v>114</v>
      </c>
      <c r="D90" s="8" t="s">
        <v>113</v>
      </c>
      <c r="E90" s="8" t="s">
        <v>116</v>
      </c>
      <c r="F90" s="24" t="str">
        <f>IF(Layout!$G$26="","",Layout!$G$26)</f>
        <v/>
      </c>
      <c r="G90" s="26" t="str">
        <f>IF(Layout!$G$27="","",Layout!$G$27)</f>
        <v/>
      </c>
      <c r="I90" s="19" t="str">
        <f t="shared" si="1"/>
        <v>089--H--05--04--07----</v>
      </c>
    </row>
    <row r="91" spans="1:9" ht="15" customHeight="1" x14ac:dyDescent="0.25">
      <c r="A91" s="14" t="s">
        <v>90</v>
      </c>
      <c r="B91" s="8" t="s">
        <v>104</v>
      </c>
      <c r="C91" s="8" t="s">
        <v>115</v>
      </c>
      <c r="D91" s="8" t="s">
        <v>114</v>
      </c>
      <c r="E91" s="8" t="s">
        <v>116</v>
      </c>
      <c r="F91" s="24" t="str">
        <f>IF(Layout!$H$26="","",Layout!$H$26)</f>
        <v/>
      </c>
      <c r="G91" s="26" t="str">
        <f>IF(Layout!$H$27="","",Layout!$H$27)</f>
        <v/>
      </c>
      <c r="I91" s="19" t="str">
        <f t="shared" si="1"/>
        <v>090--H--06--05--07----</v>
      </c>
    </row>
    <row r="92" spans="1:9" ht="15" customHeight="1" x14ac:dyDescent="0.25">
      <c r="A92" s="14" t="s">
        <v>91</v>
      </c>
      <c r="B92" s="8" t="s">
        <v>104</v>
      </c>
      <c r="C92" s="8" t="s">
        <v>116</v>
      </c>
      <c r="D92" s="8" t="s">
        <v>115</v>
      </c>
      <c r="E92" s="8" t="s">
        <v>116</v>
      </c>
      <c r="F92" s="24" t="str">
        <f>IF(Layout!$I$26="","",Layout!$I$26)</f>
        <v/>
      </c>
      <c r="G92" s="26" t="str">
        <f>IF(Layout!$I$27="","",Layout!$I$27)</f>
        <v/>
      </c>
      <c r="I92" s="19" t="str">
        <f t="shared" si="1"/>
        <v>091--H--07--06--07----</v>
      </c>
    </row>
    <row r="93" spans="1:9" ht="15" customHeight="1" x14ac:dyDescent="0.25">
      <c r="A93" s="14" t="s">
        <v>92</v>
      </c>
      <c r="B93" s="8" t="s">
        <v>104</v>
      </c>
      <c r="C93" s="8" t="s">
        <v>117</v>
      </c>
      <c r="D93" s="8" t="s">
        <v>116</v>
      </c>
      <c r="E93" s="8" t="s">
        <v>116</v>
      </c>
      <c r="F93" s="24" t="str">
        <f>IF(Layout!$J$26="","",Layout!$J$26)</f>
        <v/>
      </c>
      <c r="G93" s="26" t="str">
        <f>IF(Layout!$J$27="","",Layout!$J$27)</f>
        <v/>
      </c>
      <c r="I93" s="19" t="str">
        <f t="shared" si="1"/>
        <v>092--H--08--07--07----</v>
      </c>
    </row>
    <row r="94" spans="1:9" ht="15" customHeight="1" x14ac:dyDescent="0.25">
      <c r="A94" s="14" t="s">
        <v>93</v>
      </c>
      <c r="B94" s="8" t="s">
        <v>104</v>
      </c>
      <c r="C94" s="8" t="s">
        <v>118</v>
      </c>
      <c r="D94" s="8" t="s">
        <v>117</v>
      </c>
      <c r="E94" s="8" t="s">
        <v>116</v>
      </c>
      <c r="F94" s="24" t="str">
        <f>IF(Layout!$K$26="","",Layout!$K$26)</f>
        <v/>
      </c>
      <c r="G94" s="26" t="str">
        <f>IF(Layout!$K$27="","",Layout!$K$27)</f>
        <v/>
      </c>
      <c r="I94" s="19" t="str">
        <f t="shared" si="1"/>
        <v>093--H--09--08--07----</v>
      </c>
    </row>
    <row r="95" spans="1:9" ht="15" customHeight="1" x14ac:dyDescent="0.25">
      <c r="A95" s="14" t="s">
        <v>94</v>
      </c>
      <c r="B95" s="8" t="s">
        <v>104</v>
      </c>
      <c r="C95" s="8" t="s">
        <v>119</v>
      </c>
      <c r="D95" s="8" t="s">
        <v>118</v>
      </c>
      <c r="E95" s="8" t="s">
        <v>116</v>
      </c>
      <c r="F95" s="24" t="str">
        <f>IF(Layout!$L$26="","",Layout!$L$26)</f>
        <v/>
      </c>
      <c r="G95" s="26" t="str">
        <f>IF(Layout!$L$27="","",Layout!$L$27)</f>
        <v/>
      </c>
      <c r="I95" s="19" t="str">
        <f t="shared" si="1"/>
        <v>094--H--10--09--07----</v>
      </c>
    </row>
    <row r="96" spans="1:9" ht="15" customHeight="1" x14ac:dyDescent="0.25">
      <c r="A96" s="14" t="s">
        <v>95</v>
      </c>
      <c r="B96" s="8" t="s">
        <v>104</v>
      </c>
      <c r="C96" s="8" t="s">
        <v>120</v>
      </c>
      <c r="D96" s="8" t="s">
        <v>119</v>
      </c>
      <c r="E96" s="8" t="s">
        <v>116</v>
      </c>
      <c r="F96" s="24" t="str">
        <f>IF(Layout!$M$26="","",Layout!$M$26)</f>
        <v/>
      </c>
      <c r="G96" s="26" t="str">
        <f>IF(Layout!$M$27="","",Layout!$M$27)</f>
        <v/>
      </c>
      <c r="I96" s="19" t="str">
        <f t="shared" si="1"/>
        <v>095--H--11--10--07----</v>
      </c>
    </row>
    <row r="97" spans="1:9" ht="15" customHeight="1" thickBot="1" x14ac:dyDescent="0.3">
      <c r="A97" s="18" t="s">
        <v>96</v>
      </c>
      <c r="B97" s="10" t="s">
        <v>104</v>
      </c>
      <c r="C97" s="10" t="s">
        <v>121</v>
      </c>
      <c r="D97" s="10" t="s">
        <v>120</v>
      </c>
      <c r="E97" s="10" t="s">
        <v>116</v>
      </c>
      <c r="F97" s="62" t="str">
        <f>IF(Layout!$N$26="","",Layout!$N$26)</f>
        <v/>
      </c>
      <c r="G97" s="63" t="str">
        <f>IF(Layout!$N$27="","",Layout!$N$27)</f>
        <v/>
      </c>
      <c r="I97" s="22" t="str">
        <f t="shared" si="1"/>
        <v>096--H--12--11--07----</v>
      </c>
    </row>
  </sheetData>
  <sheetProtection algorithmName="SHA-512" hashValue="eWIj6/R+qgrpiTyMdc6anMt6gNB6x6yA4thDyoms2mIZkDvG79ENHGYeLk3I5AcPsgAaxG30Ebl8gyeRVlYHiQ==" saltValue="6/dpCsp11GQOddc84TkaAQ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97" name="Range1"/>
  </protectedRanges>
  <mergeCells count="8">
    <mergeCell ref="L23:L25"/>
    <mergeCell ref="L26:L28"/>
    <mergeCell ref="L29:L31"/>
    <mergeCell ref="L8:L10"/>
    <mergeCell ref="L11:L13"/>
    <mergeCell ref="L14:L16"/>
    <mergeCell ref="L17:L19"/>
    <mergeCell ref="L20:L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J385"/>
  <sheetViews>
    <sheetView showGridLines="0" zoomScaleNormal="100" workbookViewId="0"/>
  </sheetViews>
  <sheetFormatPr defaultColWidth="9.140625" defaultRowHeight="15" x14ac:dyDescent="0.25"/>
  <cols>
    <col min="1" max="1" width="6.28515625" style="4" bestFit="1" customWidth="1"/>
    <col min="2" max="2" width="7.85546875" style="4" customWidth="1"/>
    <col min="3" max="3" width="7.7109375" style="4" bestFit="1" customWidth="1"/>
    <col min="4" max="5" width="9.140625" style="4"/>
    <col min="6" max="7" width="12.85546875" style="4" customWidth="1"/>
    <col min="8" max="8" width="9.140625" style="3"/>
    <col min="9" max="9" width="43" style="4" customWidth="1"/>
    <col min="10" max="11" width="9.140625" style="4"/>
    <col min="12" max="12" width="3.7109375" style="4" customWidth="1"/>
    <col min="13" max="16384" width="9.140625" style="4"/>
  </cols>
  <sheetData>
    <row r="1" spans="1:36" ht="15.75" thickBot="1" x14ac:dyDescent="0.3">
      <c r="A1" s="5" t="s">
        <v>0</v>
      </c>
      <c r="B1" s="6" t="s">
        <v>422</v>
      </c>
      <c r="C1" s="6" t="s">
        <v>423</v>
      </c>
      <c r="D1" s="6" t="s">
        <v>105</v>
      </c>
      <c r="E1" s="6" t="s">
        <v>106</v>
      </c>
      <c r="F1" s="1" t="s">
        <v>107</v>
      </c>
      <c r="G1" s="2" t="s">
        <v>108</v>
      </c>
      <c r="I1" s="12" t="s">
        <v>109</v>
      </c>
      <c r="K1" s="11"/>
    </row>
    <row r="2" spans="1:36" x14ac:dyDescent="0.25">
      <c r="A2" s="7" t="s">
        <v>1</v>
      </c>
      <c r="B2" s="7" t="s">
        <v>97</v>
      </c>
      <c r="C2" s="7" t="s">
        <v>110</v>
      </c>
      <c r="D2" s="7" t="s">
        <v>432</v>
      </c>
      <c r="E2" s="7" t="s">
        <v>432</v>
      </c>
      <c r="F2" s="104" t="str">
        <f>IF(Layout!$C$34="","",Layout!$C$34)</f>
        <v/>
      </c>
      <c r="G2" s="105" t="str">
        <f>IF(Layout!$C$35="","",Layout!$C$35)</f>
        <v/>
      </c>
      <c r="H2" s="4"/>
      <c r="I2" s="23" t="str">
        <f>CONCATENATE(A2,"--",B2,"--",C2,"--",D2,"--",E2,"--",F2,"--",G2)</f>
        <v>001--A--01--00--00----</v>
      </c>
    </row>
    <row r="3" spans="1:36" ht="15" customHeight="1" x14ac:dyDescent="0.25">
      <c r="A3" s="8" t="s">
        <v>2</v>
      </c>
      <c r="B3" s="8" t="s">
        <v>97</v>
      </c>
      <c r="C3" s="8" t="s">
        <v>111</v>
      </c>
      <c r="D3" s="8" t="s">
        <v>110</v>
      </c>
      <c r="E3" s="8" t="s">
        <v>432</v>
      </c>
      <c r="F3" s="106" t="str">
        <f>IF(Layout!$D$34="","",Layout!$D$34)</f>
        <v/>
      </c>
      <c r="G3" s="107" t="str">
        <f>IF(Layout!$D$35="","",Layout!$D$35)</f>
        <v/>
      </c>
      <c r="H3" s="4"/>
      <c r="I3" s="19" t="str">
        <f t="shared" ref="I3:I66" si="0">CONCATENATE(A3,"--",B3,"--",C3,"--",D3,"--",E3,"--",F3,"--",G3)</f>
        <v>002--A--02--01--00----</v>
      </c>
    </row>
    <row r="4" spans="1:36" ht="15" customHeight="1" x14ac:dyDescent="0.25">
      <c r="A4" s="8" t="s">
        <v>3</v>
      </c>
      <c r="B4" s="8" t="s">
        <v>97</v>
      </c>
      <c r="C4" s="8" t="s">
        <v>112</v>
      </c>
      <c r="D4" s="8" t="s">
        <v>111</v>
      </c>
      <c r="E4" s="8" t="s">
        <v>432</v>
      </c>
      <c r="F4" s="106" t="str">
        <f>IF(Layout!$E$34="","",Layout!$E$34)</f>
        <v/>
      </c>
      <c r="G4" s="107" t="str">
        <f>IF(Layout!$E$35="","",Layout!$E$35)</f>
        <v/>
      </c>
      <c r="H4" s="4"/>
      <c r="I4" s="19" t="str">
        <f t="shared" si="0"/>
        <v>003--A--03--02--00----</v>
      </c>
    </row>
    <row r="5" spans="1:36" ht="15" customHeight="1" x14ac:dyDescent="0.25">
      <c r="A5" s="8" t="s">
        <v>4</v>
      </c>
      <c r="B5" s="8" t="s">
        <v>97</v>
      </c>
      <c r="C5" s="8" t="s">
        <v>113</v>
      </c>
      <c r="D5" s="8" t="s">
        <v>112</v>
      </c>
      <c r="E5" s="8" t="s">
        <v>432</v>
      </c>
      <c r="F5" s="106" t="str">
        <f>IF(Layout!$F$34="","",Layout!$F$34)</f>
        <v/>
      </c>
      <c r="G5" s="107" t="str">
        <f>IF(Layout!$F$35="","",Layout!$F$35)</f>
        <v/>
      </c>
      <c r="H5" s="4"/>
      <c r="I5" s="19" t="str">
        <f t="shared" si="0"/>
        <v>004--A--04--03--00----</v>
      </c>
    </row>
    <row r="6" spans="1:36" ht="15" customHeight="1" thickBot="1" x14ac:dyDescent="0.3">
      <c r="A6" s="8" t="s">
        <v>5</v>
      </c>
      <c r="B6" s="8" t="s">
        <v>97</v>
      </c>
      <c r="C6" s="8" t="s">
        <v>114</v>
      </c>
      <c r="D6" s="8" t="s">
        <v>113</v>
      </c>
      <c r="E6" s="8" t="s">
        <v>432</v>
      </c>
      <c r="F6" s="106" t="str">
        <f>IF(Layout!$G$34="","",Layout!$G$34)</f>
        <v/>
      </c>
      <c r="G6" s="107" t="str">
        <f>IF(Layout!$G$35="","",Layout!$G$35)</f>
        <v/>
      </c>
      <c r="H6" s="4"/>
      <c r="I6" s="19" t="str">
        <f t="shared" si="0"/>
        <v>005--A--05--04--00----</v>
      </c>
    </row>
    <row r="7" spans="1:36" ht="15" customHeight="1" thickBot="1" x14ac:dyDescent="0.3">
      <c r="A7" s="8" t="s">
        <v>6</v>
      </c>
      <c r="B7" s="8" t="s">
        <v>97</v>
      </c>
      <c r="C7" s="8" t="s">
        <v>115</v>
      </c>
      <c r="D7" s="8" t="s">
        <v>114</v>
      </c>
      <c r="E7" s="8" t="s">
        <v>432</v>
      </c>
      <c r="F7" s="106" t="str">
        <f>IF(Layout!$H$34="","",Layout!$H$34)</f>
        <v/>
      </c>
      <c r="G7" s="107" t="str">
        <f>IF(Layout!$H$35="","",Layout!$H$35)</f>
        <v/>
      </c>
      <c r="H7" s="4"/>
      <c r="I7" s="19" t="str">
        <f t="shared" si="0"/>
        <v>006--A--06--05--00----</v>
      </c>
      <c r="L7" s="28"/>
      <c r="M7" s="41">
        <v>1</v>
      </c>
      <c r="N7" s="53">
        <v>2</v>
      </c>
      <c r="O7" s="42">
        <v>3</v>
      </c>
      <c r="P7" s="53">
        <v>4</v>
      </c>
      <c r="Q7" s="53">
        <v>5</v>
      </c>
      <c r="R7" s="42">
        <v>6</v>
      </c>
      <c r="S7" s="53">
        <v>7</v>
      </c>
      <c r="T7" s="53">
        <v>8</v>
      </c>
      <c r="U7" s="42">
        <v>9</v>
      </c>
      <c r="V7" s="53">
        <v>10</v>
      </c>
      <c r="W7" s="53">
        <v>11</v>
      </c>
      <c r="X7" s="42">
        <v>12</v>
      </c>
      <c r="Y7" s="53">
        <v>13</v>
      </c>
      <c r="Z7" s="53">
        <v>14</v>
      </c>
      <c r="AA7" s="42">
        <v>15</v>
      </c>
      <c r="AB7" s="53">
        <v>16</v>
      </c>
      <c r="AC7" s="53">
        <v>17</v>
      </c>
      <c r="AD7" s="42">
        <v>18</v>
      </c>
      <c r="AE7" s="53">
        <v>19</v>
      </c>
      <c r="AF7" s="53">
        <v>20</v>
      </c>
      <c r="AG7" s="42">
        <v>21</v>
      </c>
      <c r="AH7" s="53">
        <v>22</v>
      </c>
      <c r="AI7" s="53">
        <v>23</v>
      </c>
      <c r="AJ7" s="54">
        <v>24</v>
      </c>
    </row>
    <row r="8" spans="1:36" ht="15" customHeight="1" x14ac:dyDescent="0.25">
      <c r="A8" s="8" t="s">
        <v>7</v>
      </c>
      <c r="B8" s="8" t="s">
        <v>97</v>
      </c>
      <c r="C8" s="8" t="s">
        <v>116</v>
      </c>
      <c r="D8" s="8" t="s">
        <v>115</v>
      </c>
      <c r="E8" s="8" t="s">
        <v>432</v>
      </c>
      <c r="F8" s="106" t="str">
        <f>IF(Layout!$I$34="","",Layout!$I$34)</f>
        <v/>
      </c>
      <c r="G8" s="107" t="str">
        <f>IF(Layout!$I$35="","",Layout!$I$35)</f>
        <v/>
      </c>
      <c r="H8" s="4"/>
      <c r="I8" s="19" t="str">
        <f t="shared" si="0"/>
        <v>007--A--07--06--00----</v>
      </c>
      <c r="L8" s="102" t="s">
        <v>97</v>
      </c>
      <c r="M8" s="74">
        <v>1</v>
      </c>
      <c r="N8" s="91">
        <v>2</v>
      </c>
      <c r="O8" s="91">
        <v>3</v>
      </c>
      <c r="P8" s="91">
        <v>4</v>
      </c>
      <c r="Q8" s="91">
        <v>5</v>
      </c>
      <c r="R8" s="91">
        <v>6</v>
      </c>
      <c r="S8" s="91">
        <v>7</v>
      </c>
      <c r="T8" s="91">
        <v>8</v>
      </c>
      <c r="U8" s="91">
        <v>9</v>
      </c>
      <c r="V8" s="91">
        <v>10</v>
      </c>
      <c r="W8" s="91">
        <v>11</v>
      </c>
      <c r="X8" s="91">
        <v>12</v>
      </c>
      <c r="Y8" s="91">
        <v>13</v>
      </c>
      <c r="Z8" s="91">
        <v>14</v>
      </c>
      <c r="AA8" s="91">
        <v>15</v>
      </c>
      <c r="AB8" s="91">
        <v>16</v>
      </c>
      <c r="AC8" s="91">
        <v>17</v>
      </c>
      <c r="AD8" s="91">
        <v>18</v>
      </c>
      <c r="AE8" s="91">
        <v>19</v>
      </c>
      <c r="AF8" s="91">
        <v>20</v>
      </c>
      <c r="AG8" s="91">
        <v>21</v>
      </c>
      <c r="AH8" s="91">
        <v>22</v>
      </c>
      <c r="AI8" s="91">
        <v>23</v>
      </c>
      <c r="AJ8" s="92">
        <v>24</v>
      </c>
    </row>
    <row r="9" spans="1:36" ht="15" customHeight="1" x14ac:dyDescent="0.25">
      <c r="A9" s="8" t="s">
        <v>8</v>
      </c>
      <c r="B9" s="8" t="s">
        <v>97</v>
      </c>
      <c r="C9" s="8" t="s">
        <v>117</v>
      </c>
      <c r="D9" s="8" t="s">
        <v>116</v>
      </c>
      <c r="E9" s="8" t="s">
        <v>432</v>
      </c>
      <c r="F9" s="106" t="str">
        <f>IF(Layout!$J$34="","",Layout!$J$34)</f>
        <v/>
      </c>
      <c r="G9" s="107" t="str">
        <f>IF(Layout!$J$35="","",Layout!$J$35)</f>
        <v/>
      </c>
      <c r="H9" s="4"/>
      <c r="I9" s="19" t="str">
        <f t="shared" si="0"/>
        <v>008--A--08--07--00----</v>
      </c>
      <c r="L9" s="96"/>
      <c r="M9" s="82" t="str">
        <f>IF($F$2="","",$F$2)</f>
        <v/>
      </c>
      <c r="N9" s="83" t="str">
        <f>IF($F$3="","",$F$3)</f>
        <v/>
      </c>
      <c r="O9" s="83" t="str">
        <f>IF($F$4="","",$F$4)</f>
        <v/>
      </c>
      <c r="P9" s="83" t="str">
        <f>IF($F$5="","",$F$5)</f>
        <v/>
      </c>
      <c r="Q9" s="83" t="str">
        <f>IF($F$6="","",$F$6)</f>
        <v/>
      </c>
      <c r="R9" s="83" t="str">
        <f>IF($F$7="","",$F$7)</f>
        <v/>
      </c>
      <c r="S9" s="83" t="str">
        <f>IF($F$8="","",$F$8)</f>
        <v/>
      </c>
      <c r="T9" s="83" t="str">
        <f>IF($F$9="","",$F$9)</f>
        <v/>
      </c>
      <c r="U9" s="83" t="str">
        <f>IF($F$10="","",$F$10)</f>
        <v/>
      </c>
      <c r="V9" s="83" t="str">
        <f>IF($F$11="","",$F$11)</f>
        <v/>
      </c>
      <c r="W9" s="83" t="str">
        <f>IF($F$12="","",$F$12)</f>
        <v/>
      </c>
      <c r="X9" s="83" t="str">
        <f>IF($F$13="","",$F$13)</f>
        <v/>
      </c>
      <c r="Y9" s="83" t="str">
        <f>IF($F$14="","",$F$14)</f>
        <v/>
      </c>
      <c r="Z9" s="83" t="str">
        <f>IF($F$15="","",$F$15)</f>
        <v/>
      </c>
      <c r="AA9" s="83" t="str">
        <f>IF($F$16="","",$F$16)</f>
        <v/>
      </c>
      <c r="AB9" s="83" t="str">
        <f>IF($F$17="","",$F$17)</f>
        <v/>
      </c>
      <c r="AC9" s="83" t="str">
        <f>IF($F$18="","",$F$18)</f>
        <v/>
      </c>
      <c r="AD9" s="83" t="str">
        <f>IF($F$19="","",$F$19)</f>
        <v/>
      </c>
      <c r="AE9" s="83" t="str">
        <f>IF($F$20="","",$F$20)</f>
        <v/>
      </c>
      <c r="AF9" s="83" t="str">
        <f>IF($F$21="","",$F$21)</f>
        <v/>
      </c>
      <c r="AG9" s="83" t="str">
        <f>IF($F$22="","",$F$22)</f>
        <v/>
      </c>
      <c r="AH9" s="83" t="str">
        <f>IF($F$23="","",$F$23)</f>
        <v/>
      </c>
      <c r="AI9" s="83" t="str">
        <f>IF($F$24="","",$F$24)</f>
        <v/>
      </c>
      <c r="AJ9" s="84" t="str">
        <f>IF($F$25="","",$F$25)</f>
        <v/>
      </c>
    </row>
    <row r="10" spans="1:36" ht="15" customHeight="1" x14ac:dyDescent="0.25">
      <c r="A10" s="8" t="s">
        <v>9</v>
      </c>
      <c r="B10" s="8" t="s">
        <v>97</v>
      </c>
      <c r="C10" s="8" t="s">
        <v>118</v>
      </c>
      <c r="D10" s="8" t="s">
        <v>117</v>
      </c>
      <c r="E10" s="8" t="s">
        <v>432</v>
      </c>
      <c r="F10" s="106" t="str">
        <f>IF(Layout!$K$34="","",Layout!$K$34)</f>
        <v/>
      </c>
      <c r="G10" s="107" t="str">
        <f>IF(Layout!$K$35="","",Layout!$K$35)</f>
        <v/>
      </c>
      <c r="H10" s="4"/>
      <c r="I10" s="19" t="str">
        <f>CONCATENATE(A10,"--",B10,"--",C10,"--",D10,"--",E10,"--",F10,"--",G10)</f>
        <v>009--A--09--08--00----</v>
      </c>
      <c r="L10" s="96"/>
      <c r="M10" s="85" t="str">
        <f>IF($G$2="","",$G$2)</f>
        <v/>
      </c>
      <c r="N10" s="86" t="str">
        <f>IF($G$3="","",$G$3)</f>
        <v/>
      </c>
      <c r="O10" s="86" t="str">
        <f>IF($G$4="","",$G$4)</f>
        <v/>
      </c>
      <c r="P10" s="86" t="str">
        <f>IF($G$5="","",$G$5)</f>
        <v/>
      </c>
      <c r="Q10" s="86" t="str">
        <f>IF($G$6="","",$G$6)</f>
        <v/>
      </c>
      <c r="R10" s="86" t="str">
        <f>IF($G$7="","",$G$7)</f>
        <v/>
      </c>
      <c r="S10" s="86" t="str">
        <f>IF($G$8="","",$G$8)</f>
        <v/>
      </c>
      <c r="T10" s="86" t="str">
        <f>IF($G$9="","",$G$9)</f>
        <v/>
      </c>
      <c r="U10" s="86" t="str">
        <f>IF($G$10="","",$G$10)</f>
        <v/>
      </c>
      <c r="V10" s="86" t="str">
        <f>IF($G$11="","",$G$11)</f>
        <v/>
      </c>
      <c r="W10" s="86" t="str">
        <f>IF($G$12="","",$G$12)</f>
        <v/>
      </c>
      <c r="X10" s="86" t="str">
        <f>IF($G$13="","",$G$13)</f>
        <v/>
      </c>
      <c r="Y10" s="86" t="str">
        <f>IF($G$14="","",$G$14)</f>
        <v/>
      </c>
      <c r="Z10" s="86" t="str">
        <f>IF($G$15="","",$G$15)</f>
        <v/>
      </c>
      <c r="AA10" s="86" t="str">
        <f>IF($G$16="","",$G$16)</f>
        <v/>
      </c>
      <c r="AB10" s="86" t="str">
        <f>IF($G$17="","",$G$17)</f>
        <v/>
      </c>
      <c r="AC10" s="86" t="str">
        <f>IF($G$18="","",$G$18)</f>
        <v/>
      </c>
      <c r="AD10" s="86" t="str">
        <f>IF($G$19="","",$G$19)</f>
        <v/>
      </c>
      <c r="AE10" s="86" t="str">
        <f>IF($G$20="","",$G$20)</f>
        <v/>
      </c>
      <c r="AF10" s="86" t="str">
        <f>IF($G$21="","",$G$21)</f>
        <v/>
      </c>
      <c r="AG10" s="86" t="str">
        <f>IF($G$22="","",$G$22)</f>
        <v/>
      </c>
      <c r="AH10" s="86" t="str">
        <f>IF($G$23="","",$G$23)</f>
        <v/>
      </c>
      <c r="AI10" s="86" t="str">
        <f>IF($G$24="","",$G$24)</f>
        <v/>
      </c>
      <c r="AJ10" s="87" t="str">
        <f>IF($G$25="","",$G$25)</f>
        <v/>
      </c>
    </row>
    <row r="11" spans="1:36" ht="15" customHeight="1" x14ac:dyDescent="0.25">
      <c r="A11" s="8" t="s">
        <v>10</v>
      </c>
      <c r="B11" s="8" t="s">
        <v>97</v>
      </c>
      <c r="C11" s="8" t="s">
        <v>119</v>
      </c>
      <c r="D11" s="8" t="s">
        <v>118</v>
      </c>
      <c r="E11" s="8" t="s">
        <v>432</v>
      </c>
      <c r="F11" s="106" t="str">
        <f>IF(Layout!$L$34="","",Layout!$L$34)</f>
        <v/>
      </c>
      <c r="G11" s="107" t="str">
        <f>IF(Layout!$L$35="","",Layout!$L$35)</f>
        <v/>
      </c>
      <c r="H11" s="4"/>
      <c r="I11" s="19" t="str">
        <f>CONCATENATE(A11,"--",B11,"--",C11,"--",D11,"--",E11,"--",F11,"--",G11)</f>
        <v>010--A--10--09--00----</v>
      </c>
      <c r="L11" s="96" t="s">
        <v>98</v>
      </c>
      <c r="M11" s="78">
        <v>25</v>
      </c>
      <c r="N11" s="79">
        <v>26</v>
      </c>
      <c r="O11" s="79">
        <v>27</v>
      </c>
      <c r="P11" s="79">
        <v>28</v>
      </c>
      <c r="Q11" s="79">
        <v>29</v>
      </c>
      <c r="R11" s="79">
        <v>30</v>
      </c>
      <c r="S11" s="79">
        <v>31</v>
      </c>
      <c r="T11" s="79">
        <v>32</v>
      </c>
      <c r="U11" s="79">
        <v>33</v>
      </c>
      <c r="V11" s="79">
        <v>34</v>
      </c>
      <c r="W11" s="79">
        <v>35</v>
      </c>
      <c r="X11" s="79">
        <v>36</v>
      </c>
      <c r="Y11" s="79">
        <v>37</v>
      </c>
      <c r="Z11" s="79">
        <v>38</v>
      </c>
      <c r="AA11" s="79">
        <v>39</v>
      </c>
      <c r="AB11" s="79">
        <v>40</v>
      </c>
      <c r="AC11" s="79">
        <v>41</v>
      </c>
      <c r="AD11" s="79">
        <v>42</v>
      </c>
      <c r="AE11" s="79">
        <v>43</v>
      </c>
      <c r="AF11" s="79">
        <v>44</v>
      </c>
      <c r="AG11" s="79">
        <v>45</v>
      </c>
      <c r="AH11" s="79">
        <v>46</v>
      </c>
      <c r="AI11" s="79">
        <v>47</v>
      </c>
      <c r="AJ11" s="80">
        <v>48</v>
      </c>
    </row>
    <row r="12" spans="1:36" ht="15" customHeight="1" x14ac:dyDescent="0.25">
      <c r="A12" s="8" t="s">
        <v>11</v>
      </c>
      <c r="B12" s="8" t="s">
        <v>97</v>
      </c>
      <c r="C12" s="8" t="s">
        <v>120</v>
      </c>
      <c r="D12" s="8" t="s">
        <v>119</v>
      </c>
      <c r="E12" s="8" t="s">
        <v>432</v>
      </c>
      <c r="F12" s="106" t="str">
        <f>IF(Layout!$M$34="","",Layout!$M$34)</f>
        <v/>
      </c>
      <c r="G12" s="107" t="str">
        <f>IF(Layout!$M$35="","",Layout!$M$35)</f>
        <v/>
      </c>
      <c r="H12" s="4"/>
      <c r="I12" s="19" t="str">
        <f>CONCATENATE(A12,"--",B12,"--",C12,"--",D12,"--",E12,"--",F12,"--",G12)</f>
        <v>011--A--11--10--00----</v>
      </c>
      <c r="L12" s="96"/>
      <c r="M12" s="82" t="str">
        <f>IF($F$26="","",$F$26)</f>
        <v/>
      </c>
      <c r="N12" s="83" t="str">
        <f>IF($F$27="","",$F$27)</f>
        <v/>
      </c>
      <c r="O12" s="83" t="str">
        <f>IF($F$28="","",$F$28)</f>
        <v/>
      </c>
      <c r="P12" s="83" t="str">
        <f>IF($F$29="","",$F$29)</f>
        <v/>
      </c>
      <c r="Q12" s="83" t="str">
        <f>IF($F$30="","",$F$30)</f>
        <v/>
      </c>
      <c r="R12" s="83" t="str">
        <f>IF($F$31="","",$F$31)</f>
        <v/>
      </c>
      <c r="S12" s="83" t="str">
        <f>IF($F$32="","",$F$32)</f>
        <v/>
      </c>
      <c r="T12" s="83" t="str">
        <f>IF($F$33="","",$F$33)</f>
        <v/>
      </c>
      <c r="U12" s="83" t="str">
        <f>IF($F$34="","",$F$34)</f>
        <v/>
      </c>
      <c r="V12" s="83" t="str">
        <f>IF($F$35="","",$F$35)</f>
        <v/>
      </c>
      <c r="W12" s="83" t="str">
        <f>IF($F$36="","",$F$36)</f>
        <v/>
      </c>
      <c r="X12" s="83" t="str">
        <f>IF($F$37="","",$F$37)</f>
        <v/>
      </c>
      <c r="Y12" s="83" t="str">
        <f>IF($F$38="","",$F$38)</f>
        <v/>
      </c>
      <c r="Z12" s="83" t="str">
        <f>IF($F$39="","",$F$39)</f>
        <v/>
      </c>
      <c r="AA12" s="83" t="str">
        <f>IF($F$40="","",$F$40)</f>
        <v/>
      </c>
      <c r="AB12" s="83" t="str">
        <f>IF($F$41="","",$F$41)</f>
        <v/>
      </c>
      <c r="AC12" s="83" t="str">
        <f>IF($F$42="","",$F$42)</f>
        <v/>
      </c>
      <c r="AD12" s="83" t="str">
        <f>IF($F$43="","",$F$43)</f>
        <v/>
      </c>
      <c r="AE12" s="83" t="str">
        <f>IF($F$44="","",$F$44)</f>
        <v/>
      </c>
      <c r="AF12" s="83" t="str">
        <f>IF($F$45="","",$F$45)</f>
        <v/>
      </c>
      <c r="AG12" s="83" t="str">
        <f>IF($F$46="","",$F$46)</f>
        <v/>
      </c>
      <c r="AH12" s="83" t="str">
        <f>IF($F$47="","",$F$47)</f>
        <v/>
      </c>
      <c r="AI12" s="83" t="str">
        <f>IF($F$48="","",$F$48)</f>
        <v/>
      </c>
      <c r="AJ12" s="84" t="str">
        <f>IF($F$49="","",$F$49)</f>
        <v/>
      </c>
    </row>
    <row r="13" spans="1:36" ht="15" customHeight="1" x14ac:dyDescent="0.25">
      <c r="A13" s="8" t="s">
        <v>12</v>
      </c>
      <c r="B13" s="8" t="s">
        <v>97</v>
      </c>
      <c r="C13" s="8" t="s">
        <v>121</v>
      </c>
      <c r="D13" s="8" t="s">
        <v>120</v>
      </c>
      <c r="E13" s="8" t="s">
        <v>432</v>
      </c>
      <c r="F13" s="106" t="str">
        <f>IF(Layout!$N$34="","",Layout!$N$34)</f>
        <v/>
      </c>
      <c r="G13" s="107" t="str">
        <f>IF(Layout!$N$35="","",Layout!$N$35)</f>
        <v/>
      </c>
      <c r="H13" s="4"/>
      <c r="I13" s="19" t="str">
        <f>CONCATENATE(A13,"--",B13,"--",C13,"--",D13,"--",E13,"--",F13,"--",G13)</f>
        <v>012--A--12--11--00----</v>
      </c>
      <c r="L13" s="96"/>
      <c r="M13" s="85" t="str">
        <f>IF($G$26="","",$G$26)</f>
        <v/>
      </c>
      <c r="N13" s="86" t="str">
        <f>IF($G$27="","",$G$27)</f>
        <v/>
      </c>
      <c r="O13" s="86" t="str">
        <f>IF($G$28="","",$G$28)</f>
        <v/>
      </c>
      <c r="P13" s="86" t="str">
        <f>IF($G$29="","",$G$29)</f>
        <v/>
      </c>
      <c r="Q13" s="86" t="str">
        <f>IF($G$30="","",$G$30)</f>
        <v/>
      </c>
      <c r="R13" s="86" t="str">
        <f>IF($G$31="","",$G$31)</f>
        <v/>
      </c>
      <c r="S13" s="86" t="str">
        <f>IF($G$32="","",$G$32)</f>
        <v/>
      </c>
      <c r="T13" s="86" t="str">
        <f>IF($G$33="","",$G$33)</f>
        <v/>
      </c>
      <c r="U13" s="86" t="str">
        <f>IF($G$34="","",$G$34)</f>
        <v/>
      </c>
      <c r="V13" s="86" t="str">
        <f>IF($G$35="","",$G$35)</f>
        <v/>
      </c>
      <c r="W13" s="86" t="str">
        <f>IF($G$36="","",$G$36)</f>
        <v/>
      </c>
      <c r="X13" s="86" t="str">
        <f>IF($G$37="","",$G$37)</f>
        <v/>
      </c>
      <c r="Y13" s="86" t="str">
        <f>IF($G$38="","",$G$38)</f>
        <v/>
      </c>
      <c r="Z13" s="86" t="str">
        <f>IF($G$39="","",$G$39)</f>
        <v/>
      </c>
      <c r="AA13" s="86" t="str">
        <f>IF($G$40="","",$G$40)</f>
        <v/>
      </c>
      <c r="AB13" s="86" t="str">
        <f>IF($G$41="","",$G$41)</f>
        <v/>
      </c>
      <c r="AC13" s="86" t="str">
        <f>IF($G$42="","",$G$42)</f>
        <v/>
      </c>
      <c r="AD13" s="86" t="str">
        <f>IF($G$43="","",$G$43)</f>
        <v/>
      </c>
      <c r="AE13" s="86" t="str">
        <f>IF($G$44="","",$G$44)</f>
        <v/>
      </c>
      <c r="AF13" s="86" t="str">
        <f>IF($G$45="","",$G$45)</f>
        <v/>
      </c>
      <c r="AG13" s="86" t="str">
        <f>IF($G$46="","",$G$46)</f>
        <v/>
      </c>
      <c r="AH13" s="86" t="str">
        <f>IF($G$47="","",$G$47)</f>
        <v/>
      </c>
      <c r="AI13" s="86" t="str">
        <f>IF($G$48="","",$G$48)</f>
        <v/>
      </c>
      <c r="AJ13" s="87" t="str">
        <f>IF($G$49="","",$G$49)</f>
        <v/>
      </c>
    </row>
    <row r="14" spans="1:36" ht="15" customHeight="1" x14ac:dyDescent="0.25">
      <c r="A14" s="8" t="s">
        <v>13</v>
      </c>
      <c r="B14" s="8" t="s">
        <v>97</v>
      </c>
      <c r="C14" s="8" t="s">
        <v>410</v>
      </c>
      <c r="D14" s="8" t="s">
        <v>121</v>
      </c>
      <c r="E14" s="8" t="s">
        <v>432</v>
      </c>
      <c r="F14" s="106" t="str">
        <f>IF(Layout!$O$34="","",Layout!$O$34)</f>
        <v/>
      </c>
      <c r="G14" s="107" t="str">
        <f>IF(Layout!$O$35="","",Layout!$O$35)</f>
        <v/>
      </c>
      <c r="H14" s="4"/>
      <c r="I14" s="19" t="str">
        <f>CONCATENATE(A14,"--",B14,"--",C14,"--",D14,"--",E14,"--",F14,"--",G14)</f>
        <v>013--A--13--12--00----</v>
      </c>
      <c r="L14" s="96" t="s">
        <v>99</v>
      </c>
      <c r="M14" s="78">
        <v>49</v>
      </c>
      <c r="N14" s="79">
        <v>50</v>
      </c>
      <c r="O14" s="79">
        <v>51</v>
      </c>
      <c r="P14" s="79">
        <v>52</v>
      </c>
      <c r="Q14" s="79">
        <v>53</v>
      </c>
      <c r="R14" s="79">
        <v>54</v>
      </c>
      <c r="S14" s="79">
        <v>55</v>
      </c>
      <c r="T14" s="79">
        <v>56</v>
      </c>
      <c r="U14" s="79">
        <v>57</v>
      </c>
      <c r="V14" s="79">
        <v>58</v>
      </c>
      <c r="W14" s="79">
        <v>59</v>
      </c>
      <c r="X14" s="79">
        <v>60</v>
      </c>
      <c r="Y14" s="79">
        <v>61</v>
      </c>
      <c r="Z14" s="79">
        <v>62</v>
      </c>
      <c r="AA14" s="79">
        <v>63</v>
      </c>
      <c r="AB14" s="79">
        <v>64</v>
      </c>
      <c r="AC14" s="79">
        <v>65</v>
      </c>
      <c r="AD14" s="79">
        <v>66</v>
      </c>
      <c r="AE14" s="79">
        <v>67</v>
      </c>
      <c r="AF14" s="79">
        <v>68</v>
      </c>
      <c r="AG14" s="79">
        <v>69</v>
      </c>
      <c r="AH14" s="79">
        <v>70</v>
      </c>
      <c r="AI14" s="79">
        <v>71</v>
      </c>
      <c r="AJ14" s="80">
        <v>72</v>
      </c>
    </row>
    <row r="15" spans="1:36" ht="15" customHeight="1" x14ac:dyDescent="0.25">
      <c r="A15" s="8" t="s">
        <v>14</v>
      </c>
      <c r="B15" s="8" t="s">
        <v>97</v>
      </c>
      <c r="C15" s="8" t="s">
        <v>411</v>
      </c>
      <c r="D15" s="8" t="s">
        <v>410</v>
      </c>
      <c r="E15" s="8" t="s">
        <v>432</v>
      </c>
      <c r="F15" s="106" t="str">
        <f>IF(Layout!$P$34="","",Layout!$P$34)</f>
        <v/>
      </c>
      <c r="G15" s="107" t="str">
        <f>IF(Layout!$P$35="","",Layout!$P$35)</f>
        <v/>
      </c>
      <c r="H15" s="4"/>
      <c r="I15" s="19" t="str">
        <f>CONCATENATE(A15,"--",B15,"--",C15,"--",D15,"--",E15,"--",F15,"--",G15)</f>
        <v>014--A--14--13--00----</v>
      </c>
      <c r="L15" s="96"/>
      <c r="M15" s="82" t="str">
        <f>IF($F$50="","",$F$50)</f>
        <v/>
      </c>
      <c r="N15" s="83" t="str">
        <f>IF($F$51="","",$F$51)</f>
        <v/>
      </c>
      <c r="O15" s="83" t="str">
        <f>IF($F$52="","",$F$52)</f>
        <v/>
      </c>
      <c r="P15" s="83" t="str">
        <f>IF($F$53="","",$F$53)</f>
        <v/>
      </c>
      <c r="Q15" s="83" t="str">
        <f>IF($F$54="","",$F$54)</f>
        <v/>
      </c>
      <c r="R15" s="83" t="str">
        <f>IF($F$55="","",$F$55)</f>
        <v/>
      </c>
      <c r="S15" s="83" t="str">
        <f>IF($F$56="","",$F$56)</f>
        <v/>
      </c>
      <c r="T15" s="83" t="str">
        <f>IF($F$57="","",$F$57)</f>
        <v/>
      </c>
      <c r="U15" s="83" t="str">
        <f>IF($F$58="","",$F$58)</f>
        <v/>
      </c>
      <c r="V15" s="83" t="str">
        <f>IF($F$59="","",$F$59)</f>
        <v/>
      </c>
      <c r="W15" s="83" t="str">
        <f>IF($F$60="","",$F$60)</f>
        <v/>
      </c>
      <c r="X15" s="83" t="str">
        <f>IF($F$61="","",$F$61)</f>
        <v/>
      </c>
      <c r="Y15" s="83" t="str">
        <f>IF($F$62="","",$F$62)</f>
        <v/>
      </c>
      <c r="Z15" s="83" t="str">
        <f>IF($F$63="","",$F$63)</f>
        <v/>
      </c>
      <c r="AA15" s="83" t="str">
        <f>IF($F$64="","",$F$64)</f>
        <v/>
      </c>
      <c r="AB15" s="83" t="str">
        <f>IF($F$65="","",$F$65)</f>
        <v/>
      </c>
      <c r="AC15" s="83" t="str">
        <f>IF($F$66="","",$F$66)</f>
        <v/>
      </c>
      <c r="AD15" s="83" t="str">
        <f>IF($F$67="","",$F$67)</f>
        <v/>
      </c>
      <c r="AE15" s="83" t="str">
        <f>IF($F$68="","",$F$68)</f>
        <v/>
      </c>
      <c r="AF15" s="83" t="str">
        <f>IF($F$69="","",$F$69)</f>
        <v/>
      </c>
      <c r="AG15" s="83" t="str">
        <f>IF($F$70="","",$F$70)</f>
        <v/>
      </c>
      <c r="AH15" s="83" t="str">
        <f>IF($F$71="","",$F$71)</f>
        <v/>
      </c>
      <c r="AI15" s="83" t="str">
        <f>IF($F$72="","",$F$72)</f>
        <v/>
      </c>
      <c r="AJ15" s="84" t="str">
        <f>IF($F$73="","",$F$73)</f>
        <v/>
      </c>
    </row>
    <row r="16" spans="1:36" ht="15" customHeight="1" x14ac:dyDescent="0.25">
      <c r="A16" s="8" t="s">
        <v>15</v>
      </c>
      <c r="B16" s="8" t="s">
        <v>97</v>
      </c>
      <c r="C16" s="8" t="s">
        <v>412</v>
      </c>
      <c r="D16" s="8" t="s">
        <v>411</v>
      </c>
      <c r="E16" s="8" t="s">
        <v>432</v>
      </c>
      <c r="F16" s="106" t="str">
        <f>IF(Layout!$Q$34="","",Layout!$Q$34)</f>
        <v/>
      </c>
      <c r="G16" s="107" t="str">
        <f>IF(Layout!$Q$35="","",Layout!$Q$35)</f>
        <v/>
      </c>
      <c r="H16" s="4"/>
      <c r="I16" s="19" t="str">
        <f>CONCATENATE(A16,"--",B16,"--",C16,"--",D16,"--",E16,"--",F16,"--",G16)</f>
        <v>015--A--15--14--00----</v>
      </c>
      <c r="L16" s="96"/>
      <c r="M16" s="85" t="str">
        <f>IF($G$50="","",$G$50)</f>
        <v/>
      </c>
      <c r="N16" s="86" t="str">
        <f>IF($G$51="","",$G$51)</f>
        <v/>
      </c>
      <c r="O16" s="86" t="str">
        <f>IF($G$52="","",$G$52)</f>
        <v/>
      </c>
      <c r="P16" s="86" t="str">
        <f>IF($G$53="","",$G$53)</f>
        <v/>
      </c>
      <c r="Q16" s="86" t="str">
        <f>IF($G$54="","",$G$54)</f>
        <v/>
      </c>
      <c r="R16" s="86" t="str">
        <f>IF($G$55="","",$G$55)</f>
        <v/>
      </c>
      <c r="S16" s="86" t="str">
        <f>IF($G$56="","",$G$56)</f>
        <v/>
      </c>
      <c r="T16" s="86" t="str">
        <f>IF($G$57="","",$G$57)</f>
        <v/>
      </c>
      <c r="U16" s="86" t="str">
        <f>IF($G$58="","",$G$58)</f>
        <v/>
      </c>
      <c r="V16" s="86" t="str">
        <f>IF($G$59="","",$G$59)</f>
        <v/>
      </c>
      <c r="W16" s="86" t="str">
        <f>IF($G$60="","",$G$60)</f>
        <v/>
      </c>
      <c r="X16" s="86" t="str">
        <f>IF($G$61="","",$G$61)</f>
        <v/>
      </c>
      <c r="Y16" s="86" t="str">
        <f>IF($G$62="","",$G$62)</f>
        <v/>
      </c>
      <c r="Z16" s="86" t="str">
        <f>IF($G$63="","",$G$63)</f>
        <v/>
      </c>
      <c r="AA16" s="86" t="str">
        <f>IF($G$64="","",$G$64)</f>
        <v/>
      </c>
      <c r="AB16" s="86" t="str">
        <f>IF($G$65="","",$G$65)</f>
        <v/>
      </c>
      <c r="AC16" s="86" t="str">
        <f>IF($G$66="","",$G$66)</f>
        <v/>
      </c>
      <c r="AD16" s="86" t="str">
        <f>IF($G$67="","",$G$67)</f>
        <v/>
      </c>
      <c r="AE16" s="86" t="str">
        <f>IF($G$68="","",$G$68)</f>
        <v/>
      </c>
      <c r="AF16" s="86" t="str">
        <f>IF($G$69="","",$G$69)</f>
        <v/>
      </c>
      <c r="AG16" s="86" t="str">
        <f>IF($G$70="","",$G$70)</f>
        <v/>
      </c>
      <c r="AH16" s="86" t="str">
        <f>IF($G$71="","",$G$71)</f>
        <v/>
      </c>
      <c r="AI16" s="86" t="str">
        <f>IF($G$72="","",$G$72)</f>
        <v/>
      </c>
      <c r="AJ16" s="87" t="str">
        <f>IF($G$73="","",$G$73)</f>
        <v/>
      </c>
    </row>
    <row r="17" spans="1:36" ht="15" customHeight="1" x14ac:dyDescent="0.25">
      <c r="A17" s="8" t="s">
        <v>16</v>
      </c>
      <c r="B17" s="8" t="s">
        <v>97</v>
      </c>
      <c r="C17" s="8" t="s">
        <v>413</v>
      </c>
      <c r="D17" s="8" t="s">
        <v>412</v>
      </c>
      <c r="E17" s="8" t="s">
        <v>432</v>
      </c>
      <c r="F17" s="106" t="str">
        <f>IF(Layout!$R$34="","",Layout!$R$34)</f>
        <v/>
      </c>
      <c r="G17" s="107" t="str">
        <f>IF(Layout!$R$35="","",Layout!$R$35)</f>
        <v/>
      </c>
      <c r="H17" s="4"/>
      <c r="I17" s="19" t="str">
        <f>CONCATENATE(A17,"--",B17,"--",C17,"--",D17,"--",E17,"--",F17,"--",G17)</f>
        <v>016--A--16--15--00----</v>
      </c>
      <c r="L17" s="96" t="s">
        <v>100</v>
      </c>
      <c r="M17" s="78">
        <v>73</v>
      </c>
      <c r="N17" s="79">
        <v>74</v>
      </c>
      <c r="O17" s="79">
        <v>75</v>
      </c>
      <c r="P17" s="79">
        <v>76</v>
      </c>
      <c r="Q17" s="79">
        <v>77</v>
      </c>
      <c r="R17" s="79">
        <v>78</v>
      </c>
      <c r="S17" s="79">
        <v>79</v>
      </c>
      <c r="T17" s="79">
        <v>80</v>
      </c>
      <c r="U17" s="79">
        <v>81</v>
      </c>
      <c r="V17" s="79">
        <v>82</v>
      </c>
      <c r="W17" s="79">
        <v>83</v>
      </c>
      <c r="X17" s="79">
        <v>84</v>
      </c>
      <c r="Y17" s="79">
        <v>85</v>
      </c>
      <c r="Z17" s="79">
        <v>86</v>
      </c>
      <c r="AA17" s="79">
        <v>87</v>
      </c>
      <c r="AB17" s="79">
        <v>88</v>
      </c>
      <c r="AC17" s="79">
        <v>89</v>
      </c>
      <c r="AD17" s="79">
        <v>90</v>
      </c>
      <c r="AE17" s="79">
        <v>91</v>
      </c>
      <c r="AF17" s="79">
        <v>92</v>
      </c>
      <c r="AG17" s="79">
        <v>93</v>
      </c>
      <c r="AH17" s="79">
        <v>94</v>
      </c>
      <c r="AI17" s="79">
        <v>95</v>
      </c>
      <c r="AJ17" s="80">
        <v>96</v>
      </c>
    </row>
    <row r="18" spans="1:36" ht="15" customHeight="1" x14ac:dyDescent="0.25">
      <c r="A18" s="8" t="s">
        <v>17</v>
      </c>
      <c r="B18" s="8" t="s">
        <v>97</v>
      </c>
      <c r="C18" s="8" t="s">
        <v>414</v>
      </c>
      <c r="D18" s="8" t="s">
        <v>413</v>
      </c>
      <c r="E18" s="8" t="s">
        <v>432</v>
      </c>
      <c r="F18" s="106" t="str">
        <f>IF(Layout!$S$34="","",Layout!$S$34)</f>
        <v/>
      </c>
      <c r="G18" s="107" t="str">
        <f>IF(Layout!$S$35="","",Layout!$S$35)</f>
        <v/>
      </c>
      <c r="H18" s="4"/>
      <c r="I18" s="19" t="str">
        <f>CONCATENATE(A18,"--",B18,"--",C18,"--",D18,"--",E18,"--",F18,"--",G18)</f>
        <v>017--A--17--16--00----</v>
      </c>
      <c r="L18" s="96"/>
      <c r="M18" s="82" t="str">
        <f>IF($F$74="","",$F$74)</f>
        <v/>
      </c>
      <c r="N18" s="83" t="str">
        <f>IF($F$75="","",$F$75)</f>
        <v/>
      </c>
      <c r="O18" s="83" t="str">
        <f>IF($F$76="","",$F$76)</f>
        <v/>
      </c>
      <c r="P18" s="83" t="str">
        <f>IF($F$77="","",$F$77)</f>
        <v/>
      </c>
      <c r="Q18" s="83" t="str">
        <f>IF($F$78="","",$F$78)</f>
        <v/>
      </c>
      <c r="R18" s="83" t="str">
        <f>IF($F$79="","",$F$79)</f>
        <v/>
      </c>
      <c r="S18" s="83" t="str">
        <f>IF($F$80="","",$F$80)</f>
        <v/>
      </c>
      <c r="T18" s="83" t="str">
        <f>IF($F$81="","",$F$81)</f>
        <v/>
      </c>
      <c r="U18" s="83" t="str">
        <f>IF($F$82="","",$F$82)</f>
        <v/>
      </c>
      <c r="V18" s="83" t="str">
        <f>IF($F$83="","",$F$83)</f>
        <v/>
      </c>
      <c r="W18" s="83" t="str">
        <f>IF($F$84="","",$F$84)</f>
        <v/>
      </c>
      <c r="X18" s="83" t="str">
        <f>IF($F$85="","",$F$85)</f>
        <v/>
      </c>
      <c r="Y18" s="83" t="str">
        <f>IF($F$86="","",$F$86)</f>
        <v/>
      </c>
      <c r="Z18" s="83" t="str">
        <f>IF($F$87="","",$F$87)</f>
        <v/>
      </c>
      <c r="AA18" s="83" t="str">
        <f>IF($F$88="","",$F$88)</f>
        <v/>
      </c>
      <c r="AB18" s="83" t="str">
        <f>IF($F$89="","",$F$89)</f>
        <v/>
      </c>
      <c r="AC18" s="83" t="str">
        <f>IF($F$90="","",$F$90)</f>
        <v/>
      </c>
      <c r="AD18" s="83" t="str">
        <f>IF($F$91="","",$F$91)</f>
        <v/>
      </c>
      <c r="AE18" s="83" t="str">
        <f>IF($F$92="","",$F$92)</f>
        <v/>
      </c>
      <c r="AF18" s="83" t="str">
        <f>IF($F$93="","",$F$93)</f>
        <v/>
      </c>
      <c r="AG18" s="83" t="str">
        <f>IF($F$94="","",$F$94)</f>
        <v/>
      </c>
      <c r="AH18" s="83" t="str">
        <f>IF($F$95="","",$F$95)</f>
        <v/>
      </c>
      <c r="AI18" s="83" t="str">
        <f>IF($F$96="","",$F$96)</f>
        <v/>
      </c>
      <c r="AJ18" s="84" t="str">
        <f>IF($F$97="","",$F$97)</f>
        <v/>
      </c>
    </row>
    <row r="19" spans="1:36" ht="15" customHeight="1" x14ac:dyDescent="0.25">
      <c r="A19" s="8" t="s">
        <v>18</v>
      </c>
      <c r="B19" s="8" t="s">
        <v>97</v>
      </c>
      <c r="C19" s="8" t="s">
        <v>415</v>
      </c>
      <c r="D19" s="8" t="s">
        <v>414</v>
      </c>
      <c r="E19" s="8" t="s">
        <v>432</v>
      </c>
      <c r="F19" s="106" t="str">
        <f>IF(Layout!$T$34="","",Layout!$T$34)</f>
        <v/>
      </c>
      <c r="G19" s="107" t="str">
        <f>IF(Layout!$T$35="","",Layout!$T$35)</f>
        <v/>
      </c>
      <c r="H19" s="4"/>
      <c r="I19" s="19" t="str">
        <f>CONCATENATE(A19,"--",B19,"--",C19,"--",D19,"--",E19,"--",F19,"--",G19)</f>
        <v>018--A--18--17--00----</v>
      </c>
      <c r="L19" s="96"/>
      <c r="M19" s="85" t="str">
        <f>IF($G$74="","",$G$74)</f>
        <v/>
      </c>
      <c r="N19" s="86" t="str">
        <f>IF($G$75="","",$G$75)</f>
        <v/>
      </c>
      <c r="O19" s="86" t="str">
        <f>IF($G$76="","",$G$76)</f>
        <v/>
      </c>
      <c r="P19" s="86" t="str">
        <f>IF($G$77="","",$G$77)</f>
        <v/>
      </c>
      <c r="Q19" s="86" t="str">
        <f>IF($G$78="","",$G$78)</f>
        <v/>
      </c>
      <c r="R19" s="86" t="str">
        <f>IF($G$79="","",$G$79)</f>
        <v/>
      </c>
      <c r="S19" s="86" t="str">
        <f>IF($G$80="","",$G$80)</f>
        <v/>
      </c>
      <c r="T19" s="86" t="str">
        <f>IF($G$81="","",$G$81)</f>
        <v/>
      </c>
      <c r="U19" s="86" t="str">
        <f>IF($G$82="","",$G$82)</f>
        <v/>
      </c>
      <c r="V19" s="86" t="str">
        <f>IF($G$83="","",$G$83)</f>
        <v/>
      </c>
      <c r="W19" s="86" t="str">
        <f>IF($G$84="","",$G$84)</f>
        <v/>
      </c>
      <c r="X19" s="86" t="str">
        <f>IF($G$85="","",$G$85)</f>
        <v/>
      </c>
      <c r="Y19" s="86" t="str">
        <f>IF($G$86="","",$G$86)</f>
        <v/>
      </c>
      <c r="Z19" s="86" t="str">
        <f>IF($G$87="","",$G$87)</f>
        <v/>
      </c>
      <c r="AA19" s="86" t="str">
        <f>IF($G$88="","",$G$88)</f>
        <v/>
      </c>
      <c r="AB19" s="86" t="str">
        <f>IF($G$89="","",$G$89)</f>
        <v/>
      </c>
      <c r="AC19" s="86" t="str">
        <f>IF($G$90="","",$G$90)</f>
        <v/>
      </c>
      <c r="AD19" s="86" t="str">
        <f>IF($G$91="","",$G$91)</f>
        <v/>
      </c>
      <c r="AE19" s="86" t="str">
        <f>IF($G$92="","",$G$92)</f>
        <v/>
      </c>
      <c r="AF19" s="86" t="str">
        <f>IF($G$93="","",$G$93)</f>
        <v/>
      </c>
      <c r="AG19" s="86" t="str">
        <f>IF($G$94="","",$G$94)</f>
        <v/>
      </c>
      <c r="AH19" s="86" t="str">
        <f>IF($G$95="","",$G$95)</f>
        <v/>
      </c>
      <c r="AI19" s="86" t="str">
        <f>IF($G$96="","",$G$96)</f>
        <v/>
      </c>
      <c r="AJ19" s="87" t="str">
        <f>IF($G$97="","",$G$97)</f>
        <v/>
      </c>
    </row>
    <row r="20" spans="1:36" ht="15" customHeight="1" x14ac:dyDescent="0.25">
      <c r="A20" s="8" t="s">
        <v>19</v>
      </c>
      <c r="B20" s="8" t="s">
        <v>97</v>
      </c>
      <c r="C20" s="8" t="s">
        <v>416</v>
      </c>
      <c r="D20" s="8" t="s">
        <v>415</v>
      </c>
      <c r="E20" s="8" t="s">
        <v>432</v>
      </c>
      <c r="F20" s="106" t="str">
        <f>IF(Layout!$U$34="","",Layout!$U$34)</f>
        <v/>
      </c>
      <c r="G20" s="107" t="str">
        <f>IF(Layout!$U$35="","",Layout!$U$35)</f>
        <v/>
      </c>
      <c r="H20" s="4"/>
      <c r="I20" s="19" t="str">
        <f>CONCATENATE(A20,"--",B20,"--",C20,"--",D20,"--",E20,"--",F20,"--",G20)</f>
        <v>019--A--19--18--00----</v>
      </c>
      <c r="L20" s="96" t="s">
        <v>101</v>
      </c>
      <c r="M20" s="78">
        <v>97</v>
      </c>
      <c r="N20" s="79">
        <v>98</v>
      </c>
      <c r="O20" s="79">
        <v>99</v>
      </c>
      <c r="P20" s="79">
        <v>100</v>
      </c>
      <c r="Q20" s="79">
        <v>101</v>
      </c>
      <c r="R20" s="79">
        <v>102</v>
      </c>
      <c r="S20" s="79">
        <v>103</v>
      </c>
      <c r="T20" s="79">
        <v>104</v>
      </c>
      <c r="U20" s="79">
        <v>105</v>
      </c>
      <c r="V20" s="79">
        <v>106</v>
      </c>
      <c r="W20" s="79">
        <v>107</v>
      </c>
      <c r="X20" s="79">
        <v>108</v>
      </c>
      <c r="Y20" s="79">
        <v>109</v>
      </c>
      <c r="Z20" s="79">
        <v>110</v>
      </c>
      <c r="AA20" s="79">
        <v>111</v>
      </c>
      <c r="AB20" s="79">
        <v>112</v>
      </c>
      <c r="AC20" s="79">
        <v>113</v>
      </c>
      <c r="AD20" s="79">
        <v>114</v>
      </c>
      <c r="AE20" s="79">
        <v>115</v>
      </c>
      <c r="AF20" s="79">
        <v>116</v>
      </c>
      <c r="AG20" s="79">
        <v>117</v>
      </c>
      <c r="AH20" s="79">
        <v>118</v>
      </c>
      <c r="AI20" s="79">
        <v>119</v>
      </c>
      <c r="AJ20" s="80">
        <v>120</v>
      </c>
    </row>
    <row r="21" spans="1:36" ht="15" customHeight="1" x14ac:dyDescent="0.25">
      <c r="A21" s="8" t="s">
        <v>20</v>
      </c>
      <c r="B21" s="8" t="s">
        <v>97</v>
      </c>
      <c r="C21" s="8" t="s">
        <v>417</v>
      </c>
      <c r="D21" s="8" t="s">
        <v>416</v>
      </c>
      <c r="E21" s="8" t="s">
        <v>432</v>
      </c>
      <c r="F21" s="106" t="str">
        <f>IF(Layout!$V$34="","",Layout!$V$34)</f>
        <v/>
      </c>
      <c r="G21" s="107" t="str">
        <f>IF(Layout!$V$35="","",Layout!$V$35)</f>
        <v/>
      </c>
      <c r="H21" s="4"/>
      <c r="I21" s="19" t="str">
        <f>CONCATENATE(A21,"--",B21,"--",C21,"--",D21,"--",E21,"--",F21,"--",G21)</f>
        <v>020--A--20--19--00----</v>
      </c>
      <c r="L21" s="96"/>
      <c r="M21" s="82" t="str">
        <f>IF($F$98="","",$F$98)</f>
        <v/>
      </c>
      <c r="N21" s="83" t="str">
        <f>IF($F$99="","",$F$99)</f>
        <v/>
      </c>
      <c r="O21" s="83" t="str">
        <f>IF($F$100="","",$F$100)</f>
        <v/>
      </c>
      <c r="P21" s="83" t="str">
        <f>IF($F$101="","",$F$101)</f>
        <v/>
      </c>
      <c r="Q21" s="83" t="str">
        <f>IF($F$102="","",$F$102)</f>
        <v/>
      </c>
      <c r="R21" s="83" t="str">
        <f>IF($F$103="","",$F$103)</f>
        <v/>
      </c>
      <c r="S21" s="83" t="str">
        <f>IF($F$104="","",$F$104)</f>
        <v/>
      </c>
      <c r="T21" s="83" t="str">
        <f>IF($F$105="","",$F$105)</f>
        <v/>
      </c>
      <c r="U21" s="83" t="str">
        <f>IF($F$106="","",$F$106)</f>
        <v/>
      </c>
      <c r="V21" s="83" t="str">
        <f>IF($F$107="","",$F$107)</f>
        <v/>
      </c>
      <c r="W21" s="83" t="str">
        <f>IF($F$108="","",$F$108)</f>
        <v/>
      </c>
      <c r="X21" s="83" t="str">
        <f>IF($F$109="","",$F$109)</f>
        <v/>
      </c>
      <c r="Y21" s="83" t="str">
        <f>IF($F$110="","",$F$110)</f>
        <v/>
      </c>
      <c r="Z21" s="83" t="str">
        <f>IF($F$111="","",$F$111)</f>
        <v/>
      </c>
      <c r="AA21" s="83" t="str">
        <f>IF($F$112="","",$F$112)</f>
        <v/>
      </c>
      <c r="AB21" s="83" t="str">
        <f>IF($F$113="","",$F$113)</f>
        <v/>
      </c>
      <c r="AC21" s="83" t="str">
        <f>IF($F$114="","",$F$114)</f>
        <v/>
      </c>
      <c r="AD21" s="83" t="str">
        <f>IF($F$115="","",$F$115)</f>
        <v/>
      </c>
      <c r="AE21" s="83" t="str">
        <f>IF($F$116="","",$F$116)</f>
        <v/>
      </c>
      <c r="AF21" s="83" t="str">
        <f>IF($F$117="","",$F$117)</f>
        <v/>
      </c>
      <c r="AG21" s="83" t="str">
        <f>IF($F$118="","",$F$118)</f>
        <v/>
      </c>
      <c r="AH21" s="83" t="str">
        <f>IF($F$119="","",$F$119)</f>
        <v/>
      </c>
      <c r="AI21" s="83" t="str">
        <f>IF($F$120="","",$F$120)</f>
        <v/>
      </c>
      <c r="AJ21" s="84" t="str">
        <f>IF($F$121="","",$F$121)</f>
        <v/>
      </c>
    </row>
    <row r="22" spans="1:36" ht="15" customHeight="1" x14ac:dyDescent="0.25">
      <c r="A22" s="8" t="s">
        <v>21</v>
      </c>
      <c r="B22" s="8" t="s">
        <v>97</v>
      </c>
      <c r="C22" s="8" t="s">
        <v>418</v>
      </c>
      <c r="D22" s="8" t="s">
        <v>417</v>
      </c>
      <c r="E22" s="8" t="s">
        <v>432</v>
      </c>
      <c r="F22" s="106" t="str">
        <f>IF(Layout!$W$34="","",Layout!$W$34)</f>
        <v/>
      </c>
      <c r="G22" s="107" t="str">
        <f>IF(Layout!$W$35="","",Layout!$W$35)</f>
        <v/>
      </c>
      <c r="H22" s="4"/>
      <c r="I22" s="19" t="str">
        <f>CONCATENATE(A22,"--",B22,"--",C22,"--",D22,"--",E22,"--",F22,"--",G22)</f>
        <v>021--A--21--20--00----</v>
      </c>
      <c r="L22" s="96"/>
      <c r="M22" s="85" t="str">
        <f>IF($G$98="","",$G$98)</f>
        <v/>
      </c>
      <c r="N22" s="86" t="str">
        <f>IF($G$99="","",$G$99)</f>
        <v/>
      </c>
      <c r="O22" s="86" t="str">
        <f>IF($G$100="","",$G$100)</f>
        <v/>
      </c>
      <c r="P22" s="86" t="str">
        <f>IF($G$101="","",$G$101)</f>
        <v/>
      </c>
      <c r="Q22" s="86" t="str">
        <f>IF($G$102="","",$G$102)</f>
        <v/>
      </c>
      <c r="R22" s="86" t="str">
        <f>IF($G$103="","",$G$103)</f>
        <v/>
      </c>
      <c r="S22" s="86" t="str">
        <f>IF($G$104="","",$G$104)</f>
        <v/>
      </c>
      <c r="T22" s="86" t="str">
        <f>IF($G$105="","",$G$105)</f>
        <v/>
      </c>
      <c r="U22" s="86" t="str">
        <f>IF($G$106="","",$G$106)</f>
        <v/>
      </c>
      <c r="V22" s="86" t="str">
        <f>IF($G$107="","",$G$107)</f>
        <v/>
      </c>
      <c r="W22" s="86" t="str">
        <f>IF($G$108="","",$G$108)</f>
        <v/>
      </c>
      <c r="X22" s="86" t="str">
        <f>IF($G$109="","",$G$109)</f>
        <v/>
      </c>
      <c r="Y22" s="86" t="str">
        <f>IF($G$110="","",$G$110)</f>
        <v/>
      </c>
      <c r="Z22" s="86" t="str">
        <f>IF($G$111="","",$G$111)</f>
        <v/>
      </c>
      <c r="AA22" s="86" t="str">
        <f>IF($G$112="","",$G$112)</f>
        <v/>
      </c>
      <c r="AB22" s="86" t="str">
        <f>IF($G$113="","",$G$113)</f>
        <v/>
      </c>
      <c r="AC22" s="86" t="str">
        <f>IF($G$114="","",$G$114)</f>
        <v/>
      </c>
      <c r="AD22" s="86" t="str">
        <f>IF($G$115="","",$G$115)</f>
        <v/>
      </c>
      <c r="AE22" s="86" t="str">
        <f>IF($G$116="","",$G$116)</f>
        <v/>
      </c>
      <c r="AF22" s="86" t="str">
        <f>IF($G$117="","",$G$117)</f>
        <v/>
      </c>
      <c r="AG22" s="86" t="str">
        <f>IF($G$118="","",$G$118)</f>
        <v/>
      </c>
      <c r="AH22" s="86" t="str">
        <f>IF($G$119="","",$G$119)</f>
        <v/>
      </c>
      <c r="AI22" s="86" t="str">
        <f>IF($G$120="","",$G$120)</f>
        <v/>
      </c>
      <c r="AJ22" s="87" t="str">
        <f>IF($G$121="","",$G$121)</f>
        <v/>
      </c>
    </row>
    <row r="23" spans="1:36" ht="15" customHeight="1" x14ac:dyDescent="0.25">
      <c r="A23" s="8" t="s">
        <v>22</v>
      </c>
      <c r="B23" s="8" t="s">
        <v>97</v>
      </c>
      <c r="C23" s="8" t="s">
        <v>419</v>
      </c>
      <c r="D23" s="8" t="s">
        <v>418</v>
      </c>
      <c r="E23" s="8" t="s">
        <v>432</v>
      </c>
      <c r="F23" s="106" t="str">
        <f>IF(Layout!$X$34="","",Layout!$X$34)</f>
        <v/>
      </c>
      <c r="G23" s="107" t="str">
        <f>IF(Layout!$X$35="","",Layout!$X$35)</f>
        <v/>
      </c>
      <c r="H23" s="4"/>
      <c r="I23" s="19" t="str">
        <f>CONCATENATE(A23,"--",B23,"--",C23,"--",D23,"--",E23,"--",F23,"--",G23)</f>
        <v>022--A--22--21--00----</v>
      </c>
      <c r="L23" s="96" t="s">
        <v>102</v>
      </c>
      <c r="M23" s="78">
        <v>121</v>
      </c>
      <c r="N23" s="79">
        <v>122</v>
      </c>
      <c r="O23" s="79">
        <v>123</v>
      </c>
      <c r="P23" s="79">
        <v>124</v>
      </c>
      <c r="Q23" s="79">
        <v>125</v>
      </c>
      <c r="R23" s="79">
        <v>126</v>
      </c>
      <c r="S23" s="79">
        <v>127</v>
      </c>
      <c r="T23" s="79">
        <v>128</v>
      </c>
      <c r="U23" s="79">
        <v>129</v>
      </c>
      <c r="V23" s="79">
        <v>130</v>
      </c>
      <c r="W23" s="79">
        <v>131</v>
      </c>
      <c r="X23" s="79">
        <v>132</v>
      </c>
      <c r="Y23" s="79">
        <v>133</v>
      </c>
      <c r="Z23" s="79">
        <v>134</v>
      </c>
      <c r="AA23" s="79">
        <v>135</v>
      </c>
      <c r="AB23" s="79">
        <v>136</v>
      </c>
      <c r="AC23" s="79">
        <v>137</v>
      </c>
      <c r="AD23" s="79">
        <v>138</v>
      </c>
      <c r="AE23" s="79">
        <v>139</v>
      </c>
      <c r="AF23" s="79">
        <v>140</v>
      </c>
      <c r="AG23" s="79">
        <v>141</v>
      </c>
      <c r="AH23" s="79">
        <v>142</v>
      </c>
      <c r="AI23" s="79">
        <v>143</v>
      </c>
      <c r="AJ23" s="80">
        <v>144</v>
      </c>
    </row>
    <row r="24" spans="1:36" ht="15" customHeight="1" x14ac:dyDescent="0.25">
      <c r="A24" s="8" t="s">
        <v>23</v>
      </c>
      <c r="B24" s="8" t="s">
        <v>97</v>
      </c>
      <c r="C24" s="8" t="s">
        <v>420</v>
      </c>
      <c r="D24" s="8" t="s">
        <v>419</v>
      </c>
      <c r="E24" s="8" t="s">
        <v>432</v>
      </c>
      <c r="F24" s="106" t="str">
        <f>IF(Layout!$Y$34="","",Layout!$Y$34)</f>
        <v/>
      </c>
      <c r="G24" s="107" t="str">
        <f>IF(Layout!$Y$35="","",Layout!$Y$35)</f>
        <v/>
      </c>
      <c r="H24" s="4"/>
      <c r="I24" s="19" t="str">
        <f>CONCATENATE(A24,"--",B24,"--",C24,"--",D24,"--",E24,"--",F24,"--",G24)</f>
        <v>023--A--23--22--00----</v>
      </c>
      <c r="L24" s="96"/>
      <c r="M24" s="82" t="str">
        <f>IF($F$122="","",$F$122)</f>
        <v/>
      </c>
      <c r="N24" s="83" t="str">
        <f>IF($F$123="","",$F$123)</f>
        <v/>
      </c>
      <c r="O24" s="83" t="str">
        <f>IF($F$124="","",$F$124)</f>
        <v/>
      </c>
      <c r="P24" s="83" t="str">
        <f>IF($F$125="","",$F$125)</f>
        <v/>
      </c>
      <c r="Q24" s="83" t="str">
        <f>IF($F$126="","",$F$126)</f>
        <v/>
      </c>
      <c r="R24" s="83" t="str">
        <f>IF($F$127="","",$F$127)</f>
        <v/>
      </c>
      <c r="S24" s="83" t="str">
        <f>IF($F$128="","",$F$128)</f>
        <v/>
      </c>
      <c r="T24" s="83" t="str">
        <f>IF($F$129="","",$F$129)</f>
        <v/>
      </c>
      <c r="U24" s="83" t="str">
        <f>IF($F$130="","",$F$130)</f>
        <v/>
      </c>
      <c r="V24" s="83" t="str">
        <f>IF($F$131="","",$F$131)</f>
        <v/>
      </c>
      <c r="W24" s="83" t="str">
        <f>IF($F$132="","",$F$132)</f>
        <v/>
      </c>
      <c r="X24" s="83" t="str">
        <f>IF($F$133="","",$F$133)</f>
        <v/>
      </c>
      <c r="Y24" s="83" t="str">
        <f>IF($F$134="","",$F$134)</f>
        <v/>
      </c>
      <c r="Z24" s="83" t="str">
        <f>IF($F$135="","",$F$135)</f>
        <v/>
      </c>
      <c r="AA24" s="83" t="str">
        <f>IF($F$136="","",$F$136)</f>
        <v/>
      </c>
      <c r="AB24" s="83" t="str">
        <f>IF($F$137="","",$F$137)</f>
        <v/>
      </c>
      <c r="AC24" s="83" t="str">
        <f>IF($F$138="","",$F$138)</f>
        <v/>
      </c>
      <c r="AD24" s="83" t="str">
        <f>IF($F$139="","",$F$139)</f>
        <v/>
      </c>
      <c r="AE24" s="83" t="str">
        <f>IF($F$140="","",$F$140)</f>
        <v/>
      </c>
      <c r="AF24" s="83" t="str">
        <f>IF($F$141="","",$F$141)</f>
        <v/>
      </c>
      <c r="AG24" s="83" t="str">
        <f>IF($F$142="","",$F$142)</f>
        <v/>
      </c>
      <c r="AH24" s="83" t="str">
        <f>IF($F$143="","",$F$143)</f>
        <v/>
      </c>
      <c r="AI24" s="83" t="str">
        <f>IF($F$144="","",$F$144)</f>
        <v/>
      </c>
      <c r="AJ24" s="84" t="str">
        <f>IF($F$145="","",$F$145)</f>
        <v/>
      </c>
    </row>
    <row r="25" spans="1:36" ht="15" customHeight="1" thickBot="1" x14ac:dyDescent="0.3">
      <c r="A25" s="8" t="s">
        <v>24</v>
      </c>
      <c r="B25" s="8" t="s">
        <v>97</v>
      </c>
      <c r="C25" s="8" t="s">
        <v>421</v>
      </c>
      <c r="D25" s="8" t="s">
        <v>420</v>
      </c>
      <c r="E25" s="8" t="s">
        <v>432</v>
      </c>
      <c r="F25" s="108" t="str">
        <f>IF(Layout!$Z$34="","",Layout!$Z$34)</f>
        <v/>
      </c>
      <c r="G25" s="109" t="str">
        <f>IF(Layout!$Z$35="","",Layout!$Z$35)</f>
        <v/>
      </c>
      <c r="H25" s="4"/>
      <c r="I25" s="19" t="str">
        <f>CONCATENATE(A25,"--",B25,"--",C25,"--",D25,"--",E25,"--",F25,"--",G25)</f>
        <v>024--A--24--23--00----</v>
      </c>
      <c r="L25" s="96"/>
      <c r="M25" s="85" t="str">
        <f>IF($G$122="","",$G$122)</f>
        <v/>
      </c>
      <c r="N25" s="86" t="str">
        <f>IF($G$123="","",$G$123)</f>
        <v/>
      </c>
      <c r="O25" s="86" t="str">
        <f>IF($G$124="","",$G$124)</f>
        <v/>
      </c>
      <c r="P25" s="86" t="str">
        <f>IF($G$125="","",$G$125)</f>
        <v/>
      </c>
      <c r="Q25" s="86" t="str">
        <f>IF($G$126="","",$G$126)</f>
        <v/>
      </c>
      <c r="R25" s="86" t="str">
        <f>IF($G$127="","",$G$127)</f>
        <v/>
      </c>
      <c r="S25" s="86" t="str">
        <f>IF($G$128="","",$G$128)</f>
        <v/>
      </c>
      <c r="T25" s="86" t="str">
        <f>IF($G$129="","",$G$129)</f>
        <v/>
      </c>
      <c r="U25" s="86" t="str">
        <f>IF($G$130="","",$G$130)</f>
        <v/>
      </c>
      <c r="V25" s="86" t="str">
        <f>IF($G$131="","",$G$131)</f>
        <v/>
      </c>
      <c r="W25" s="86" t="str">
        <f>IF($G$132="","",$G$132)</f>
        <v/>
      </c>
      <c r="X25" s="86" t="str">
        <f>IF($G$133="","",$G$133)</f>
        <v/>
      </c>
      <c r="Y25" s="86" t="str">
        <f>IF($G$134="","",$G$134)</f>
        <v/>
      </c>
      <c r="Z25" s="86" t="str">
        <f>IF($G$135="","",$G$135)</f>
        <v/>
      </c>
      <c r="AA25" s="86" t="str">
        <f>IF($G$136="","",$G$136)</f>
        <v/>
      </c>
      <c r="AB25" s="86" t="str">
        <f>IF($G$137="","",$G$137)</f>
        <v/>
      </c>
      <c r="AC25" s="86" t="str">
        <f>IF($G$138="","",$G$138)</f>
        <v/>
      </c>
      <c r="AD25" s="86" t="str">
        <f>IF($G$139="","",$G$139)</f>
        <v/>
      </c>
      <c r="AE25" s="86" t="str">
        <f>IF($G$140="","",$G$140)</f>
        <v/>
      </c>
      <c r="AF25" s="86" t="str">
        <f>IF($G$141="","",$G$141)</f>
        <v/>
      </c>
      <c r="AG25" s="86" t="str">
        <f>IF($G$142="","",$G$142)</f>
        <v/>
      </c>
      <c r="AH25" s="86" t="str">
        <f>IF($G$143="","",$G$143)</f>
        <v/>
      </c>
      <c r="AI25" s="86" t="str">
        <f>IF($G$144="","",$G$144)</f>
        <v/>
      </c>
      <c r="AJ25" s="87" t="str">
        <f>IF($G$145="","",$G$145)</f>
        <v/>
      </c>
    </row>
    <row r="26" spans="1:36" ht="15" customHeight="1" x14ac:dyDescent="0.25">
      <c r="A26" s="9" t="s">
        <v>25</v>
      </c>
      <c r="B26" s="9" t="s">
        <v>98</v>
      </c>
      <c r="C26" s="9" t="s">
        <v>110</v>
      </c>
      <c r="D26" s="9" t="s">
        <v>432</v>
      </c>
      <c r="E26" s="68" t="s">
        <v>110</v>
      </c>
      <c r="F26" s="104" t="str">
        <f>IF(Layout!$C$37="","",Layout!$C$37)</f>
        <v/>
      </c>
      <c r="G26" s="105" t="str">
        <f>IF(Layout!$C$38="","",Layout!$C$38)</f>
        <v/>
      </c>
      <c r="H26" s="4"/>
      <c r="I26" s="21" t="str">
        <f>CONCATENATE(A26,"--",B26,"--",C26,"--",D26,"--",E26,"--",F26,"--",G26)</f>
        <v>025--B--01--00--01----</v>
      </c>
      <c r="L26" s="96" t="s">
        <v>103</v>
      </c>
      <c r="M26" s="78">
        <v>145</v>
      </c>
      <c r="N26" s="79">
        <v>146</v>
      </c>
      <c r="O26" s="79">
        <v>147</v>
      </c>
      <c r="P26" s="79">
        <v>148</v>
      </c>
      <c r="Q26" s="79">
        <v>149</v>
      </c>
      <c r="R26" s="79">
        <v>150</v>
      </c>
      <c r="S26" s="79">
        <v>151</v>
      </c>
      <c r="T26" s="79">
        <v>152</v>
      </c>
      <c r="U26" s="79">
        <v>153</v>
      </c>
      <c r="V26" s="79">
        <v>154</v>
      </c>
      <c r="W26" s="79">
        <v>155</v>
      </c>
      <c r="X26" s="79">
        <v>156</v>
      </c>
      <c r="Y26" s="79">
        <v>157</v>
      </c>
      <c r="Z26" s="79">
        <v>158</v>
      </c>
      <c r="AA26" s="79">
        <v>159</v>
      </c>
      <c r="AB26" s="79">
        <v>160</v>
      </c>
      <c r="AC26" s="79">
        <v>161</v>
      </c>
      <c r="AD26" s="79">
        <v>162</v>
      </c>
      <c r="AE26" s="79">
        <v>163</v>
      </c>
      <c r="AF26" s="79">
        <v>164</v>
      </c>
      <c r="AG26" s="79">
        <v>165</v>
      </c>
      <c r="AH26" s="79">
        <v>166</v>
      </c>
      <c r="AI26" s="79">
        <v>167</v>
      </c>
      <c r="AJ26" s="80">
        <v>168</v>
      </c>
    </row>
    <row r="27" spans="1:36" ht="15" customHeight="1" x14ac:dyDescent="0.25">
      <c r="A27" s="8" t="s">
        <v>26</v>
      </c>
      <c r="B27" s="8" t="s">
        <v>98</v>
      </c>
      <c r="C27" s="8" t="s">
        <v>111</v>
      </c>
      <c r="D27" s="8" t="s">
        <v>110</v>
      </c>
      <c r="E27" s="69" t="s">
        <v>110</v>
      </c>
      <c r="F27" s="106" t="str">
        <f>IF(Layout!$D$37="","",Layout!$D$37)</f>
        <v/>
      </c>
      <c r="G27" s="107" t="str">
        <f>IF(Layout!$D$38="","",Layout!$D$38)</f>
        <v/>
      </c>
      <c r="H27" s="4"/>
      <c r="I27" s="19" t="str">
        <f>CONCATENATE(A27,"--",B27,"--",C27,"--",D27,"--",E27,"--",F27,"--",G27)</f>
        <v>026--B--02--01--01----</v>
      </c>
      <c r="L27" s="96"/>
      <c r="M27" s="82" t="str">
        <f>IF($F$146="","",$F$146)</f>
        <v/>
      </c>
      <c r="N27" s="83" t="str">
        <f>IF($F$147="","",$F$147)</f>
        <v/>
      </c>
      <c r="O27" s="83" t="str">
        <f>IF($F$148="","",$F$148)</f>
        <v/>
      </c>
      <c r="P27" s="83" t="str">
        <f>IF($F$149="","",$F$149)</f>
        <v/>
      </c>
      <c r="Q27" s="83" t="str">
        <f>IF($F$150="","",$F$150)</f>
        <v/>
      </c>
      <c r="R27" s="83" t="str">
        <f>IF($F$151="","",$F$151)</f>
        <v/>
      </c>
      <c r="S27" s="83" t="str">
        <f>IF($F$152="","",$F$152)</f>
        <v/>
      </c>
      <c r="T27" s="83" t="str">
        <f>IF($F$153="","",$F$153)</f>
        <v/>
      </c>
      <c r="U27" s="83" t="str">
        <f>IF($F$154="","",$F$154)</f>
        <v/>
      </c>
      <c r="V27" s="83" t="str">
        <f>IF($F$155="","",$F$155)</f>
        <v/>
      </c>
      <c r="W27" s="83" t="str">
        <f>IF($F$156="","",$F$156)</f>
        <v/>
      </c>
      <c r="X27" s="83" t="str">
        <f>IF($F$157="","",$F$157)</f>
        <v/>
      </c>
      <c r="Y27" s="83" t="str">
        <f>IF($F$158="","",$F$158)</f>
        <v/>
      </c>
      <c r="Z27" s="83" t="str">
        <f>IF($F$159="","",$F$159)</f>
        <v/>
      </c>
      <c r="AA27" s="83" t="str">
        <f>IF($F$160="","",$F$160)</f>
        <v/>
      </c>
      <c r="AB27" s="83" t="str">
        <f>IF($F$161="","",$F$161)</f>
        <v/>
      </c>
      <c r="AC27" s="83" t="str">
        <f>IF($F$162="","",$F$162)</f>
        <v/>
      </c>
      <c r="AD27" s="83" t="str">
        <f>IF($F$163="","",$F$163)</f>
        <v/>
      </c>
      <c r="AE27" s="83" t="str">
        <f>IF($F$164="","",$F$164)</f>
        <v/>
      </c>
      <c r="AF27" s="83" t="str">
        <f>IF($F$165="","",$F$165)</f>
        <v/>
      </c>
      <c r="AG27" s="83" t="str">
        <f>IF($F$166="","",$F$166)</f>
        <v/>
      </c>
      <c r="AH27" s="83" t="str">
        <f>IF($F$167="","",$F$167)</f>
        <v/>
      </c>
      <c r="AI27" s="83" t="str">
        <f>IF($F$168="","",$F$168)</f>
        <v/>
      </c>
      <c r="AJ27" s="84" t="str">
        <f>IF($F$169="","",$F$169)</f>
        <v/>
      </c>
    </row>
    <row r="28" spans="1:36" ht="15" customHeight="1" x14ac:dyDescent="0.25">
      <c r="A28" s="8" t="s">
        <v>27</v>
      </c>
      <c r="B28" s="8" t="s">
        <v>98</v>
      </c>
      <c r="C28" s="8" t="s">
        <v>112</v>
      </c>
      <c r="D28" s="8" t="s">
        <v>111</v>
      </c>
      <c r="E28" s="69" t="s">
        <v>110</v>
      </c>
      <c r="F28" s="106" t="str">
        <f>IF(Layout!$E$37="","",Layout!$E$37)</f>
        <v/>
      </c>
      <c r="G28" s="107" t="str">
        <f>IF(Layout!$E$38="","",Layout!$E$38)</f>
        <v/>
      </c>
      <c r="H28" s="4"/>
      <c r="I28" s="19" t="str">
        <f>CONCATENATE(A28,"--",B28,"--",C28,"--",D28,"--",E28,"--",F28,"--",G28)</f>
        <v>027--B--03--02--01----</v>
      </c>
      <c r="L28" s="96"/>
      <c r="M28" s="85" t="str">
        <f>IF($G$146="","",$G$146)</f>
        <v/>
      </c>
      <c r="N28" s="86" t="str">
        <f>IF($G$147="","",$G$147)</f>
        <v/>
      </c>
      <c r="O28" s="86" t="str">
        <f>IF($G$148="","",$G$148)</f>
        <v/>
      </c>
      <c r="P28" s="86" t="str">
        <f>IF($G$149="","",$G$149)</f>
        <v/>
      </c>
      <c r="Q28" s="86" t="str">
        <f>IF($G$150="","",$G$150)</f>
        <v/>
      </c>
      <c r="R28" s="86" t="str">
        <f>IF($G$151="","",$G$151)</f>
        <v/>
      </c>
      <c r="S28" s="86" t="str">
        <f>IF($G$152="","",$G$152)</f>
        <v/>
      </c>
      <c r="T28" s="86" t="str">
        <f>IF($G$153="","",$G$153)</f>
        <v/>
      </c>
      <c r="U28" s="86" t="str">
        <f>IF($G$154="","",$G$154)</f>
        <v/>
      </c>
      <c r="V28" s="86" t="str">
        <f>IF($G$155="","",$G$155)</f>
        <v/>
      </c>
      <c r="W28" s="86" t="str">
        <f>IF($G$156="","",$G$156)</f>
        <v/>
      </c>
      <c r="X28" s="86" t="str">
        <f>IF($G$157="","",$G$157)</f>
        <v/>
      </c>
      <c r="Y28" s="86" t="str">
        <f>IF($G$158="","",$G$158)</f>
        <v/>
      </c>
      <c r="Z28" s="86" t="str">
        <f>IF($G$159="","",$G$159)</f>
        <v/>
      </c>
      <c r="AA28" s="86" t="str">
        <f>IF($G$160="","",$G$160)</f>
        <v/>
      </c>
      <c r="AB28" s="86" t="str">
        <f>IF($G$161="","",$G$161)</f>
        <v/>
      </c>
      <c r="AC28" s="86" t="str">
        <f>IF($G$162="","",$G$162)</f>
        <v/>
      </c>
      <c r="AD28" s="86" t="str">
        <f>IF($G$163="","",$G$163)</f>
        <v/>
      </c>
      <c r="AE28" s="86" t="str">
        <f>IF($G$164="","",$G$164)</f>
        <v/>
      </c>
      <c r="AF28" s="86" t="str">
        <f>IF($G$165="","",$G$165)</f>
        <v/>
      </c>
      <c r="AG28" s="86" t="str">
        <f>IF($G$166="","",$G$166)</f>
        <v/>
      </c>
      <c r="AH28" s="86" t="str">
        <f>IF($G$167="","",$G$167)</f>
        <v/>
      </c>
      <c r="AI28" s="86" t="str">
        <f>IF($G$168="","",$G$168)</f>
        <v/>
      </c>
      <c r="AJ28" s="87" t="str">
        <f>IF($G$169="","",$G$169)</f>
        <v/>
      </c>
    </row>
    <row r="29" spans="1:36" ht="15" customHeight="1" x14ac:dyDescent="0.25">
      <c r="A29" s="8" t="s">
        <v>28</v>
      </c>
      <c r="B29" s="8" t="s">
        <v>98</v>
      </c>
      <c r="C29" s="8" t="s">
        <v>113</v>
      </c>
      <c r="D29" s="8" t="s">
        <v>112</v>
      </c>
      <c r="E29" s="69" t="s">
        <v>110</v>
      </c>
      <c r="F29" s="106" t="str">
        <f>IF(Layout!$F$37="","",Layout!$F$37)</f>
        <v/>
      </c>
      <c r="G29" s="107" t="str">
        <f>IF(Layout!$F$38="","",Layout!$F$38)</f>
        <v/>
      </c>
      <c r="H29" s="4"/>
      <c r="I29" s="19" t="str">
        <f>CONCATENATE(A29,"--",B29,"--",C29,"--",D29,"--",E29,"--",F29,"--",G29)</f>
        <v>028--B--04--03--01----</v>
      </c>
      <c r="L29" s="96" t="s">
        <v>104</v>
      </c>
      <c r="M29" s="78">
        <v>169</v>
      </c>
      <c r="N29" s="79">
        <v>170</v>
      </c>
      <c r="O29" s="79">
        <v>171</v>
      </c>
      <c r="P29" s="79">
        <v>172</v>
      </c>
      <c r="Q29" s="79">
        <v>173</v>
      </c>
      <c r="R29" s="79">
        <v>174</v>
      </c>
      <c r="S29" s="79">
        <v>175</v>
      </c>
      <c r="T29" s="79">
        <v>176</v>
      </c>
      <c r="U29" s="79">
        <v>177</v>
      </c>
      <c r="V29" s="79">
        <v>178</v>
      </c>
      <c r="W29" s="79">
        <v>179</v>
      </c>
      <c r="X29" s="79">
        <v>180</v>
      </c>
      <c r="Y29" s="79">
        <v>181</v>
      </c>
      <c r="Z29" s="79">
        <v>182</v>
      </c>
      <c r="AA29" s="79">
        <v>183</v>
      </c>
      <c r="AB29" s="79">
        <v>184</v>
      </c>
      <c r="AC29" s="79">
        <v>185</v>
      </c>
      <c r="AD29" s="79">
        <v>186</v>
      </c>
      <c r="AE29" s="79">
        <v>187</v>
      </c>
      <c r="AF29" s="79">
        <v>188</v>
      </c>
      <c r="AG29" s="79">
        <v>189</v>
      </c>
      <c r="AH29" s="79">
        <v>190</v>
      </c>
      <c r="AI29" s="79">
        <v>191</v>
      </c>
      <c r="AJ29" s="80">
        <v>192</v>
      </c>
    </row>
    <row r="30" spans="1:36" ht="15" customHeight="1" x14ac:dyDescent="0.25">
      <c r="A30" s="8" t="s">
        <v>29</v>
      </c>
      <c r="B30" s="8" t="s">
        <v>98</v>
      </c>
      <c r="C30" s="8" t="s">
        <v>114</v>
      </c>
      <c r="D30" s="8" t="s">
        <v>113</v>
      </c>
      <c r="E30" s="69" t="s">
        <v>110</v>
      </c>
      <c r="F30" s="106" t="str">
        <f>IF(Layout!$G$37="","",Layout!$G$37)</f>
        <v/>
      </c>
      <c r="G30" s="107" t="str">
        <f>IF(Layout!$G$38="","",Layout!$G$38)</f>
        <v/>
      </c>
      <c r="H30" s="4"/>
      <c r="I30" s="19" t="str">
        <f>CONCATENATE(A30,"--",B30,"--",C30,"--",D30,"--",E30,"--",F30,"--",G30)</f>
        <v>029--B--05--04--01----</v>
      </c>
      <c r="L30" s="96"/>
      <c r="M30" s="82" t="str">
        <f>IF($F$170="","",$F$170)</f>
        <v/>
      </c>
      <c r="N30" s="83" t="str">
        <f>IF($F$171="","",$F$171)</f>
        <v/>
      </c>
      <c r="O30" s="83" t="str">
        <f>IF($F$172="","",$F$172)</f>
        <v/>
      </c>
      <c r="P30" s="83" t="str">
        <f>IF($F$173="","",$F$173)</f>
        <v/>
      </c>
      <c r="Q30" s="83" t="str">
        <f>IF($F$174="","",$F$174)</f>
        <v/>
      </c>
      <c r="R30" s="83" t="str">
        <f>IF($F$175="","",$F$175)</f>
        <v/>
      </c>
      <c r="S30" s="83" t="str">
        <f>IF($F$176="","",$F$176)</f>
        <v/>
      </c>
      <c r="T30" s="83" t="str">
        <f>IF($F$177="","",$F$177)</f>
        <v/>
      </c>
      <c r="U30" s="83" t="str">
        <f>IF($F$178="","",$F$178)</f>
        <v/>
      </c>
      <c r="V30" s="83" t="str">
        <f>IF($F$179="","",$F$179)</f>
        <v/>
      </c>
      <c r="W30" s="83" t="str">
        <f>IF($F$180="","",$F$180)</f>
        <v/>
      </c>
      <c r="X30" s="83" t="str">
        <f>IF($F$181="","",$F$181)</f>
        <v/>
      </c>
      <c r="Y30" s="83" t="str">
        <f>IF($F$182="","",$F$182)</f>
        <v/>
      </c>
      <c r="Z30" s="83" t="str">
        <f>IF($F$183="","",$F$183)</f>
        <v/>
      </c>
      <c r="AA30" s="83" t="str">
        <f>IF($F$184="","",$F$184)</f>
        <v/>
      </c>
      <c r="AB30" s="83" t="str">
        <f>IF($F$185="","",$F$185)</f>
        <v/>
      </c>
      <c r="AC30" s="83" t="str">
        <f>IF($F$186="","",$F$186)</f>
        <v/>
      </c>
      <c r="AD30" s="83" t="str">
        <f>IF($F$187="","",$F$187)</f>
        <v/>
      </c>
      <c r="AE30" s="83" t="str">
        <f>IF($F$188="","",$F$188)</f>
        <v/>
      </c>
      <c r="AF30" s="83" t="str">
        <f>IF($F$189="","",$F$189)</f>
        <v/>
      </c>
      <c r="AG30" s="83" t="str">
        <f>IF($F$190="","",$F$190)</f>
        <v/>
      </c>
      <c r="AH30" s="83" t="str">
        <f>IF($F$191="","",$F$191)</f>
        <v/>
      </c>
      <c r="AI30" s="83" t="str">
        <f>IF($F$192="","",$F$192)</f>
        <v/>
      </c>
      <c r="AJ30" s="84" t="str">
        <f>IF($F$193="","",$F$193)</f>
        <v/>
      </c>
    </row>
    <row r="31" spans="1:36" ht="15" customHeight="1" x14ac:dyDescent="0.25">
      <c r="A31" s="8" t="s">
        <v>30</v>
      </c>
      <c r="B31" s="8" t="s">
        <v>98</v>
      </c>
      <c r="C31" s="8" t="s">
        <v>115</v>
      </c>
      <c r="D31" s="8" t="s">
        <v>114</v>
      </c>
      <c r="E31" s="69" t="s">
        <v>110</v>
      </c>
      <c r="F31" s="106" t="str">
        <f>IF(Layout!$H$37="","",Layout!$H$37)</f>
        <v/>
      </c>
      <c r="G31" s="107" t="str">
        <f>IF(Layout!$H$38="","",Layout!$H$38)</f>
        <v/>
      </c>
      <c r="H31" s="4"/>
      <c r="I31" s="19" t="str">
        <f>CONCATENATE(A31,"--",B31,"--",C31,"--",D31,"--",E31,"--",F31,"--",G31)</f>
        <v>030--B--06--05--01----</v>
      </c>
      <c r="L31" s="96"/>
      <c r="M31" s="85" t="str">
        <f>IF($G$170="","",$G$170)</f>
        <v/>
      </c>
      <c r="N31" s="86" t="str">
        <f>IF($G$171="","",$G$171)</f>
        <v/>
      </c>
      <c r="O31" s="86" t="str">
        <f>IF($G$172="","",$G$172)</f>
        <v/>
      </c>
      <c r="P31" s="86" t="str">
        <f>IF($G$173="","",$G$173)</f>
        <v/>
      </c>
      <c r="Q31" s="86" t="str">
        <f>IF($G$174="","",$G$174)</f>
        <v/>
      </c>
      <c r="R31" s="86" t="str">
        <f>IF($G$175="","",$G$175)</f>
        <v/>
      </c>
      <c r="S31" s="86" t="str">
        <f>IF($G$176="","",$G$176)</f>
        <v/>
      </c>
      <c r="T31" s="86" t="str">
        <f>IF($G$177="","",$G$177)</f>
        <v/>
      </c>
      <c r="U31" s="86" t="str">
        <f>IF($G$178="","",$G$178)</f>
        <v/>
      </c>
      <c r="V31" s="86" t="str">
        <f>IF($G$179="","",$G$179)</f>
        <v/>
      </c>
      <c r="W31" s="86" t="str">
        <f>IF($G$180="","",$G$180)</f>
        <v/>
      </c>
      <c r="X31" s="86" t="str">
        <f>IF($G$181="","",$G$181)</f>
        <v/>
      </c>
      <c r="Y31" s="86" t="str">
        <f>IF($G$182="","",$G$182)</f>
        <v/>
      </c>
      <c r="Z31" s="86" t="str">
        <f>IF($G$183="","",$G$183)</f>
        <v/>
      </c>
      <c r="AA31" s="86" t="str">
        <f>IF($G$184="","",$G$184)</f>
        <v/>
      </c>
      <c r="AB31" s="86" t="str">
        <f>IF($G$185="","",$G$185)</f>
        <v/>
      </c>
      <c r="AC31" s="86" t="str">
        <f>IF($G$186="","",$G$186)</f>
        <v/>
      </c>
      <c r="AD31" s="86" t="str">
        <f>IF($G$187="","",$G$187)</f>
        <v/>
      </c>
      <c r="AE31" s="86" t="str">
        <f>IF($G$188="","",$G$188)</f>
        <v/>
      </c>
      <c r="AF31" s="86" t="str">
        <f>IF($G$189="","",$G$189)</f>
        <v/>
      </c>
      <c r="AG31" s="86" t="str">
        <f>IF($G$190="","",$G$190)</f>
        <v/>
      </c>
      <c r="AH31" s="86" t="str">
        <f>IF($G$191="","",$G$191)</f>
        <v/>
      </c>
      <c r="AI31" s="86" t="str">
        <f>IF($G$192="","",$G$192)</f>
        <v/>
      </c>
      <c r="AJ31" s="87" t="str">
        <f>IF($G$193="","",$G$193)</f>
        <v/>
      </c>
    </row>
    <row r="32" spans="1:36" ht="15" customHeight="1" x14ac:dyDescent="0.25">
      <c r="A32" s="8" t="s">
        <v>31</v>
      </c>
      <c r="B32" s="8" t="s">
        <v>98</v>
      </c>
      <c r="C32" s="8" t="s">
        <v>116</v>
      </c>
      <c r="D32" s="8" t="s">
        <v>115</v>
      </c>
      <c r="E32" s="69" t="s">
        <v>110</v>
      </c>
      <c r="F32" s="106" t="str">
        <f>IF(Layout!$I$37="","",Layout!$I$37)</f>
        <v/>
      </c>
      <c r="G32" s="107" t="str">
        <f>IF(Layout!$I$38="","",Layout!$I$38)</f>
        <v/>
      </c>
      <c r="H32" s="4"/>
      <c r="I32" s="19" t="str">
        <f>CONCATENATE(A32,"--",B32,"--",C32,"--",D32,"--",E32,"--",F32,"--",G32)</f>
        <v>031--B--07--06--01----</v>
      </c>
      <c r="L32" s="96" t="s">
        <v>424</v>
      </c>
      <c r="M32" s="78">
        <v>193</v>
      </c>
      <c r="N32" s="79">
        <v>194</v>
      </c>
      <c r="O32" s="79">
        <v>195</v>
      </c>
      <c r="P32" s="79">
        <v>196</v>
      </c>
      <c r="Q32" s="79">
        <v>197</v>
      </c>
      <c r="R32" s="79">
        <v>198</v>
      </c>
      <c r="S32" s="79">
        <v>199</v>
      </c>
      <c r="T32" s="79">
        <v>200</v>
      </c>
      <c r="U32" s="79">
        <v>201</v>
      </c>
      <c r="V32" s="79">
        <v>202</v>
      </c>
      <c r="W32" s="79">
        <v>203</v>
      </c>
      <c r="X32" s="79">
        <v>204</v>
      </c>
      <c r="Y32" s="79">
        <v>205</v>
      </c>
      <c r="Z32" s="79">
        <v>206</v>
      </c>
      <c r="AA32" s="79">
        <v>207</v>
      </c>
      <c r="AB32" s="79">
        <v>208</v>
      </c>
      <c r="AC32" s="79">
        <v>209</v>
      </c>
      <c r="AD32" s="79">
        <v>210</v>
      </c>
      <c r="AE32" s="79">
        <v>211</v>
      </c>
      <c r="AF32" s="79">
        <v>212</v>
      </c>
      <c r="AG32" s="79">
        <v>213</v>
      </c>
      <c r="AH32" s="79">
        <v>214</v>
      </c>
      <c r="AI32" s="79">
        <v>215</v>
      </c>
      <c r="AJ32" s="80">
        <v>216</v>
      </c>
    </row>
    <row r="33" spans="1:36" ht="15" customHeight="1" x14ac:dyDescent="0.25">
      <c r="A33" s="8" t="s">
        <v>32</v>
      </c>
      <c r="B33" s="8" t="s">
        <v>98</v>
      </c>
      <c r="C33" s="8" t="s">
        <v>117</v>
      </c>
      <c r="D33" s="8" t="s">
        <v>116</v>
      </c>
      <c r="E33" s="69" t="s">
        <v>110</v>
      </c>
      <c r="F33" s="106" t="str">
        <f>IF(Layout!$J$37="","",Layout!$J$37)</f>
        <v/>
      </c>
      <c r="G33" s="107" t="str">
        <f>IF(Layout!$J$38="","",Layout!$J$38)</f>
        <v/>
      </c>
      <c r="H33" s="4"/>
      <c r="I33" s="19" t="str">
        <f>CONCATENATE(A33,"--",B33,"--",C33,"--",D33,"--",E33,"--",F33,"--",G33)</f>
        <v>032--B--08--07--01----</v>
      </c>
      <c r="L33" s="96"/>
      <c r="M33" s="82" t="str">
        <f>IF($F$194="","",$F$194)</f>
        <v/>
      </c>
      <c r="N33" s="83" t="str">
        <f>IF($F$195="","",$F$195)</f>
        <v/>
      </c>
      <c r="O33" s="83" t="str">
        <f>IF($F$196="","",$F$196)</f>
        <v/>
      </c>
      <c r="P33" s="83" t="str">
        <f>IF($F$197="","",$F$197)</f>
        <v/>
      </c>
      <c r="Q33" s="83" t="str">
        <f>IF($F$198="","",$F$198)</f>
        <v/>
      </c>
      <c r="R33" s="83" t="str">
        <f>IF($F$199="","",$F$199)</f>
        <v/>
      </c>
      <c r="S33" s="83" t="str">
        <f>IF($F$200="","",$F$200)</f>
        <v/>
      </c>
      <c r="T33" s="83" t="str">
        <f>IF($F$201="","",$F$201)</f>
        <v/>
      </c>
      <c r="U33" s="83" t="str">
        <f>IF($F$202="","",$F$202)</f>
        <v/>
      </c>
      <c r="V33" s="83" t="str">
        <f>IF($F$203="","",$F$203)</f>
        <v/>
      </c>
      <c r="W33" s="83" t="str">
        <f>IF($F$204="","",$F$204)</f>
        <v/>
      </c>
      <c r="X33" s="83" t="str">
        <f>IF($F$205="","",$F$205)</f>
        <v/>
      </c>
      <c r="Y33" s="83" t="str">
        <f>IF($F$206="","",$F$206)</f>
        <v/>
      </c>
      <c r="Z33" s="83" t="str">
        <f>IF($F$207="","",$F$207)</f>
        <v/>
      </c>
      <c r="AA33" s="83" t="str">
        <f>IF($F$208="","",$F$208)</f>
        <v/>
      </c>
      <c r="AB33" s="83" t="str">
        <f>IF($F$209="","",$F$209)</f>
        <v/>
      </c>
      <c r="AC33" s="83" t="str">
        <f>IF($F$210="","",$F$210)</f>
        <v/>
      </c>
      <c r="AD33" s="83" t="str">
        <f>IF($F$211="","",$F$211)</f>
        <v/>
      </c>
      <c r="AE33" s="83" t="str">
        <f>IF($F$212="","",$F$212)</f>
        <v/>
      </c>
      <c r="AF33" s="83" t="str">
        <f>IF($F$213="","",$F$213)</f>
        <v/>
      </c>
      <c r="AG33" s="83" t="str">
        <f>IF($F$214="","",$F$214)</f>
        <v/>
      </c>
      <c r="AH33" s="83" t="str">
        <f>IF($F$215="","",$F$215)</f>
        <v/>
      </c>
      <c r="AI33" s="83" t="str">
        <f>IF($F$216="","",$F$216)</f>
        <v/>
      </c>
      <c r="AJ33" s="84" t="str">
        <f>IF($F$217="","",$F$217)</f>
        <v/>
      </c>
    </row>
    <row r="34" spans="1:36" ht="15" customHeight="1" x14ac:dyDescent="0.25">
      <c r="A34" s="8" t="s">
        <v>33</v>
      </c>
      <c r="B34" s="8" t="s">
        <v>98</v>
      </c>
      <c r="C34" s="8" t="s">
        <v>118</v>
      </c>
      <c r="D34" s="8" t="s">
        <v>117</v>
      </c>
      <c r="E34" s="69" t="s">
        <v>110</v>
      </c>
      <c r="F34" s="106" t="str">
        <f>IF(Layout!$K$37="","",Layout!$K$37)</f>
        <v/>
      </c>
      <c r="G34" s="107" t="str">
        <f>IF(Layout!$K$38="","",Layout!$K$38)</f>
        <v/>
      </c>
      <c r="H34" s="4"/>
      <c r="I34" s="19" t="str">
        <f>CONCATENATE(A34,"--",B34,"--",C34,"--",D34,"--",E34,"--",F34,"--",G34)</f>
        <v>033--B--09--08--01----</v>
      </c>
      <c r="L34" s="96"/>
      <c r="M34" s="85" t="str">
        <f>IF($G$194="","",$G$194)</f>
        <v/>
      </c>
      <c r="N34" s="86" t="str">
        <f>IF($G$195="","",$G$195)</f>
        <v/>
      </c>
      <c r="O34" s="86" t="str">
        <f>IF($G$196="","",$G$196)</f>
        <v/>
      </c>
      <c r="P34" s="86" t="str">
        <f>IF($G$197="","",$G$197)</f>
        <v/>
      </c>
      <c r="Q34" s="86" t="str">
        <f>IF($G$198="","",$G$198)</f>
        <v/>
      </c>
      <c r="R34" s="86" t="str">
        <f>IF($G$199="","",$G$199)</f>
        <v/>
      </c>
      <c r="S34" s="86" t="str">
        <f>IF($G$200="","",$G$200)</f>
        <v/>
      </c>
      <c r="T34" s="86" t="str">
        <f>IF($G$201="","",$G$201)</f>
        <v/>
      </c>
      <c r="U34" s="86" t="str">
        <f>IF($G$202="","",$G$202)</f>
        <v/>
      </c>
      <c r="V34" s="86" t="str">
        <f>IF($G$203="","",$G$203)</f>
        <v/>
      </c>
      <c r="W34" s="86" t="str">
        <f>IF($G$204="","",$G$204)</f>
        <v/>
      </c>
      <c r="X34" s="86" t="str">
        <f>IF($G$205="","",$G$205)</f>
        <v/>
      </c>
      <c r="Y34" s="86" t="str">
        <f>IF($G$206="","",$G$206)</f>
        <v/>
      </c>
      <c r="Z34" s="86" t="str">
        <f>IF($G$207="","",$G$207)</f>
        <v/>
      </c>
      <c r="AA34" s="86" t="str">
        <f>IF($G$208="","",$G$208)</f>
        <v/>
      </c>
      <c r="AB34" s="86" t="str">
        <f>IF($G$209="","",$G$209)</f>
        <v/>
      </c>
      <c r="AC34" s="86" t="str">
        <f>IF($G$210="","",$G$210)</f>
        <v/>
      </c>
      <c r="AD34" s="86" t="str">
        <f>IF($G$211="","",$G$211)</f>
        <v/>
      </c>
      <c r="AE34" s="86" t="str">
        <f>IF($G$212="","",$G$212)</f>
        <v/>
      </c>
      <c r="AF34" s="86" t="str">
        <f>IF($G$213="","",$G$213)</f>
        <v/>
      </c>
      <c r="AG34" s="86" t="str">
        <f>IF($G$214="","",$G$214)</f>
        <v/>
      </c>
      <c r="AH34" s="86" t="str">
        <f>IF($G$215="","",$G$215)</f>
        <v/>
      </c>
      <c r="AI34" s="86" t="str">
        <f>IF($G$216="","",$G$216)</f>
        <v/>
      </c>
      <c r="AJ34" s="87" t="str">
        <f>IF($G$217="","",$G$217)</f>
        <v/>
      </c>
    </row>
    <row r="35" spans="1:36" ht="15" customHeight="1" x14ac:dyDescent="0.25">
      <c r="A35" s="8" t="s">
        <v>34</v>
      </c>
      <c r="B35" s="8" t="s">
        <v>98</v>
      </c>
      <c r="C35" s="8" t="s">
        <v>119</v>
      </c>
      <c r="D35" s="8" t="s">
        <v>118</v>
      </c>
      <c r="E35" s="69" t="s">
        <v>110</v>
      </c>
      <c r="F35" s="106" t="str">
        <f>IF(Layout!$L$37="","",Layout!$L$37)</f>
        <v/>
      </c>
      <c r="G35" s="107" t="str">
        <f>IF(Layout!$L$38="","",Layout!$L$38)</f>
        <v/>
      </c>
      <c r="H35" s="4"/>
      <c r="I35" s="19" t="str">
        <f>CONCATENATE(A35,"--",B35,"--",C35,"--",D35,"--",E35,"--",F35,"--",G35)</f>
        <v>034--B--10--09--01----</v>
      </c>
      <c r="L35" s="96" t="s">
        <v>425</v>
      </c>
      <c r="M35" s="78">
        <v>217</v>
      </c>
      <c r="N35" s="79">
        <v>218</v>
      </c>
      <c r="O35" s="79">
        <v>219</v>
      </c>
      <c r="P35" s="79">
        <v>220</v>
      </c>
      <c r="Q35" s="79">
        <v>221</v>
      </c>
      <c r="R35" s="79">
        <v>222</v>
      </c>
      <c r="S35" s="79">
        <v>223</v>
      </c>
      <c r="T35" s="79">
        <v>224</v>
      </c>
      <c r="U35" s="79">
        <v>225</v>
      </c>
      <c r="V35" s="79">
        <v>226</v>
      </c>
      <c r="W35" s="79">
        <v>227</v>
      </c>
      <c r="X35" s="79">
        <v>228</v>
      </c>
      <c r="Y35" s="79">
        <v>229</v>
      </c>
      <c r="Z35" s="79">
        <v>230</v>
      </c>
      <c r="AA35" s="79">
        <v>231</v>
      </c>
      <c r="AB35" s="79">
        <v>232</v>
      </c>
      <c r="AC35" s="79">
        <v>233</v>
      </c>
      <c r="AD35" s="79">
        <v>234</v>
      </c>
      <c r="AE35" s="79">
        <v>235</v>
      </c>
      <c r="AF35" s="79">
        <v>236</v>
      </c>
      <c r="AG35" s="79">
        <v>237</v>
      </c>
      <c r="AH35" s="79">
        <v>238</v>
      </c>
      <c r="AI35" s="79">
        <v>239</v>
      </c>
      <c r="AJ35" s="80">
        <v>240</v>
      </c>
    </row>
    <row r="36" spans="1:36" ht="15" customHeight="1" x14ac:dyDescent="0.25">
      <c r="A36" s="8" t="s">
        <v>35</v>
      </c>
      <c r="B36" s="8" t="s">
        <v>98</v>
      </c>
      <c r="C36" s="8" t="s">
        <v>120</v>
      </c>
      <c r="D36" s="8" t="s">
        <v>119</v>
      </c>
      <c r="E36" s="69" t="s">
        <v>110</v>
      </c>
      <c r="F36" s="106" t="str">
        <f>IF(Layout!$M$37="","",Layout!$M$37)</f>
        <v/>
      </c>
      <c r="G36" s="107" t="str">
        <f>IF(Layout!$M$38="","",Layout!$M$38)</f>
        <v/>
      </c>
      <c r="H36" s="4"/>
      <c r="I36" s="19" t="str">
        <f>CONCATENATE(A36,"--",B36,"--",C36,"--",D36,"--",E36,"--",F36,"--",G36)</f>
        <v>035--B--11--10--01----</v>
      </c>
      <c r="L36" s="96"/>
      <c r="M36" s="82" t="str">
        <f>IF($F$218="","",$F$218)</f>
        <v/>
      </c>
      <c r="N36" s="83" t="str">
        <f>IF($F$219="","",$F$219)</f>
        <v/>
      </c>
      <c r="O36" s="83" t="str">
        <f>IF($F$220="","",$F$220)</f>
        <v/>
      </c>
      <c r="P36" s="83" t="str">
        <f>IF($F$221="","",$F$221)</f>
        <v/>
      </c>
      <c r="Q36" s="83" t="str">
        <f>IF($F$222="","",$F$222)</f>
        <v/>
      </c>
      <c r="R36" s="83" t="str">
        <f>IF($F$223="","",$F$223)</f>
        <v/>
      </c>
      <c r="S36" s="83" t="str">
        <f>IF($F$224="","",$F$224)</f>
        <v/>
      </c>
      <c r="T36" s="83" t="str">
        <f>IF($F$225="","",$F$225)</f>
        <v/>
      </c>
      <c r="U36" s="83" t="str">
        <f>IF($F$226="","",$F$226)</f>
        <v/>
      </c>
      <c r="V36" s="83" t="str">
        <f>IF($F$227="","",$F$227)</f>
        <v/>
      </c>
      <c r="W36" s="83" t="str">
        <f>IF($F$228="","",$F$228)</f>
        <v/>
      </c>
      <c r="X36" s="83" t="str">
        <f>IF($F$229="","",$F$229)</f>
        <v/>
      </c>
      <c r="Y36" s="83" t="str">
        <f>IF($F$230="","",$F$230)</f>
        <v/>
      </c>
      <c r="Z36" s="83" t="str">
        <f>IF($F$231="","",$F$231)</f>
        <v/>
      </c>
      <c r="AA36" s="83" t="str">
        <f>IF($F$232="","",$F$232)</f>
        <v/>
      </c>
      <c r="AB36" s="83" t="str">
        <f>IF($F$233="","",$F$233)</f>
        <v/>
      </c>
      <c r="AC36" s="83" t="str">
        <f>IF($F$234="","",$F$234)</f>
        <v/>
      </c>
      <c r="AD36" s="83" t="str">
        <f>IF($F$235="","",$F$235)</f>
        <v/>
      </c>
      <c r="AE36" s="83" t="str">
        <f>IF($F$236="","",$F$236)</f>
        <v/>
      </c>
      <c r="AF36" s="83" t="str">
        <f>IF($F$237="","",$F$237)</f>
        <v/>
      </c>
      <c r="AG36" s="83" t="str">
        <f>IF($F$238="","",$F$238)</f>
        <v/>
      </c>
      <c r="AH36" s="83" t="str">
        <f>IF($F$239="","",$F$239)</f>
        <v/>
      </c>
      <c r="AI36" s="83" t="str">
        <f>IF($F$240="","",$F$240)</f>
        <v/>
      </c>
      <c r="AJ36" s="84" t="str">
        <f>IF($F$241="","",$F$241)</f>
        <v/>
      </c>
    </row>
    <row r="37" spans="1:36" ht="15" customHeight="1" x14ac:dyDescent="0.25">
      <c r="A37" s="8" t="s">
        <v>36</v>
      </c>
      <c r="B37" s="8" t="s">
        <v>98</v>
      </c>
      <c r="C37" s="8" t="s">
        <v>121</v>
      </c>
      <c r="D37" s="8" t="s">
        <v>120</v>
      </c>
      <c r="E37" s="69" t="s">
        <v>110</v>
      </c>
      <c r="F37" s="106" t="str">
        <f>IF(Layout!$N$37="","",Layout!$N$37)</f>
        <v/>
      </c>
      <c r="G37" s="107" t="str">
        <f>IF(Layout!$N$38="","",Layout!$N$38)</f>
        <v/>
      </c>
      <c r="H37" s="4"/>
      <c r="I37" s="19" t="str">
        <f>CONCATENATE(A37,"--",B37,"--",C37,"--",D37,"--",E37,"--",F37,"--",G37)</f>
        <v>036--B--12--11--01----</v>
      </c>
      <c r="L37" s="96"/>
      <c r="M37" s="85" t="str">
        <f>IF($G$218="","",$G$218)</f>
        <v/>
      </c>
      <c r="N37" s="86" t="str">
        <f>IF($G$219="","",$G$219)</f>
        <v/>
      </c>
      <c r="O37" s="86" t="str">
        <f>IF($G$220="","",$G$220)</f>
        <v/>
      </c>
      <c r="P37" s="86" t="str">
        <f>IF($G$221="","",$G$221)</f>
        <v/>
      </c>
      <c r="Q37" s="86" t="str">
        <f>IF($G$222="","",$G$222)</f>
        <v/>
      </c>
      <c r="R37" s="86" t="str">
        <f>IF($G$223="","",$G$223)</f>
        <v/>
      </c>
      <c r="S37" s="86" t="str">
        <f>IF($G$224="","",$G$224)</f>
        <v/>
      </c>
      <c r="T37" s="86" t="str">
        <f>IF($G$225="","",$G$225)</f>
        <v/>
      </c>
      <c r="U37" s="86" t="str">
        <f>IF($G$226="","",$G$226)</f>
        <v/>
      </c>
      <c r="V37" s="86" t="str">
        <f>IF($G$227="","",$G$227)</f>
        <v/>
      </c>
      <c r="W37" s="86" t="str">
        <f>IF($G$228="","",$G$228)</f>
        <v/>
      </c>
      <c r="X37" s="86" t="str">
        <f>IF($G$229="","",$G$229)</f>
        <v/>
      </c>
      <c r="Y37" s="86" t="str">
        <f>IF($G$230="","",$G$230)</f>
        <v/>
      </c>
      <c r="Z37" s="86" t="str">
        <f>IF($G$231="","",$G$231)</f>
        <v/>
      </c>
      <c r="AA37" s="86" t="str">
        <f>IF($G$232="","",$G$232)</f>
        <v/>
      </c>
      <c r="AB37" s="86" t="str">
        <f>IF($G$233="","",$G$233)</f>
        <v/>
      </c>
      <c r="AC37" s="86" t="str">
        <f>IF($G$234="","",$G$234)</f>
        <v/>
      </c>
      <c r="AD37" s="86" t="str">
        <f>IF($G$235="","",$G$235)</f>
        <v/>
      </c>
      <c r="AE37" s="86" t="str">
        <f>IF($G$236="","",$G$236)</f>
        <v/>
      </c>
      <c r="AF37" s="86" t="str">
        <f>IF($G$237="","",$G$237)</f>
        <v/>
      </c>
      <c r="AG37" s="86" t="str">
        <f>IF($G$238="","",$G$238)</f>
        <v/>
      </c>
      <c r="AH37" s="86" t="str">
        <f>IF($G$239="","",$G$239)</f>
        <v/>
      </c>
      <c r="AI37" s="86" t="str">
        <f>IF($G$240="","",$G$240)</f>
        <v/>
      </c>
      <c r="AJ37" s="87" t="str">
        <f>IF($G$241="","",$G$241)</f>
        <v/>
      </c>
    </row>
    <row r="38" spans="1:36" ht="15" customHeight="1" x14ac:dyDescent="0.25">
      <c r="A38" s="8" t="s">
        <v>37</v>
      </c>
      <c r="B38" s="8" t="s">
        <v>98</v>
      </c>
      <c r="C38" s="8" t="s">
        <v>410</v>
      </c>
      <c r="D38" s="8" t="s">
        <v>121</v>
      </c>
      <c r="E38" s="69" t="s">
        <v>110</v>
      </c>
      <c r="F38" s="106" t="str">
        <f>IF(Layout!$O$37="","",Layout!$O$37)</f>
        <v/>
      </c>
      <c r="G38" s="107" t="str">
        <f>IF(Layout!$O$38="","",Layout!$O$38)</f>
        <v/>
      </c>
      <c r="H38" s="4"/>
      <c r="I38" s="19" t="str">
        <f>CONCATENATE(A38,"--",B38,"--",C38,"--",D38,"--",E38,"--",F38,"--",G38)</f>
        <v>037--B--13--12--01----</v>
      </c>
      <c r="L38" s="96" t="s">
        <v>426</v>
      </c>
      <c r="M38" s="78">
        <v>241</v>
      </c>
      <c r="N38" s="79">
        <v>242</v>
      </c>
      <c r="O38" s="79">
        <v>243</v>
      </c>
      <c r="P38" s="79">
        <v>244</v>
      </c>
      <c r="Q38" s="79">
        <v>245</v>
      </c>
      <c r="R38" s="79">
        <v>246</v>
      </c>
      <c r="S38" s="79">
        <v>247</v>
      </c>
      <c r="T38" s="79">
        <v>248</v>
      </c>
      <c r="U38" s="79">
        <v>249</v>
      </c>
      <c r="V38" s="79">
        <v>250</v>
      </c>
      <c r="W38" s="79">
        <v>251</v>
      </c>
      <c r="X38" s="79">
        <v>252</v>
      </c>
      <c r="Y38" s="79">
        <v>253</v>
      </c>
      <c r="Z38" s="79">
        <v>254</v>
      </c>
      <c r="AA38" s="79">
        <v>255</v>
      </c>
      <c r="AB38" s="79">
        <v>256</v>
      </c>
      <c r="AC38" s="79">
        <v>257</v>
      </c>
      <c r="AD38" s="79">
        <v>258</v>
      </c>
      <c r="AE38" s="79">
        <v>259</v>
      </c>
      <c r="AF38" s="79">
        <v>260</v>
      </c>
      <c r="AG38" s="79">
        <v>261</v>
      </c>
      <c r="AH38" s="79">
        <v>262</v>
      </c>
      <c r="AI38" s="79">
        <v>263</v>
      </c>
      <c r="AJ38" s="80">
        <v>264</v>
      </c>
    </row>
    <row r="39" spans="1:36" ht="15" customHeight="1" x14ac:dyDescent="0.25">
      <c r="A39" s="8" t="s">
        <v>38</v>
      </c>
      <c r="B39" s="8" t="s">
        <v>98</v>
      </c>
      <c r="C39" s="8" t="s">
        <v>411</v>
      </c>
      <c r="D39" s="8" t="s">
        <v>410</v>
      </c>
      <c r="E39" s="69" t="s">
        <v>110</v>
      </c>
      <c r="F39" s="106" t="str">
        <f>IF(Layout!$P$37="","",Layout!$P$37)</f>
        <v/>
      </c>
      <c r="G39" s="107" t="str">
        <f>IF(Layout!$P$38="","",Layout!$P$38)</f>
        <v/>
      </c>
      <c r="H39" s="4"/>
      <c r="I39" s="19" t="str">
        <f>CONCATENATE(A39,"--",B39,"--",C39,"--",D39,"--",E39,"--",F39,"--",G39)</f>
        <v>038--B--14--13--01----</v>
      </c>
      <c r="L39" s="96"/>
      <c r="M39" s="82" t="str">
        <f>IF($F$242="","",$F$242)</f>
        <v/>
      </c>
      <c r="N39" s="83" t="str">
        <f>IF($F$243="","",$F$243)</f>
        <v/>
      </c>
      <c r="O39" s="83" t="str">
        <f>IF($F$244="","",$F$244)</f>
        <v/>
      </c>
      <c r="P39" s="83" t="str">
        <f>IF($F$245="","",$F$245)</f>
        <v/>
      </c>
      <c r="Q39" s="83" t="str">
        <f>IF($F$246="","",$F$246)</f>
        <v/>
      </c>
      <c r="R39" s="83" t="str">
        <f>IF($F$247="","",$F$247)</f>
        <v/>
      </c>
      <c r="S39" s="83" t="str">
        <f>IF($F$248="","",$F$248)</f>
        <v/>
      </c>
      <c r="T39" s="83" t="str">
        <f>IF($F$249="","",$F$249)</f>
        <v/>
      </c>
      <c r="U39" s="83" t="str">
        <f>IF($F$250="","",$F$250)</f>
        <v/>
      </c>
      <c r="V39" s="83" t="str">
        <f>IF($F$251="","",$F$251)</f>
        <v/>
      </c>
      <c r="W39" s="83" t="str">
        <f>IF($F$252="","",$F$252)</f>
        <v/>
      </c>
      <c r="X39" s="83" t="str">
        <f>IF($F$253="","",$F$253)</f>
        <v/>
      </c>
      <c r="Y39" s="83" t="str">
        <f>IF($F$254="","",$F$254)</f>
        <v/>
      </c>
      <c r="Z39" s="83" t="str">
        <f>IF($F$255="","",$F$255)</f>
        <v/>
      </c>
      <c r="AA39" s="83" t="str">
        <f>IF($F$256="","",$F$256)</f>
        <v/>
      </c>
      <c r="AB39" s="83" t="str">
        <f>IF($F$257="","",$F$257)</f>
        <v/>
      </c>
      <c r="AC39" s="83" t="str">
        <f>IF($F$258="","",$F$258)</f>
        <v/>
      </c>
      <c r="AD39" s="83" t="str">
        <f>IF($F$259="","",$F$259)</f>
        <v/>
      </c>
      <c r="AE39" s="83" t="str">
        <f>IF($F$260="","",$F$260)</f>
        <v/>
      </c>
      <c r="AF39" s="83" t="str">
        <f>IF($F$261="","",$F$261)</f>
        <v/>
      </c>
      <c r="AG39" s="83" t="str">
        <f>IF($F$262="","",$F$262)</f>
        <v/>
      </c>
      <c r="AH39" s="83" t="str">
        <f>IF($F$263="","",$F$263)</f>
        <v/>
      </c>
      <c r="AI39" s="83" t="str">
        <f>IF($F$264="","",$F$264)</f>
        <v/>
      </c>
      <c r="AJ39" s="84" t="str">
        <f>IF($F$265="","",$F$265)</f>
        <v/>
      </c>
    </row>
    <row r="40" spans="1:36" ht="15" customHeight="1" x14ac:dyDescent="0.25">
      <c r="A40" s="8" t="s">
        <v>39</v>
      </c>
      <c r="B40" s="8" t="s">
        <v>98</v>
      </c>
      <c r="C40" s="8" t="s">
        <v>412</v>
      </c>
      <c r="D40" s="8" t="s">
        <v>411</v>
      </c>
      <c r="E40" s="69" t="s">
        <v>110</v>
      </c>
      <c r="F40" s="106" t="str">
        <f>IF(Layout!$Q$37="","",Layout!$Q$37)</f>
        <v/>
      </c>
      <c r="G40" s="107" t="str">
        <f>IF(Layout!$Q$38="","",Layout!$Q$38)</f>
        <v/>
      </c>
      <c r="H40" s="4"/>
      <c r="I40" s="19" t="str">
        <f>CONCATENATE(A40,"--",B40,"--",C40,"--",D40,"--",E40,"--",F40,"--",G40)</f>
        <v>039--B--15--14--01----</v>
      </c>
      <c r="L40" s="96"/>
      <c r="M40" s="85" t="str">
        <f>IF($G$242="","",$G$242)</f>
        <v/>
      </c>
      <c r="N40" s="86" t="str">
        <f>IF($G$243="","",$G$243)</f>
        <v/>
      </c>
      <c r="O40" s="86" t="str">
        <f>IF($G$244="","",$G$244)</f>
        <v/>
      </c>
      <c r="P40" s="86" t="str">
        <f>IF($G$245="","",$G$245)</f>
        <v/>
      </c>
      <c r="Q40" s="86" t="str">
        <f>IF($G$246="","",$G$246)</f>
        <v/>
      </c>
      <c r="R40" s="86" t="str">
        <f>IF($G$247="","",$G$247)</f>
        <v/>
      </c>
      <c r="S40" s="86" t="str">
        <f>IF($G$248="","",$G$248)</f>
        <v/>
      </c>
      <c r="T40" s="86" t="str">
        <f>IF($G$249="","",$G$249)</f>
        <v/>
      </c>
      <c r="U40" s="86" t="str">
        <f>IF($G$250="","",$G$250)</f>
        <v/>
      </c>
      <c r="V40" s="86" t="str">
        <f>IF($G$251="","",$G$251)</f>
        <v/>
      </c>
      <c r="W40" s="86" t="str">
        <f>IF($G$252="","",$G$252)</f>
        <v/>
      </c>
      <c r="X40" s="86" t="str">
        <f>IF($G$253="","",$G$253)</f>
        <v/>
      </c>
      <c r="Y40" s="86" t="str">
        <f>IF($G$254="","",$G$254)</f>
        <v/>
      </c>
      <c r="Z40" s="86" t="str">
        <f>IF($G$255="","",$G$255)</f>
        <v/>
      </c>
      <c r="AA40" s="86" t="str">
        <f>IF($G$256="","",$G$256)</f>
        <v/>
      </c>
      <c r="AB40" s="86" t="str">
        <f>IF($G$257="","",$G$257)</f>
        <v/>
      </c>
      <c r="AC40" s="86" t="str">
        <f>IF($G$258="","",$G$258)</f>
        <v/>
      </c>
      <c r="AD40" s="86" t="str">
        <f>IF($G$259="","",$G$259)</f>
        <v/>
      </c>
      <c r="AE40" s="86" t="str">
        <f>IF($G$260="","",$G$260)</f>
        <v/>
      </c>
      <c r="AF40" s="86" t="str">
        <f>IF($G$261="","",$G$261)</f>
        <v/>
      </c>
      <c r="AG40" s="86" t="str">
        <f>IF($G$262="","",$G$262)</f>
        <v/>
      </c>
      <c r="AH40" s="86" t="str">
        <f>IF($G$263="","",$G$263)</f>
        <v/>
      </c>
      <c r="AI40" s="86" t="str">
        <f>IF($G$264="","",$G$264)</f>
        <v/>
      </c>
      <c r="AJ40" s="87" t="str">
        <f>IF($G$265="","",$G$265)</f>
        <v/>
      </c>
    </row>
    <row r="41" spans="1:36" ht="15" customHeight="1" x14ac:dyDescent="0.25">
      <c r="A41" s="8" t="s">
        <v>40</v>
      </c>
      <c r="B41" s="8" t="s">
        <v>98</v>
      </c>
      <c r="C41" s="8" t="s">
        <v>413</v>
      </c>
      <c r="D41" s="8" t="s">
        <v>412</v>
      </c>
      <c r="E41" s="69" t="s">
        <v>110</v>
      </c>
      <c r="F41" s="106" t="str">
        <f>IF(Layout!$R$37="","",Layout!$R$37)</f>
        <v/>
      </c>
      <c r="G41" s="107" t="str">
        <f>IF(Layout!$R$38="","",Layout!$R$38)</f>
        <v/>
      </c>
      <c r="H41" s="4"/>
      <c r="I41" s="19" t="str">
        <f>CONCATENATE(A41,"--",B41,"--",C41,"--",D41,"--",E41,"--",F41,"--",G41)</f>
        <v>040--B--16--15--01----</v>
      </c>
      <c r="L41" s="96" t="s">
        <v>427</v>
      </c>
      <c r="M41" s="78">
        <v>265</v>
      </c>
      <c r="N41" s="79">
        <v>266</v>
      </c>
      <c r="O41" s="79">
        <v>267</v>
      </c>
      <c r="P41" s="79">
        <v>268</v>
      </c>
      <c r="Q41" s="79">
        <v>269</v>
      </c>
      <c r="R41" s="79">
        <v>270</v>
      </c>
      <c r="S41" s="79">
        <v>271</v>
      </c>
      <c r="T41" s="79">
        <v>272</v>
      </c>
      <c r="U41" s="79">
        <v>273</v>
      </c>
      <c r="V41" s="79">
        <v>274</v>
      </c>
      <c r="W41" s="79">
        <v>275</v>
      </c>
      <c r="X41" s="79">
        <v>276</v>
      </c>
      <c r="Y41" s="79">
        <v>277</v>
      </c>
      <c r="Z41" s="79">
        <v>278</v>
      </c>
      <c r="AA41" s="79">
        <v>279</v>
      </c>
      <c r="AB41" s="79">
        <v>280</v>
      </c>
      <c r="AC41" s="79">
        <v>281</v>
      </c>
      <c r="AD41" s="79">
        <v>282</v>
      </c>
      <c r="AE41" s="79">
        <v>283</v>
      </c>
      <c r="AF41" s="79">
        <v>284</v>
      </c>
      <c r="AG41" s="79">
        <v>285</v>
      </c>
      <c r="AH41" s="79">
        <v>286</v>
      </c>
      <c r="AI41" s="79">
        <v>287</v>
      </c>
      <c r="AJ41" s="80">
        <v>288</v>
      </c>
    </row>
    <row r="42" spans="1:36" ht="15" customHeight="1" x14ac:dyDescent="0.25">
      <c r="A42" s="8" t="s">
        <v>41</v>
      </c>
      <c r="B42" s="8" t="s">
        <v>98</v>
      </c>
      <c r="C42" s="8" t="s">
        <v>414</v>
      </c>
      <c r="D42" s="8" t="s">
        <v>413</v>
      </c>
      <c r="E42" s="69" t="s">
        <v>110</v>
      </c>
      <c r="F42" s="106" t="str">
        <f>IF(Layout!$S$37="","",Layout!$S$37)</f>
        <v/>
      </c>
      <c r="G42" s="107" t="str">
        <f>IF(Layout!$S$38="","",Layout!$S$38)</f>
        <v/>
      </c>
      <c r="H42" s="4"/>
      <c r="I42" s="19" t="str">
        <f>CONCATENATE(A42,"--",B42,"--",C42,"--",D42,"--",E42,"--",F42,"--",G42)</f>
        <v>041--B--17--16--01----</v>
      </c>
      <c r="L42" s="96"/>
      <c r="M42" s="82" t="str">
        <f>IF($F$266="","",$F$266)</f>
        <v/>
      </c>
      <c r="N42" s="83" t="str">
        <f>IF($F$267="","",$F$267)</f>
        <v/>
      </c>
      <c r="O42" s="83" t="str">
        <f>IF($F$268="","",$F$268)</f>
        <v/>
      </c>
      <c r="P42" s="83" t="str">
        <f>IF($F$269="","",$F$269)</f>
        <v/>
      </c>
      <c r="Q42" s="83" t="str">
        <f>IF($F$270="","",$F$270)</f>
        <v/>
      </c>
      <c r="R42" s="83" t="str">
        <f>IF($F$271="","",$F$271)</f>
        <v/>
      </c>
      <c r="S42" s="83" t="str">
        <f>IF($F$272="","",$F$272)</f>
        <v/>
      </c>
      <c r="T42" s="83" t="str">
        <f>IF($F$273="","",$F$273)</f>
        <v/>
      </c>
      <c r="U42" s="83" t="str">
        <f>IF($F$274="","",$F$274)</f>
        <v/>
      </c>
      <c r="V42" s="83" t="str">
        <f>IF($F$275="","",$F$275)</f>
        <v/>
      </c>
      <c r="W42" s="83" t="str">
        <f>IF($F$276="","",$F$276)</f>
        <v/>
      </c>
      <c r="X42" s="83" t="str">
        <f>IF($F$277="","",$F$277)</f>
        <v/>
      </c>
      <c r="Y42" s="83" t="str">
        <f>IF($F$278="","",$F$278)</f>
        <v/>
      </c>
      <c r="Z42" s="83" t="str">
        <f>IF($F$279="","",$F$279)</f>
        <v/>
      </c>
      <c r="AA42" s="83" t="str">
        <f>IF($F$280="","",$F$280)</f>
        <v/>
      </c>
      <c r="AB42" s="83" t="str">
        <f>IF($F$281="","",$F$281)</f>
        <v/>
      </c>
      <c r="AC42" s="83" t="str">
        <f>IF($F$282="","",$F$282)</f>
        <v/>
      </c>
      <c r="AD42" s="83" t="str">
        <f>IF($F$283="","",$F$283)</f>
        <v/>
      </c>
      <c r="AE42" s="83" t="str">
        <f>IF($F$284="","",$F$284)</f>
        <v/>
      </c>
      <c r="AF42" s="83" t="str">
        <f>IF($F$285="","",$F$285)</f>
        <v/>
      </c>
      <c r="AG42" s="83" t="str">
        <f>IF($F$286="","",$F$286)</f>
        <v/>
      </c>
      <c r="AH42" s="83" t="str">
        <f>IF($F$287="","",$F$287)</f>
        <v/>
      </c>
      <c r="AI42" s="83" t="str">
        <f>IF($F$288="","",$F$288)</f>
        <v/>
      </c>
      <c r="AJ42" s="84" t="str">
        <f>IF($F$289="","",$F$289)</f>
        <v/>
      </c>
    </row>
    <row r="43" spans="1:36" ht="15" customHeight="1" x14ac:dyDescent="0.25">
      <c r="A43" s="8" t="s">
        <v>42</v>
      </c>
      <c r="B43" s="8" t="s">
        <v>98</v>
      </c>
      <c r="C43" s="8" t="s">
        <v>415</v>
      </c>
      <c r="D43" s="8" t="s">
        <v>414</v>
      </c>
      <c r="E43" s="69" t="s">
        <v>110</v>
      </c>
      <c r="F43" s="106" t="str">
        <f>IF(Layout!$T$37="","",Layout!$T$37)</f>
        <v/>
      </c>
      <c r="G43" s="107" t="str">
        <f>IF(Layout!$T$38="","",Layout!$T$38)</f>
        <v/>
      </c>
      <c r="H43" s="4"/>
      <c r="I43" s="19" t="str">
        <f>CONCATENATE(A43,"--",B43,"--",C43,"--",D43,"--",E43,"--",F43,"--",G43)</f>
        <v>042--B--18--17--01----</v>
      </c>
      <c r="L43" s="96"/>
      <c r="M43" s="85" t="str">
        <f>IF($G$266="","",$G$266)</f>
        <v/>
      </c>
      <c r="N43" s="86" t="str">
        <f>IF($G$267="","",$G$267)</f>
        <v/>
      </c>
      <c r="O43" s="86" t="str">
        <f>IF($G$268="","",$G$268)</f>
        <v/>
      </c>
      <c r="P43" s="86" t="str">
        <f>IF($G$269="","",$G$269)</f>
        <v/>
      </c>
      <c r="Q43" s="86" t="str">
        <f>IF($G$270="","",$G$270)</f>
        <v/>
      </c>
      <c r="R43" s="86" t="str">
        <f>IF($G$271="","",$G$271)</f>
        <v/>
      </c>
      <c r="S43" s="86" t="str">
        <f>IF($G$272="","",$G$272)</f>
        <v/>
      </c>
      <c r="T43" s="86" t="str">
        <f>IF($G$273="","",$G$273)</f>
        <v/>
      </c>
      <c r="U43" s="86" t="str">
        <f>IF($G$274="","",$G$274)</f>
        <v/>
      </c>
      <c r="V43" s="86" t="str">
        <f>IF($G$275="","",$G$275)</f>
        <v/>
      </c>
      <c r="W43" s="86" t="str">
        <f>IF($G$276="","",$G$276)</f>
        <v/>
      </c>
      <c r="X43" s="86" t="str">
        <f>IF($G$277="","",$G$277)</f>
        <v/>
      </c>
      <c r="Y43" s="86" t="str">
        <f>IF($G$278="","",$G$278)</f>
        <v/>
      </c>
      <c r="Z43" s="86" t="str">
        <f>IF($G$279="","",$G$279)</f>
        <v/>
      </c>
      <c r="AA43" s="86" t="str">
        <f>IF($G$280="","",$G$280)</f>
        <v/>
      </c>
      <c r="AB43" s="86" t="str">
        <f>IF($G$281="","",$G$281)</f>
        <v/>
      </c>
      <c r="AC43" s="86" t="str">
        <f>IF($G$282="","",$G$282)</f>
        <v/>
      </c>
      <c r="AD43" s="86" t="str">
        <f>IF($G$283="","",$G$283)</f>
        <v/>
      </c>
      <c r="AE43" s="86" t="str">
        <f>IF($G$284="","",$G$284)</f>
        <v/>
      </c>
      <c r="AF43" s="86" t="str">
        <f>IF($G$285="","",$G$285)</f>
        <v/>
      </c>
      <c r="AG43" s="86" t="str">
        <f>IF($G$286="","",$G$286)</f>
        <v/>
      </c>
      <c r="AH43" s="86" t="str">
        <f>IF($G$287="","",$G$287)</f>
        <v/>
      </c>
      <c r="AI43" s="86" t="str">
        <f>IF($G$288="","",$G$288)</f>
        <v/>
      </c>
      <c r="AJ43" s="87" t="str">
        <f>IF($G$289="","",$G$289)</f>
        <v/>
      </c>
    </row>
    <row r="44" spans="1:36" ht="15" customHeight="1" x14ac:dyDescent="0.25">
      <c r="A44" s="8" t="s">
        <v>43</v>
      </c>
      <c r="B44" s="8" t="s">
        <v>98</v>
      </c>
      <c r="C44" s="8" t="s">
        <v>416</v>
      </c>
      <c r="D44" s="8" t="s">
        <v>415</v>
      </c>
      <c r="E44" s="69" t="s">
        <v>110</v>
      </c>
      <c r="F44" s="106" t="str">
        <f>IF(Layout!$U$37="","",Layout!$U$37)</f>
        <v/>
      </c>
      <c r="G44" s="107" t="str">
        <f>IF(Layout!$U$38="","",Layout!$U$38)</f>
        <v/>
      </c>
      <c r="H44" s="4"/>
      <c r="I44" s="19" t="str">
        <f>CONCATENATE(A44,"--",B44,"--",C44,"--",D44,"--",E44,"--",F44,"--",G44)</f>
        <v>043--B--19--18--01----</v>
      </c>
      <c r="L44" s="96" t="s">
        <v>428</v>
      </c>
      <c r="M44" s="78">
        <v>289</v>
      </c>
      <c r="N44" s="79">
        <v>290</v>
      </c>
      <c r="O44" s="79">
        <v>291</v>
      </c>
      <c r="P44" s="79">
        <v>292</v>
      </c>
      <c r="Q44" s="79">
        <v>293</v>
      </c>
      <c r="R44" s="79">
        <v>294</v>
      </c>
      <c r="S44" s="79">
        <v>295</v>
      </c>
      <c r="T44" s="79">
        <v>296</v>
      </c>
      <c r="U44" s="79">
        <v>297</v>
      </c>
      <c r="V44" s="79">
        <v>298</v>
      </c>
      <c r="W44" s="79">
        <v>299</v>
      </c>
      <c r="X44" s="79">
        <v>300</v>
      </c>
      <c r="Y44" s="79">
        <v>301</v>
      </c>
      <c r="Z44" s="79">
        <v>302</v>
      </c>
      <c r="AA44" s="79">
        <v>303</v>
      </c>
      <c r="AB44" s="79">
        <v>304</v>
      </c>
      <c r="AC44" s="79">
        <v>305</v>
      </c>
      <c r="AD44" s="79">
        <v>306</v>
      </c>
      <c r="AE44" s="79">
        <v>307</v>
      </c>
      <c r="AF44" s="79">
        <v>308</v>
      </c>
      <c r="AG44" s="79">
        <v>309</v>
      </c>
      <c r="AH44" s="79">
        <v>310</v>
      </c>
      <c r="AI44" s="79">
        <v>311</v>
      </c>
      <c r="AJ44" s="80">
        <v>312</v>
      </c>
    </row>
    <row r="45" spans="1:36" ht="15" customHeight="1" x14ac:dyDescent="0.25">
      <c r="A45" s="8" t="s">
        <v>44</v>
      </c>
      <c r="B45" s="8" t="s">
        <v>98</v>
      </c>
      <c r="C45" s="8" t="s">
        <v>417</v>
      </c>
      <c r="D45" s="8" t="s">
        <v>416</v>
      </c>
      <c r="E45" s="69" t="s">
        <v>110</v>
      </c>
      <c r="F45" s="106" t="str">
        <f>IF(Layout!$V$37="","",Layout!$V$37)</f>
        <v/>
      </c>
      <c r="G45" s="107" t="str">
        <f>IF(Layout!$V$38="","",Layout!$V$38)</f>
        <v/>
      </c>
      <c r="H45" s="4"/>
      <c r="I45" s="19" t="str">
        <f>CONCATENATE(A45,"--",B45,"--",C45,"--",D45,"--",E45,"--",F45,"--",G45)</f>
        <v>044--B--20--19--01----</v>
      </c>
      <c r="L45" s="96"/>
      <c r="M45" s="82" t="str">
        <f>IF($F$290="","",$F$290)</f>
        <v/>
      </c>
      <c r="N45" s="83" t="str">
        <f>IF($F$291="","",$F$291)</f>
        <v/>
      </c>
      <c r="O45" s="83" t="str">
        <f>IF($F$292="","",$F$292)</f>
        <v/>
      </c>
      <c r="P45" s="83" t="str">
        <f>IF($F$293="","",$F$293)</f>
        <v/>
      </c>
      <c r="Q45" s="83" t="str">
        <f>IF($F$294="","",$F$294)</f>
        <v/>
      </c>
      <c r="R45" s="83" t="str">
        <f>IF($F$295="","",$F$295)</f>
        <v/>
      </c>
      <c r="S45" s="83" t="str">
        <f>IF($F$296="","",$F$296)</f>
        <v/>
      </c>
      <c r="T45" s="83" t="str">
        <f>IF($F$297="","",$F$297)</f>
        <v/>
      </c>
      <c r="U45" s="83" t="str">
        <f>IF($F$298="","",$F$298)</f>
        <v/>
      </c>
      <c r="V45" s="83" t="str">
        <f>IF($F$299="","",$F$299)</f>
        <v/>
      </c>
      <c r="W45" s="83" t="str">
        <f>IF($F$300="","",$F$300)</f>
        <v/>
      </c>
      <c r="X45" s="83" t="str">
        <f>IF($F$301="","",$F$301)</f>
        <v/>
      </c>
      <c r="Y45" s="83" t="str">
        <f>IF($F$302="","",$F$302)</f>
        <v/>
      </c>
      <c r="Z45" s="83" t="str">
        <f>IF($F$303="","",$F$303)</f>
        <v/>
      </c>
      <c r="AA45" s="83" t="str">
        <f>IF($F$304="","",$F$304)</f>
        <v/>
      </c>
      <c r="AB45" s="83" t="str">
        <f>IF($F$305="","",$F$305)</f>
        <v/>
      </c>
      <c r="AC45" s="83" t="str">
        <f>IF($F$306="","",$F$306)</f>
        <v/>
      </c>
      <c r="AD45" s="83" t="str">
        <f>IF($F$307="","",$F$307)</f>
        <v/>
      </c>
      <c r="AE45" s="83" t="str">
        <f>IF($F$308="","",$F$308)</f>
        <v/>
      </c>
      <c r="AF45" s="83" t="str">
        <f>IF($F$309="","",$F$309)</f>
        <v/>
      </c>
      <c r="AG45" s="83" t="str">
        <f>IF($F$310="","",$F$310)</f>
        <v/>
      </c>
      <c r="AH45" s="83" t="str">
        <f>IF($F$311="","",$F$311)</f>
        <v/>
      </c>
      <c r="AI45" s="83" t="str">
        <f>IF($F$312="","",$F$312)</f>
        <v/>
      </c>
      <c r="AJ45" s="84" t="str">
        <f>IF($F$313="","",$F$313)</f>
        <v/>
      </c>
    </row>
    <row r="46" spans="1:36" ht="15" customHeight="1" x14ac:dyDescent="0.25">
      <c r="A46" s="8" t="s">
        <v>45</v>
      </c>
      <c r="B46" s="8" t="s">
        <v>98</v>
      </c>
      <c r="C46" s="8" t="s">
        <v>418</v>
      </c>
      <c r="D46" s="8" t="s">
        <v>417</v>
      </c>
      <c r="E46" s="69" t="s">
        <v>110</v>
      </c>
      <c r="F46" s="106" t="str">
        <f>IF(Layout!$W$37="","",Layout!$W$37)</f>
        <v/>
      </c>
      <c r="G46" s="107" t="str">
        <f>IF(Layout!$W$38="","",Layout!$W$38)</f>
        <v/>
      </c>
      <c r="H46" s="4"/>
      <c r="I46" s="19" t="str">
        <f>CONCATENATE(A46,"--",B46,"--",C46,"--",D46,"--",E46,"--",F46,"--",G46)</f>
        <v>045--B--21--20--01----</v>
      </c>
      <c r="L46" s="96"/>
      <c r="M46" s="85" t="str">
        <f>IF($G$290="","",$G$290)</f>
        <v/>
      </c>
      <c r="N46" s="86" t="str">
        <f>IF($G$291="","",$G$291)</f>
        <v/>
      </c>
      <c r="O46" s="86" t="str">
        <f>IF($G$292="","",$G$292)</f>
        <v/>
      </c>
      <c r="P46" s="86" t="str">
        <f>IF($G$293="","",$G$293)</f>
        <v/>
      </c>
      <c r="Q46" s="86" t="str">
        <f>IF($G$294="","",$G$294)</f>
        <v/>
      </c>
      <c r="R46" s="86" t="str">
        <f>IF($G$295="","",$G$295)</f>
        <v/>
      </c>
      <c r="S46" s="86" t="str">
        <f>IF($G$296="","",$G$296)</f>
        <v/>
      </c>
      <c r="T46" s="86" t="str">
        <f>IF($G$297="","",$G$297)</f>
        <v/>
      </c>
      <c r="U46" s="86" t="str">
        <f>IF($G$298="","",$G$298)</f>
        <v/>
      </c>
      <c r="V46" s="86" t="str">
        <f>IF($G$299="","",$G$299)</f>
        <v/>
      </c>
      <c r="W46" s="86" t="str">
        <f>IF($G$300="","",$G$300)</f>
        <v/>
      </c>
      <c r="X46" s="86" t="str">
        <f>IF($G$301="","",$G$301)</f>
        <v/>
      </c>
      <c r="Y46" s="86" t="str">
        <f>IF($G$302="","",$G$302)</f>
        <v/>
      </c>
      <c r="Z46" s="86" t="str">
        <f>IF($G$303="","",$G$303)</f>
        <v/>
      </c>
      <c r="AA46" s="86" t="str">
        <f>IF($G$304="","",$G$304)</f>
        <v/>
      </c>
      <c r="AB46" s="86" t="str">
        <f>IF($G$305="","",$G$305)</f>
        <v/>
      </c>
      <c r="AC46" s="86" t="str">
        <f>IF($G$306="","",$G$306)</f>
        <v/>
      </c>
      <c r="AD46" s="86" t="str">
        <f>IF($G$307="","",$G$307)</f>
        <v/>
      </c>
      <c r="AE46" s="86" t="str">
        <f>IF($G$308="","",$G$308)</f>
        <v/>
      </c>
      <c r="AF46" s="86" t="str">
        <f>IF($G$309="","",$G$309)</f>
        <v/>
      </c>
      <c r="AG46" s="86" t="str">
        <f>IF($G$310="","",$G$310)</f>
        <v/>
      </c>
      <c r="AH46" s="86" t="str">
        <f>IF($G$311="","",$G$311)</f>
        <v/>
      </c>
      <c r="AI46" s="86" t="str">
        <f>IF($G$312="","",$G$312)</f>
        <v/>
      </c>
      <c r="AJ46" s="87" t="str">
        <f>IF($G$313="","",$G$313)</f>
        <v/>
      </c>
    </row>
    <row r="47" spans="1:36" ht="15" customHeight="1" x14ac:dyDescent="0.25">
      <c r="A47" s="8" t="s">
        <v>46</v>
      </c>
      <c r="B47" s="8" t="s">
        <v>98</v>
      </c>
      <c r="C47" s="8" t="s">
        <v>419</v>
      </c>
      <c r="D47" s="8" t="s">
        <v>418</v>
      </c>
      <c r="E47" s="69" t="s">
        <v>110</v>
      </c>
      <c r="F47" s="106" t="str">
        <f>IF(Layout!$X$37="","",Layout!$X$37)</f>
        <v/>
      </c>
      <c r="G47" s="107" t="str">
        <f>IF(Layout!$X$38="","",Layout!$X$38)</f>
        <v/>
      </c>
      <c r="H47" s="4"/>
      <c r="I47" s="19" t="str">
        <f>CONCATENATE(A47,"--",B47,"--",C47,"--",D47,"--",E47,"--",F47,"--",G47)</f>
        <v>046--B--22--21--01----</v>
      </c>
      <c r="L47" s="96" t="s">
        <v>429</v>
      </c>
      <c r="M47" s="78">
        <v>313</v>
      </c>
      <c r="N47" s="79">
        <v>314</v>
      </c>
      <c r="O47" s="79">
        <v>315</v>
      </c>
      <c r="P47" s="79">
        <v>316</v>
      </c>
      <c r="Q47" s="79">
        <v>317</v>
      </c>
      <c r="R47" s="79">
        <v>318</v>
      </c>
      <c r="S47" s="79">
        <v>319</v>
      </c>
      <c r="T47" s="79">
        <v>320</v>
      </c>
      <c r="U47" s="79">
        <v>321</v>
      </c>
      <c r="V47" s="79">
        <v>322</v>
      </c>
      <c r="W47" s="79">
        <v>323</v>
      </c>
      <c r="X47" s="79">
        <v>324</v>
      </c>
      <c r="Y47" s="79">
        <v>325</v>
      </c>
      <c r="Z47" s="79">
        <v>326</v>
      </c>
      <c r="AA47" s="79">
        <v>327</v>
      </c>
      <c r="AB47" s="79">
        <v>328</v>
      </c>
      <c r="AC47" s="79">
        <v>329</v>
      </c>
      <c r="AD47" s="79">
        <v>330</v>
      </c>
      <c r="AE47" s="79">
        <v>331</v>
      </c>
      <c r="AF47" s="79">
        <v>332</v>
      </c>
      <c r="AG47" s="79">
        <v>333</v>
      </c>
      <c r="AH47" s="79">
        <v>334</v>
      </c>
      <c r="AI47" s="79">
        <v>335</v>
      </c>
      <c r="AJ47" s="80">
        <v>336</v>
      </c>
    </row>
    <row r="48" spans="1:36" ht="15" customHeight="1" x14ac:dyDescent="0.25">
      <c r="A48" s="8" t="s">
        <v>47</v>
      </c>
      <c r="B48" s="8" t="s">
        <v>98</v>
      </c>
      <c r="C48" s="8" t="s">
        <v>420</v>
      </c>
      <c r="D48" s="8" t="s">
        <v>419</v>
      </c>
      <c r="E48" s="69" t="s">
        <v>110</v>
      </c>
      <c r="F48" s="106" t="str">
        <f>IF(Layout!$Y$37="","",Layout!$Y$37)</f>
        <v/>
      </c>
      <c r="G48" s="107" t="str">
        <f>IF(Layout!$Y$38="","",Layout!$Y$38)</f>
        <v/>
      </c>
      <c r="H48" s="4"/>
      <c r="I48" s="19" t="str">
        <f>CONCATENATE(A48,"--",B48,"--",C48,"--",D48,"--",E48,"--",F48,"--",G48)</f>
        <v>047--B--23--22--01----</v>
      </c>
      <c r="L48" s="96"/>
      <c r="M48" s="82" t="str">
        <f>IF($F$314="","",$F$314)</f>
        <v/>
      </c>
      <c r="N48" s="83" t="str">
        <f>IF($F$315="","",$F$315)</f>
        <v/>
      </c>
      <c r="O48" s="83" t="str">
        <f>IF($F$316="","",$F$316)</f>
        <v/>
      </c>
      <c r="P48" s="83" t="str">
        <f>IF($F$317="","",$F$317)</f>
        <v/>
      </c>
      <c r="Q48" s="83" t="str">
        <f>IF($F$318="","",$F$318)</f>
        <v/>
      </c>
      <c r="R48" s="83" t="str">
        <f>IF($F$319="","",$F$319)</f>
        <v/>
      </c>
      <c r="S48" s="83" t="str">
        <f>IF($F$320="","",$F$320)</f>
        <v/>
      </c>
      <c r="T48" s="83" t="str">
        <f>IF($F$321="","",$F$321)</f>
        <v/>
      </c>
      <c r="U48" s="83" t="str">
        <f>IF($F$322="","",$F$322)</f>
        <v/>
      </c>
      <c r="V48" s="83" t="str">
        <f>IF($F$323="","",$F$323)</f>
        <v/>
      </c>
      <c r="W48" s="83" t="str">
        <f>IF($F$324="","",$F$324)</f>
        <v/>
      </c>
      <c r="X48" s="83" t="str">
        <f>IF($F$325="","",$F$325)</f>
        <v/>
      </c>
      <c r="Y48" s="83" t="str">
        <f>IF($F$326="","",$F$326)</f>
        <v/>
      </c>
      <c r="Z48" s="83" t="str">
        <f>IF($F$327="","",$F$327)</f>
        <v/>
      </c>
      <c r="AA48" s="83" t="str">
        <f>IF($F$328="","",$F$328)</f>
        <v/>
      </c>
      <c r="AB48" s="83" t="str">
        <f>IF($F$329="","",$F$329)</f>
        <v/>
      </c>
      <c r="AC48" s="83" t="str">
        <f>IF($F$330="","",$F$330)</f>
        <v/>
      </c>
      <c r="AD48" s="83" t="str">
        <f>IF($F$331="","",$F$331)</f>
        <v/>
      </c>
      <c r="AE48" s="83" t="str">
        <f>IF($F$332="","",$F$332)</f>
        <v/>
      </c>
      <c r="AF48" s="83" t="str">
        <f>IF($F$333="","",$F$333)</f>
        <v/>
      </c>
      <c r="AG48" s="83" t="str">
        <f>IF($F$334="","",$F$334)</f>
        <v/>
      </c>
      <c r="AH48" s="83" t="str">
        <f>IF($F$335="","",$F$335)</f>
        <v/>
      </c>
      <c r="AI48" s="83" t="str">
        <f>IF($F$336="","",$F$336)</f>
        <v/>
      </c>
      <c r="AJ48" s="84" t="str">
        <f>IF($F$337="","",$F$337)</f>
        <v/>
      </c>
    </row>
    <row r="49" spans="1:36" ht="15" customHeight="1" thickBot="1" x14ac:dyDescent="0.3">
      <c r="A49" s="10" t="s">
        <v>48</v>
      </c>
      <c r="B49" s="10" t="s">
        <v>98</v>
      </c>
      <c r="C49" s="10" t="s">
        <v>421</v>
      </c>
      <c r="D49" s="10" t="s">
        <v>420</v>
      </c>
      <c r="E49" s="70" t="s">
        <v>110</v>
      </c>
      <c r="F49" s="108" t="str">
        <f>IF(Layout!$Z$37="","",Layout!$Z$37)</f>
        <v/>
      </c>
      <c r="G49" s="109" t="str">
        <f>IF(Layout!$Z$38="","",Layout!$Z$38)</f>
        <v/>
      </c>
      <c r="H49" s="4"/>
      <c r="I49" s="22" t="str">
        <f>CONCATENATE(A49,"--",B49,"--",C49,"--",D49,"--",E49,"--",F49,"--",G49)</f>
        <v>048--B--24--23--01----</v>
      </c>
      <c r="L49" s="96"/>
      <c r="M49" s="85" t="str">
        <f>IF($G$314="","",$G$314)</f>
        <v/>
      </c>
      <c r="N49" s="86" t="str">
        <f>IF($G$315="","",$G$315)</f>
        <v/>
      </c>
      <c r="O49" s="86" t="str">
        <f>IF($G$316="","",$G$316)</f>
        <v/>
      </c>
      <c r="P49" s="86" t="str">
        <f>IF($G$317="","",$G$317)</f>
        <v/>
      </c>
      <c r="Q49" s="86" t="str">
        <f>IF($G$318="","",$G$318)</f>
        <v/>
      </c>
      <c r="R49" s="86" t="str">
        <f>IF($G$319="","",$G$319)</f>
        <v/>
      </c>
      <c r="S49" s="86" t="str">
        <f>IF($G$320="","",$G$320)</f>
        <v/>
      </c>
      <c r="T49" s="86" t="str">
        <f>IF($G$321="","",$G$321)</f>
        <v/>
      </c>
      <c r="U49" s="86" t="str">
        <f>IF($G$322="","",$G$322)</f>
        <v/>
      </c>
      <c r="V49" s="86" t="str">
        <f>IF($G$323="","",$G$323)</f>
        <v/>
      </c>
      <c r="W49" s="86" t="str">
        <f>IF($G$324="","",$G$324)</f>
        <v/>
      </c>
      <c r="X49" s="86" t="str">
        <f>IF($G$325="","",$G$325)</f>
        <v/>
      </c>
      <c r="Y49" s="86" t="str">
        <f>IF($G$326="","",$G$326)</f>
        <v/>
      </c>
      <c r="Z49" s="86" t="str">
        <f>IF($G$327="","",$G$327)</f>
        <v/>
      </c>
      <c r="AA49" s="86" t="str">
        <f>IF($G$328="","",$G$328)</f>
        <v/>
      </c>
      <c r="AB49" s="86" t="str">
        <f>IF($G$329="","",$G$329)</f>
        <v/>
      </c>
      <c r="AC49" s="86" t="str">
        <f>IF($G$330="","",$G$330)</f>
        <v/>
      </c>
      <c r="AD49" s="86" t="str">
        <f>IF($G$331="","",$G$331)</f>
        <v/>
      </c>
      <c r="AE49" s="86" t="str">
        <f>IF($G$332="","",$G$332)</f>
        <v/>
      </c>
      <c r="AF49" s="86" t="str">
        <f>IF($G$333="","",$G$333)</f>
        <v/>
      </c>
      <c r="AG49" s="86" t="str">
        <f>IF($G$334="","",$G$334)</f>
        <v/>
      </c>
      <c r="AH49" s="86" t="str">
        <f>IF($G$335="","",$G$335)</f>
        <v/>
      </c>
      <c r="AI49" s="86" t="str">
        <f>IF($G$336="","",$G$336)</f>
        <v/>
      </c>
      <c r="AJ49" s="87" t="str">
        <f>IF($G$337="","",$G$337)</f>
        <v/>
      </c>
    </row>
    <row r="50" spans="1:36" ht="15" customHeight="1" x14ac:dyDescent="0.25">
      <c r="A50" s="7" t="s">
        <v>49</v>
      </c>
      <c r="B50" s="7" t="s">
        <v>99</v>
      </c>
      <c r="C50" s="7" t="s">
        <v>110</v>
      </c>
      <c r="D50" s="7" t="s">
        <v>432</v>
      </c>
      <c r="E50" s="71" t="s">
        <v>111</v>
      </c>
      <c r="F50" s="104" t="str">
        <f>IF(Layout!$C$40="","",Layout!$C$40)</f>
        <v/>
      </c>
      <c r="G50" s="105" t="str">
        <f>IF(Layout!$C$41="","",Layout!$C$41)</f>
        <v/>
      </c>
      <c r="H50" s="4"/>
      <c r="I50" s="23" t="str">
        <f>CONCATENATE(A50,"--",B50,"--",C50,"--",D50,"--",E50,"--",F50,"--",G50)</f>
        <v>049--C--01--00--02----</v>
      </c>
      <c r="L50" s="96" t="s">
        <v>430</v>
      </c>
      <c r="M50" s="78">
        <v>337</v>
      </c>
      <c r="N50" s="79">
        <v>338</v>
      </c>
      <c r="O50" s="79">
        <v>339</v>
      </c>
      <c r="P50" s="79">
        <v>340</v>
      </c>
      <c r="Q50" s="79">
        <v>341</v>
      </c>
      <c r="R50" s="79">
        <v>342</v>
      </c>
      <c r="S50" s="79">
        <v>343</v>
      </c>
      <c r="T50" s="79">
        <v>344</v>
      </c>
      <c r="U50" s="79">
        <v>345</v>
      </c>
      <c r="V50" s="79">
        <v>346</v>
      </c>
      <c r="W50" s="79">
        <v>347</v>
      </c>
      <c r="X50" s="79">
        <v>348</v>
      </c>
      <c r="Y50" s="79">
        <v>349</v>
      </c>
      <c r="Z50" s="79">
        <v>350</v>
      </c>
      <c r="AA50" s="79">
        <v>351</v>
      </c>
      <c r="AB50" s="79">
        <v>352</v>
      </c>
      <c r="AC50" s="79">
        <v>353</v>
      </c>
      <c r="AD50" s="79">
        <v>354</v>
      </c>
      <c r="AE50" s="79">
        <v>355</v>
      </c>
      <c r="AF50" s="79">
        <v>356</v>
      </c>
      <c r="AG50" s="79">
        <v>357</v>
      </c>
      <c r="AH50" s="79">
        <v>358</v>
      </c>
      <c r="AI50" s="79">
        <v>359</v>
      </c>
      <c r="AJ50" s="80">
        <v>360</v>
      </c>
    </row>
    <row r="51" spans="1:36" ht="15" customHeight="1" x14ac:dyDescent="0.25">
      <c r="A51" s="8" t="s">
        <v>50</v>
      </c>
      <c r="B51" s="8" t="s">
        <v>99</v>
      </c>
      <c r="C51" s="8" t="s">
        <v>111</v>
      </c>
      <c r="D51" s="8" t="s">
        <v>110</v>
      </c>
      <c r="E51" s="69" t="s">
        <v>111</v>
      </c>
      <c r="F51" s="106" t="str">
        <f>IF(Layout!$D$40="","",Layout!$D$40)</f>
        <v/>
      </c>
      <c r="G51" s="107" t="str">
        <f>IF(Layout!$D$41="","",Layout!$D$41)</f>
        <v/>
      </c>
      <c r="H51" s="4"/>
      <c r="I51" s="19" t="str">
        <f>CONCATENATE(A51,"--",B51,"--",C51,"--",D51,"--",E51,"--",F51,"--",G51)</f>
        <v>050--C--02--01--02----</v>
      </c>
      <c r="L51" s="96"/>
      <c r="M51" s="82" t="str">
        <f>IF($F$338="","",$F$338)</f>
        <v/>
      </c>
      <c r="N51" s="83" t="str">
        <f>IF($F$339="","",$F$339)</f>
        <v/>
      </c>
      <c r="O51" s="83" t="str">
        <f>IF($F$340="","",$F$340)</f>
        <v/>
      </c>
      <c r="P51" s="83" t="str">
        <f>IF($F$341="","",$F$341)</f>
        <v/>
      </c>
      <c r="Q51" s="83" t="str">
        <f>IF($F$342="","",$F$342)</f>
        <v/>
      </c>
      <c r="R51" s="83" t="str">
        <f>IF($F$343="","",$F$343)</f>
        <v/>
      </c>
      <c r="S51" s="83" t="str">
        <f>IF($F$344="","",$F$344)</f>
        <v/>
      </c>
      <c r="T51" s="83" t="str">
        <f>IF($F$345="","",$F$345)</f>
        <v/>
      </c>
      <c r="U51" s="83" t="str">
        <f>IF($F$346="","",$F$346)</f>
        <v/>
      </c>
      <c r="V51" s="83" t="str">
        <f>IF($F$347="","",$F$347)</f>
        <v/>
      </c>
      <c r="W51" s="83" t="str">
        <f>IF($F$348="","",$F$348)</f>
        <v/>
      </c>
      <c r="X51" s="83" t="str">
        <f>IF($F$349="","",$F$349)</f>
        <v/>
      </c>
      <c r="Y51" s="83" t="str">
        <f>IF($F$350="","",$F$350)</f>
        <v/>
      </c>
      <c r="Z51" s="83" t="str">
        <f>IF($F$351="","",$F$351)</f>
        <v/>
      </c>
      <c r="AA51" s="83" t="str">
        <f>IF($F$352="","",$F$352)</f>
        <v/>
      </c>
      <c r="AB51" s="83" t="str">
        <f>IF($F$353="","",$F$353)</f>
        <v/>
      </c>
      <c r="AC51" s="83" t="str">
        <f>IF($F$354="","",$F$354)</f>
        <v/>
      </c>
      <c r="AD51" s="83" t="str">
        <f>IF($F$355="","",$F$355)</f>
        <v/>
      </c>
      <c r="AE51" s="83" t="str">
        <f>IF($F$356="","",$F$356)</f>
        <v/>
      </c>
      <c r="AF51" s="83" t="str">
        <f>IF($F$357="","",$F$357)</f>
        <v/>
      </c>
      <c r="AG51" s="83" t="str">
        <f>IF($F$358="","",$F$358)</f>
        <v/>
      </c>
      <c r="AH51" s="83" t="str">
        <f>IF($F$359="","",$F$359)</f>
        <v/>
      </c>
      <c r="AI51" s="83" t="str">
        <f>IF($F$360="","",$F$360)</f>
        <v/>
      </c>
      <c r="AJ51" s="84" t="str">
        <f>IF($F$361="","",$F$361)</f>
        <v/>
      </c>
    </row>
    <row r="52" spans="1:36" ht="15" customHeight="1" x14ac:dyDescent="0.25">
      <c r="A52" s="8" t="s">
        <v>51</v>
      </c>
      <c r="B52" s="8" t="s">
        <v>99</v>
      </c>
      <c r="C52" s="8" t="s">
        <v>112</v>
      </c>
      <c r="D52" s="8" t="s">
        <v>111</v>
      </c>
      <c r="E52" s="69" t="s">
        <v>111</v>
      </c>
      <c r="F52" s="106" t="str">
        <f>IF(Layout!$E$40="","",Layout!$E$40)</f>
        <v/>
      </c>
      <c r="G52" s="107" t="str">
        <f>IF(Layout!$E$41="","",Layout!$E$41)</f>
        <v/>
      </c>
      <c r="H52" s="4"/>
      <c r="I52" s="19" t="str">
        <f>CONCATENATE(A52,"--",B52,"--",C52,"--",D52,"--",E52,"--",F52,"--",G52)</f>
        <v>051--C--03--02--02----</v>
      </c>
      <c r="L52" s="96"/>
      <c r="M52" s="85" t="str">
        <f>IF($G$338="","",$G$338)</f>
        <v/>
      </c>
      <c r="N52" s="86" t="str">
        <f>IF($G$339="","",$G$339)</f>
        <v/>
      </c>
      <c r="O52" s="86" t="str">
        <f>IF($G$340="","",$G$340)</f>
        <v/>
      </c>
      <c r="P52" s="86" t="str">
        <f>IF($G$341="","",$G$341)</f>
        <v/>
      </c>
      <c r="Q52" s="86" t="str">
        <f>IF($G$342="","",$G$342)</f>
        <v/>
      </c>
      <c r="R52" s="86" t="str">
        <f>IF($G$343="","",$G$343)</f>
        <v/>
      </c>
      <c r="S52" s="86" t="str">
        <f>IF($G$344="","",$G$344)</f>
        <v/>
      </c>
      <c r="T52" s="86" t="str">
        <f>IF($G$345="","",$G$345)</f>
        <v/>
      </c>
      <c r="U52" s="86" t="str">
        <f>IF($G$346="","",$G$346)</f>
        <v/>
      </c>
      <c r="V52" s="86" t="str">
        <f>IF($G$347="","",$G$347)</f>
        <v/>
      </c>
      <c r="W52" s="86" t="str">
        <f>IF($G$348="","",$G$348)</f>
        <v/>
      </c>
      <c r="X52" s="86" t="str">
        <f>IF($G$349="","",$G$349)</f>
        <v/>
      </c>
      <c r="Y52" s="86" t="str">
        <f>IF($G$350="","",$G$350)</f>
        <v/>
      </c>
      <c r="Z52" s="86" t="str">
        <f>IF($G$351="","",$G$351)</f>
        <v/>
      </c>
      <c r="AA52" s="86" t="str">
        <f>IF($G$352="","",$G$352)</f>
        <v/>
      </c>
      <c r="AB52" s="86" t="str">
        <f>IF($G$353="","",$G$353)</f>
        <v/>
      </c>
      <c r="AC52" s="86" t="str">
        <f>IF($G$354="","",$G$354)</f>
        <v/>
      </c>
      <c r="AD52" s="86" t="str">
        <f>IF($G$355="","",$G$355)</f>
        <v/>
      </c>
      <c r="AE52" s="86" t="str">
        <f>IF($G$356="","",$G$356)</f>
        <v/>
      </c>
      <c r="AF52" s="86" t="str">
        <f>IF($G$357="","",$G$357)</f>
        <v/>
      </c>
      <c r="AG52" s="86" t="str">
        <f>IF($G$358="","",$G$358)</f>
        <v/>
      </c>
      <c r="AH52" s="86" t="str">
        <f>IF($G$359="","",$G$359)</f>
        <v/>
      </c>
      <c r="AI52" s="86" t="str">
        <f>IF($G$360="","",$G$360)</f>
        <v/>
      </c>
      <c r="AJ52" s="87" t="str">
        <f>IF($G$361="","",$G$361)</f>
        <v/>
      </c>
    </row>
    <row r="53" spans="1:36" ht="15" customHeight="1" x14ac:dyDescent="0.25">
      <c r="A53" s="8" t="s">
        <v>52</v>
      </c>
      <c r="B53" s="8" t="s">
        <v>99</v>
      </c>
      <c r="C53" s="8" t="s">
        <v>113</v>
      </c>
      <c r="D53" s="8" t="s">
        <v>112</v>
      </c>
      <c r="E53" s="69" t="s">
        <v>111</v>
      </c>
      <c r="F53" s="106" t="str">
        <f>IF(Layout!$F$40="","",Layout!$F$40)</f>
        <v/>
      </c>
      <c r="G53" s="107" t="str">
        <f>IF(Layout!$F$41="","",Layout!$F$41)</f>
        <v/>
      </c>
      <c r="H53" s="4"/>
      <c r="I53" s="19" t="str">
        <f>CONCATENATE(A53,"--",B53,"--",C53,"--",D53,"--",E53,"--",F53,"--",G53)</f>
        <v>052--C--04--03--02----</v>
      </c>
      <c r="L53" s="96" t="s">
        <v>431</v>
      </c>
      <c r="M53" s="78">
        <v>361</v>
      </c>
      <c r="N53" s="79">
        <v>362</v>
      </c>
      <c r="O53" s="79">
        <v>363</v>
      </c>
      <c r="P53" s="79">
        <v>364</v>
      </c>
      <c r="Q53" s="79">
        <v>365</v>
      </c>
      <c r="R53" s="79">
        <v>366</v>
      </c>
      <c r="S53" s="79">
        <v>367</v>
      </c>
      <c r="T53" s="79">
        <v>368</v>
      </c>
      <c r="U53" s="79">
        <v>369</v>
      </c>
      <c r="V53" s="79">
        <v>370</v>
      </c>
      <c r="W53" s="79">
        <v>371</v>
      </c>
      <c r="X53" s="79">
        <v>372</v>
      </c>
      <c r="Y53" s="79">
        <v>373</v>
      </c>
      <c r="Z53" s="79">
        <v>374</v>
      </c>
      <c r="AA53" s="79">
        <v>375</v>
      </c>
      <c r="AB53" s="79">
        <v>376</v>
      </c>
      <c r="AC53" s="79">
        <v>377</v>
      </c>
      <c r="AD53" s="79">
        <v>378</v>
      </c>
      <c r="AE53" s="79">
        <v>379</v>
      </c>
      <c r="AF53" s="79">
        <v>380</v>
      </c>
      <c r="AG53" s="79">
        <v>381</v>
      </c>
      <c r="AH53" s="79">
        <v>382</v>
      </c>
      <c r="AI53" s="79">
        <v>383</v>
      </c>
      <c r="AJ53" s="80">
        <v>384</v>
      </c>
    </row>
    <row r="54" spans="1:36" ht="15" customHeight="1" x14ac:dyDescent="0.25">
      <c r="A54" s="8" t="s">
        <v>53</v>
      </c>
      <c r="B54" s="8" t="s">
        <v>99</v>
      </c>
      <c r="C54" s="8" t="s">
        <v>114</v>
      </c>
      <c r="D54" s="8" t="s">
        <v>113</v>
      </c>
      <c r="E54" s="69" t="s">
        <v>111</v>
      </c>
      <c r="F54" s="106" t="str">
        <f>IF(Layout!$G$40="","",Layout!$G$40)</f>
        <v/>
      </c>
      <c r="G54" s="107" t="str">
        <f>IF(Layout!$G$41="","",Layout!$G$41)</f>
        <v/>
      </c>
      <c r="H54" s="4"/>
      <c r="I54" s="19" t="str">
        <f>CONCATENATE(A54,"--",B54,"--",C54,"--",D54,"--",E54,"--",F54,"--",G54)</f>
        <v>053--C--05--04--02----</v>
      </c>
      <c r="L54" s="96"/>
      <c r="M54" s="82" t="str">
        <f>IF($F$362="","",$F$362)</f>
        <v/>
      </c>
      <c r="N54" s="83" t="str">
        <f>IF($F$363="","",$F$363)</f>
        <v/>
      </c>
      <c r="O54" s="83" t="str">
        <f>IF($F$364="","",$F$364)</f>
        <v/>
      </c>
      <c r="P54" s="83" t="str">
        <f>IF($F$365="","",$F$365)</f>
        <v/>
      </c>
      <c r="Q54" s="83" t="str">
        <f>IF($F$366="","",$F$366)</f>
        <v/>
      </c>
      <c r="R54" s="83" t="str">
        <f>IF($F$367="","",$F$367)</f>
        <v/>
      </c>
      <c r="S54" s="83" t="str">
        <f>IF($F$368="","",$F$368)</f>
        <v/>
      </c>
      <c r="T54" s="83" t="str">
        <f>IF($F$369="","",$F$369)</f>
        <v/>
      </c>
      <c r="U54" s="83" t="str">
        <f>IF($F$370="","",$F$370)</f>
        <v/>
      </c>
      <c r="V54" s="83" t="str">
        <f>IF($F$371="","",$F$371)</f>
        <v/>
      </c>
      <c r="W54" s="83" t="str">
        <f>IF($F$372="","",$F$372)</f>
        <v/>
      </c>
      <c r="X54" s="83" t="str">
        <f>IF($F$373="","",$F$373)</f>
        <v/>
      </c>
      <c r="Y54" s="83" t="str">
        <f>IF($F$374="","",$F$374)</f>
        <v/>
      </c>
      <c r="Z54" s="83" t="str">
        <f>IF($F$375="","",$F$375)</f>
        <v/>
      </c>
      <c r="AA54" s="83" t="str">
        <f>IF($F$376="","",$F$376)</f>
        <v/>
      </c>
      <c r="AB54" s="83" t="str">
        <f>IF($F$377="","",$F$377)</f>
        <v/>
      </c>
      <c r="AC54" s="83" t="str">
        <f>IF($F$378="","",$F$378)</f>
        <v/>
      </c>
      <c r="AD54" s="83" t="str">
        <f>IF($F$379="","",$F$379)</f>
        <v/>
      </c>
      <c r="AE54" s="83" t="str">
        <f>IF($F$380="","",$F$380)</f>
        <v/>
      </c>
      <c r="AF54" s="83" t="str">
        <f>IF($F$381="","",$F$381)</f>
        <v/>
      </c>
      <c r="AG54" s="83" t="str">
        <f>IF($F$382="","",$F$382)</f>
        <v/>
      </c>
      <c r="AH54" s="83" t="str">
        <f>IF($F$383="","",$F$383)</f>
        <v/>
      </c>
      <c r="AI54" s="83" t="str">
        <f>IF($F$384="","",$F$384)</f>
        <v/>
      </c>
      <c r="AJ54" s="84" t="str">
        <f>IF($F$385="","",$F$385)</f>
        <v/>
      </c>
    </row>
    <row r="55" spans="1:36" ht="15" customHeight="1" thickBot="1" x14ac:dyDescent="0.3">
      <c r="A55" s="8" t="s">
        <v>54</v>
      </c>
      <c r="B55" s="8" t="s">
        <v>99</v>
      </c>
      <c r="C55" s="8" t="s">
        <v>115</v>
      </c>
      <c r="D55" s="8" t="s">
        <v>114</v>
      </c>
      <c r="E55" s="69" t="s">
        <v>111</v>
      </c>
      <c r="F55" s="106" t="str">
        <f>IF(Layout!$H$40="","",Layout!$H$40)</f>
        <v/>
      </c>
      <c r="G55" s="107" t="str">
        <f>IF(Layout!$H$41="","",Layout!$H$41)</f>
        <v/>
      </c>
      <c r="H55" s="4"/>
      <c r="I55" s="19" t="str">
        <f>CONCATENATE(A55,"--",B55,"--",C55,"--",D55,"--",E55,"--",F55,"--",G55)</f>
        <v>054--C--06--05--02----</v>
      </c>
      <c r="L55" s="103"/>
      <c r="M55" s="85" t="str">
        <f>IF($G$362="","",$G$362)</f>
        <v/>
      </c>
      <c r="N55" s="86" t="str">
        <f>IF($G$363="","",$G$363)</f>
        <v/>
      </c>
      <c r="O55" s="86" t="str">
        <f>IF($G$364="","",$G$364)</f>
        <v/>
      </c>
      <c r="P55" s="86" t="str">
        <f>IF($G$365="","",$G$365)</f>
        <v/>
      </c>
      <c r="Q55" s="86" t="str">
        <f>IF($G$366="","",$G$366)</f>
        <v/>
      </c>
      <c r="R55" s="86" t="str">
        <f>IF($G$367="","",$G$367)</f>
        <v/>
      </c>
      <c r="S55" s="86" t="str">
        <f>IF($G$368="","",$G$368)</f>
        <v/>
      </c>
      <c r="T55" s="86" t="str">
        <f>IF($G$369="","",$G$369)</f>
        <v/>
      </c>
      <c r="U55" s="86" t="str">
        <f>IF($G$370="","",$G$370)</f>
        <v/>
      </c>
      <c r="V55" s="86" t="str">
        <f>IF($G$371="","",$G$371)</f>
        <v/>
      </c>
      <c r="W55" s="86" t="str">
        <f>IF($G$372="","",$G$372)</f>
        <v/>
      </c>
      <c r="X55" s="86" t="str">
        <f>IF($G$373="","",$G$373)</f>
        <v/>
      </c>
      <c r="Y55" s="86" t="str">
        <f>IF($G$374="","",$G$374)</f>
        <v/>
      </c>
      <c r="Z55" s="86" t="str">
        <f>IF($G$375="","",$G$375)</f>
        <v/>
      </c>
      <c r="AA55" s="86" t="str">
        <f>IF($G$376="","",$G$376)</f>
        <v/>
      </c>
      <c r="AB55" s="86" t="str">
        <f>IF($G$377="","",$G$377)</f>
        <v/>
      </c>
      <c r="AC55" s="86" t="str">
        <f>IF($G$378="","",$G$378)</f>
        <v/>
      </c>
      <c r="AD55" s="86" t="str">
        <f>IF($G$379="","",$G$379)</f>
        <v/>
      </c>
      <c r="AE55" s="86" t="str">
        <f>IF($G$380="","",$G$380)</f>
        <v/>
      </c>
      <c r="AF55" s="86" t="str">
        <f>IF($G$381="","",$G$381)</f>
        <v/>
      </c>
      <c r="AG55" s="86" t="str">
        <f>IF($G$382="","",$G$382)</f>
        <v/>
      </c>
      <c r="AH55" s="86" t="str">
        <f>IF($G$383="","",$G$383)</f>
        <v/>
      </c>
      <c r="AI55" s="86" t="str">
        <f>IF($G$384="","",$G$384)</f>
        <v/>
      </c>
      <c r="AJ55" s="87" t="str">
        <f>IF($G$385="","",$G$385)</f>
        <v/>
      </c>
    </row>
    <row r="56" spans="1:36" ht="15" customHeight="1" x14ac:dyDescent="0.25">
      <c r="A56" s="8" t="s">
        <v>55</v>
      </c>
      <c r="B56" s="8" t="s">
        <v>99</v>
      </c>
      <c r="C56" s="8" t="s">
        <v>116</v>
      </c>
      <c r="D56" s="8" t="s">
        <v>115</v>
      </c>
      <c r="E56" s="69" t="s">
        <v>111</v>
      </c>
      <c r="F56" s="106" t="str">
        <f>IF(Layout!$I$40="","",Layout!$I$40)</f>
        <v/>
      </c>
      <c r="G56" s="107" t="str">
        <f>IF(Layout!$I$41="","",Layout!$I$41)</f>
        <v/>
      </c>
      <c r="H56" s="4"/>
      <c r="I56" s="19" t="str">
        <f t="shared" si="0"/>
        <v>055--C--07--06--02----</v>
      </c>
    </row>
    <row r="57" spans="1:36" ht="15" customHeight="1" x14ac:dyDescent="0.25">
      <c r="A57" s="8" t="s">
        <v>56</v>
      </c>
      <c r="B57" s="8" t="s">
        <v>99</v>
      </c>
      <c r="C57" s="8" t="s">
        <v>117</v>
      </c>
      <c r="D57" s="8" t="s">
        <v>116</v>
      </c>
      <c r="E57" s="69" t="s">
        <v>111</v>
      </c>
      <c r="F57" s="106" t="str">
        <f>IF(Layout!$J$40="","",Layout!$J$40)</f>
        <v/>
      </c>
      <c r="G57" s="107" t="str">
        <f>IF(Layout!$J$41="","",Layout!$J$41)</f>
        <v/>
      </c>
      <c r="H57" s="4"/>
      <c r="I57" s="19" t="str">
        <f t="shared" si="0"/>
        <v>056--C--08--07--02----</v>
      </c>
    </row>
    <row r="58" spans="1:36" ht="15" customHeight="1" x14ac:dyDescent="0.25">
      <c r="A58" s="8" t="s">
        <v>57</v>
      </c>
      <c r="B58" s="8" t="s">
        <v>99</v>
      </c>
      <c r="C58" s="8" t="s">
        <v>118</v>
      </c>
      <c r="D58" s="8" t="s">
        <v>117</v>
      </c>
      <c r="E58" s="69" t="s">
        <v>111</v>
      </c>
      <c r="F58" s="106" t="str">
        <f>IF(Layout!$K$40="","",Layout!$K$40)</f>
        <v/>
      </c>
      <c r="G58" s="107" t="str">
        <f>IF(Layout!$K$41="","",Layout!$K$41)</f>
        <v/>
      </c>
      <c r="H58" s="4"/>
      <c r="I58" s="19" t="str">
        <f t="shared" si="0"/>
        <v>057--C--09--08--02----</v>
      </c>
    </row>
    <row r="59" spans="1:36" ht="15" customHeight="1" x14ac:dyDescent="0.25">
      <c r="A59" s="8" t="s">
        <v>58</v>
      </c>
      <c r="B59" s="8" t="s">
        <v>99</v>
      </c>
      <c r="C59" s="8" t="s">
        <v>119</v>
      </c>
      <c r="D59" s="8" t="s">
        <v>118</v>
      </c>
      <c r="E59" s="69" t="s">
        <v>111</v>
      </c>
      <c r="F59" s="106" t="str">
        <f>IF(Layout!$L$40="","",Layout!$L$40)</f>
        <v/>
      </c>
      <c r="G59" s="107" t="str">
        <f>IF(Layout!$L$41="","",Layout!$L$41)</f>
        <v/>
      </c>
      <c r="H59" s="4"/>
      <c r="I59" s="19" t="str">
        <f t="shared" si="0"/>
        <v>058--C--10--09--02----</v>
      </c>
    </row>
    <row r="60" spans="1:36" ht="15" customHeight="1" x14ac:dyDescent="0.25">
      <c r="A60" s="8" t="s">
        <v>59</v>
      </c>
      <c r="B60" s="8" t="s">
        <v>99</v>
      </c>
      <c r="C60" s="8" t="s">
        <v>120</v>
      </c>
      <c r="D60" s="8" t="s">
        <v>119</v>
      </c>
      <c r="E60" s="69" t="s">
        <v>111</v>
      </c>
      <c r="F60" s="106" t="str">
        <f>IF(Layout!$M$40="","",Layout!$M$40)</f>
        <v/>
      </c>
      <c r="G60" s="107" t="str">
        <f>IF(Layout!$M$41="","",Layout!$M$41)</f>
        <v/>
      </c>
      <c r="H60" s="4"/>
      <c r="I60" s="19" t="str">
        <f t="shared" si="0"/>
        <v>059--C--11--10--02----</v>
      </c>
    </row>
    <row r="61" spans="1:36" ht="15" customHeight="1" x14ac:dyDescent="0.25">
      <c r="A61" s="8" t="s">
        <v>60</v>
      </c>
      <c r="B61" s="8" t="s">
        <v>99</v>
      </c>
      <c r="C61" s="8" t="s">
        <v>121</v>
      </c>
      <c r="D61" s="8" t="s">
        <v>120</v>
      </c>
      <c r="E61" s="69" t="s">
        <v>111</v>
      </c>
      <c r="F61" s="106" t="str">
        <f>IF(Layout!$N$40="","",Layout!$N$40)</f>
        <v/>
      </c>
      <c r="G61" s="107" t="str">
        <f>IF(Layout!$N$41="","",Layout!$N$41)</f>
        <v/>
      </c>
      <c r="H61" s="4"/>
      <c r="I61" s="19" t="str">
        <f t="shared" si="0"/>
        <v>060--C--12--11--02----</v>
      </c>
    </row>
    <row r="62" spans="1:36" ht="15" customHeight="1" x14ac:dyDescent="0.25">
      <c r="A62" s="8" t="s">
        <v>61</v>
      </c>
      <c r="B62" s="8" t="s">
        <v>99</v>
      </c>
      <c r="C62" s="8" t="s">
        <v>410</v>
      </c>
      <c r="D62" s="8" t="s">
        <v>121</v>
      </c>
      <c r="E62" s="69" t="s">
        <v>111</v>
      </c>
      <c r="F62" s="106" t="str">
        <f>IF(Layout!$O$40="","",Layout!$O$40)</f>
        <v/>
      </c>
      <c r="G62" s="107" t="str">
        <f>IF(Layout!$O$41="","",Layout!$O$41)</f>
        <v/>
      </c>
      <c r="H62" s="4"/>
      <c r="I62" s="19" t="str">
        <f t="shared" si="0"/>
        <v>061--C--13--12--02----</v>
      </c>
    </row>
    <row r="63" spans="1:36" ht="15" customHeight="1" x14ac:dyDescent="0.25">
      <c r="A63" s="8" t="s">
        <v>62</v>
      </c>
      <c r="B63" s="8" t="s">
        <v>99</v>
      </c>
      <c r="C63" s="8" t="s">
        <v>411</v>
      </c>
      <c r="D63" s="8" t="s">
        <v>410</v>
      </c>
      <c r="E63" s="69" t="s">
        <v>111</v>
      </c>
      <c r="F63" s="106" t="str">
        <f>IF(Layout!$P$40="","",Layout!$P$40)</f>
        <v/>
      </c>
      <c r="G63" s="107" t="str">
        <f>IF(Layout!$P$41="","",Layout!$P$41)</f>
        <v/>
      </c>
      <c r="H63" s="4"/>
      <c r="I63" s="19" t="str">
        <f t="shared" si="0"/>
        <v>062--C--14--13--02----</v>
      </c>
    </row>
    <row r="64" spans="1:36" ht="15" customHeight="1" x14ac:dyDescent="0.25">
      <c r="A64" s="8" t="s">
        <v>63</v>
      </c>
      <c r="B64" s="8" t="s">
        <v>99</v>
      </c>
      <c r="C64" s="8" t="s">
        <v>412</v>
      </c>
      <c r="D64" s="8" t="s">
        <v>411</v>
      </c>
      <c r="E64" s="69" t="s">
        <v>111</v>
      </c>
      <c r="F64" s="106" t="str">
        <f>IF(Layout!$Q$40="","",Layout!$Q$40)</f>
        <v/>
      </c>
      <c r="G64" s="107" t="str">
        <f>IF(Layout!$Q$41="","",Layout!$Q$41)</f>
        <v/>
      </c>
      <c r="H64" s="4"/>
      <c r="I64" s="19" t="str">
        <f t="shared" si="0"/>
        <v>063--C--15--14--02----</v>
      </c>
    </row>
    <row r="65" spans="1:9" ht="15" customHeight="1" x14ac:dyDescent="0.25">
      <c r="A65" s="8" t="s">
        <v>64</v>
      </c>
      <c r="B65" s="8" t="s">
        <v>99</v>
      </c>
      <c r="C65" s="8" t="s">
        <v>413</v>
      </c>
      <c r="D65" s="8" t="s">
        <v>412</v>
      </c>
      <c r="E65" s="69" t="s">
        <v>111</v>
      </c>
      <c r="F65" s="106" t="str">
        <f>IF(Layout!$R$40="","",Layout!$R$40)</f>
        <v/>
      </c>
      <c r="G65" s="107" t="str">
        <f>IF(Layout!$R$41="","",Layout!$R$41)</f>
        <v/>
      </c>
      <c r="H65" s="4"/>
      <c r="I65" s="19" t="str">
        <f t="shared" si="0"/>
        <v>064--C--16--15--02----</v>
      </c>
    </row>
    <row r="66" spans="1:9" ht="15" customHeight="1" x14ac:dyDescent="0.25">
      <c r="A66" s="8" t="s">
        <v>65</v>
      </c>
      <c r="B66" s="8" t="s">
        <v>99</v>
      </c>
      <c r="C66" s="8" t="s">
        <v>414</v>
      </c>
      <c r="D66" s="8" t="s">
        <v>413</v>
      </c>
      <c r="E66" s="69" t="s">
        <v>111</v>
      </c>
      <c r="F66" s="106" t="str">
        <f>IF(Layout!$S$40="","",Layout!$S$40)</f>
        <v/>
      </c>
      <c r="G66" s="107" t="str">
        <f>IF(Layout!$S$41="","",Layout!$S$41)</f>
        <v/>
      </c>
      <c r="H66" s="4"/>
      <c r="I66" s="19" t="str">
        <f t="shared" si="0"/>
        <v>065--C--17--16--02----</v>
      </c>
    </row>
    <row r="67" spans="1:9" ht="15" customHeight="1" x14ac:dyDescent="0.25">
      <c r="A67" s="8" t="s">
        <v>66</v>
      </c>
      <c r="B67" s="8" t="s">
        <v>99</v>
      </c>
      <c r="C67" s="8" t="s">
        <v>415</v>
      </c>
      <c r="D67" s="8" t="s">
        <v>414</v>
      </c>
      <c r="E67" s="69" t="s">
        <v>111</v>
      </c>
      <c r="F67" s="106" t="str">
        <f>IF(Layout!$T$40="","",Layout!$T$40)</f>
        <v/>
      </c>
      <c r="G67" s="107" t="str">
        <f>IF(Layout!$T$41="","",Layout!$T$41)</f>
        <v/>
      </c>
      <c r="H67" s="4"/>
      <c r="I67" s="19" t="str">
        <f t="shared" ref="I67:I130" si="1">CONCATENATE(A67,"--",B67,"--",C67,"--",D67,"--",E67,"--",F67,"--",G67)</f>
        <v>066--C--18--17--02----</v>
      </c>
    </row>
    <row r="68" spans="1:9" ht="15" customHeight="1" x14ac:dyDescent="0.25">
      <c r="A68" s="8" t="s">
        <v>67</v>
      </c>
      <c r="B68" s="8" t="s">
        <v>99</v>
      </c>
      <c r="C68" s="8" t="s">
        <v>416</v>
      </c>
      <c r="D68" s="8" t="s">
        <v>415</v>
      </c>
      <c r="E68" s="69" t="s">
        <v>111</v>
      </c>
      <c r="F68" s="106" t="str">
        <f>IF(Layout!$U$40="","",Layout!$U$40)</f>
        <v/>
      </c>
      <c r="G68" s="107" t="str">
        <f>IF(Layout!$U$41="","",Layout!$U$41)</f>
        <v/>
      </c>
      <c r="H68" s="4"/>
      <c r="I68" s="19" t="str">
        <f t="shared" si="1"/>
        <v>067--C--19--18--02----</v>
      </c>
    </row>
    <row r="69" spans="1:9" ht="15" customHeight="1" x14ac:dyDescent="0.25">
      <c r="A69" s="8" t="s">
        <v>68</v>
      </c>
      <c r="B69" s="8" t="s">
        <v>99</v>
      </c>
      <c r="C69" s="8" t="s">
        <v>417</v>
      </c>
      <c r="D69" s="8" t="s">
        <v>416</v>
      </c>
      <c r="E69" s="69" t="s">
        <v>111</v>
      </c>
      <c r="F69" s="106" t="str">
        <f>IF(Layout!$V$40="","",Layout!$V$40)</f>
        <v/>
      </c>
      <c r="G69" s="107" t="str">
        <f>IF(Layout!$V$41="","",Layout!$V$41)</f>
        <v/>
      </c>
      <c r="H69" s="4"/>
      <c r="I69" s="19" t="str">
        <f t="shared" si="1"/>
        <v>068--C--20--19--02----</v>
      </c>
    </row>
    <row r="70" spans="1:9" ht="15" customHeight="1" x14ac:dyDescent="0.25">
      <c r="A70" s="8" t="s">
        <v>69</v>
      </c>
      <c r="B70" s="8" t="s">
        <v>99</v>
      </c>
      <c r="C70" s="8" t="s">
        <v>418</v>
      </c>
      <c r="D70" s="8" t="s">
        <v>417</v>
      </c>
      <c r="E70" s="69" t="s">
        <v>111</v>
      </c>
      <c r="F70" s="106" t="str">
        <f>IF(Layout!$W$40="","",Layout!$W$40)</f>
        <v/>
      </c>
      <c r="G70" s="107" t="str">
        <f>IF(Layout!$W$41="","",Layout!$W$41)</f>
        <v/>
      </c>
      <c r="H70" s="4"/>
      <c r="I70" s="19" t="str">
        <f t="shared" si="1"/>
        <v>069--C--21--20--02----</v>
      </c>
    </row>
    <row r="71" spans="1:9" ht="15" customHeight="1" x14ac:dyDescent="0.25">
      <c r="A71" s="8" t="s">
        <v>70</v>
      </c>
      <c r="B71" s="8" t="s">
        <v>99</v>
      </c>
      <c r="C71" s="8" t="s">
        <v>419</v>
      </c>
      <c r="D71" s="8" t="s">
        <v>418</v>
      </c>
      <c r="E71" s="69" t="s">
        <v>111</v>
      </c>
      <c r="F71" s="106" t="str">
        <f>IF(Layout!$X$40="","",Layout!$X$40)</f>
        <v/>
      </c>
      <c r="G71" s="107" t="str">
        <f>IF(Layout!$X$41="","",Layout!$X$41)</f>
        <v/>
      </c>
      <c r="H71" s="4"/>
      <c r="I71" s="19" t="str">
        <f t="shared" si="1"/>
        <v>070--C--22--21--02----</v>
      </c>
    </row>
    <row r="72" spans="1:9" ht="15" customHeight="1" x14ac:dyDescent="0.25">
      <c r="A72" s="8" t="s">
        <v>71</v>
      </c>
      <c r="B72" s="8" t="s">
        <v>99</v>
      </c>
      <c r="C72" s="8" t="s">
        <v>420</v>
      </c>
      <c r="D72" s="8" t="s">
        <v>419</v>
      </c>
      <c r="E72" s="69" t="s">
        <v>111</v>
      </c>
      <c r="F72" s="106" t="str">
        <f>IF(Layout!$Y$40="","",Layout!$Y$40)</f>
        <v/>
      </c>
      <c r="G72" s="107" t="str">
        <f>IF(Layout!$Y$41="","",Layout!$Y$41)</f>
        <v/>
      </c>
      <c r="H72" s="4"/>
      <c r="I72" s="19" t="str">
        <f t="shared" si="1"/>
        <v>071--C--23--22--02----</v>
      </c>
    </row>
    <row r="73" spans="1:9" ht="15" customHeight="1" thickBot="1" x14ac:dyDescent="0.3">
      <c r="A73" s="8" t="s">
        <v>72</v>
      </c>
      <c r="B73" s="8" t="s">
        <v>99</v>
      </c>
      <c r="C73" s="8" t="s">
        <v>421</v>
      </c>
      <c r="D73" s="8" t="s">
        <v>420</v>
      </c>
      <c r="E73" s="69" t="s">
        <v>111</v>
      </c>
      <c r="F73" s="108" t="str">
        <f>IF(Layout!$Z$40="","",Layout!$Z$40)</f>
        <v/>
      </c>
      <c r="G73" s="109" t="str">
        <f>IF(Layout!$Z$41="","",Layout!$Z$41)</f>
        <v/>
      </c>
      <c r="H73" s="4"/>
      <c r="I73" s="19" t="str">
        <f t="shared" si="1"/>
        <v>072--C--24--23--02----</v>
      </c>
    </row>
    <row r="74" spans="1:9" ht="15" customHeight="1" x14ac:dyDescent="0.25">
      <c r="A74" s="9" t="s">
        <v>73</v>
      </c>
      <c r="B74" s="9" t="s">
        <v>100</v>
      </c>
      <c r="C74" s="9" t="s">
        <v>110</v>
      </c>
      <c r="D74" s="9" t="s">
        <v>432</v>
      </c>
      <c r="E74" s="68" t="s">
        <v>112</v>
      </c>
      <c r="F74" s="104" t="str">
        <f>IF(Layout!$C$43="","",Layout!$C$43)</f>
        <v/>
      </c>
      <c r="G74" s="105" t="str">
        <f>IF(Layout!$C$44="","",Layout!$C$44)</f>
        <v/>
      </c>
      <c r="H74" s="4"/>
      <c r="I74" s="21" t="str">
        <f t="shared" si="1"/>
        <v>073--D--01--00--03----</v>
      </c>
    </row>
    <row r="75" spans="1:9" ht="15" customHeight="1" x14ac:dyDescent="0.25">
      <c r="A75" s="8" t="s">
        <v>74</v>
      </c>
      <c r="B75" s="8" t="s">
        <v>100</v>
      </c>
      <c r="C75" s="8" t="s">
        <v>111</v>
      </c>
      <c r="D75" s="8" t="s">
        <v>110</v>
      </c>
      <c r="E75" s="69" t="s">
        <v>112</v>
      </c>
      <c r="F75" s="106" t="str">
        <f>IF(Layout!$D$43="","",Layout!$D$43)</f>
        <v/>
      </c>
      <c r="G75" s="107" t="str">
        <f>IF(Layout!$D$44="","",Layout!$D$44)</f>
        <v/>
      </c>
      <c r="H75" s="4"/>
      <c r="I75" s="19" t="str">
        <f t="shared" si="1"/>
        <v>074--D--02--01--03----</v>
      </c>
    </row>
    <row r="76" spans="1:9" ht="15" customHeight="1" x14ac:dyDescent="0.25">
      <c r="A76" s="8" t="s">
        <v>75</v>
      </c>
      <c r="B76" s="8" t="s">
        <v>100</v>
      </c>
      <c r="C76" s="8" t="s">
        <v>112</v>
      </c>
      <c r="D76" s="8" t="s">
        <v>111</v>
      </c>
      <c r="E76" s="69" t="s">
        <v>112</v>
      </c>
      <c r="F76" s="106" t="str">
        <f>IF(Layout!$E$43="","",Layout!$E$43)</f>
        <v/>
      </c>
      <c r="G76" s="107" t="str">
        <f>IF(Layout!$E$44="","",Layout!$E$44)</f>
        <v/>
      </c>
      <c r="H76" s="4"/>
      <c r="I76" s="19" t="str">
        <f t="shared" si="1"/>
        <v>075--D--03--02--03----</v>
      </c>
    </row>
    <row r="77" spans="1:9" ht="15" customHeight="1" x14ac:dyDescent="0.25">
      <c r="A77" s="8" t="s">
        <v>76</v>
      </c>
      <c r="B77" s="8" t="s">
        <v>100</v>
      </c>
      <c r="C77" s="8" t="s">
        <v>113</v>
      </c>
      <c r="D77" s="8" t="s">
        <v>112</v>
      </c>
      <c r="E77" s="69" t="s">
        <v>112</v>
      </c>
      <c r="F77" s="106" t="str">
        <f>IF(Layout!$F$43="","",Layout!$F$43)</f>
        <v/>
      </c>
      <c r="G77" s="107" t="str">
        <f>IF(Layout!$F$44="","",Layout!$F$44)</f>
        <v/>
      </c>
      <c r="H77" s="4"/>
      <c r="I77" s="19" t="str">
        <f t="shared" si="1"/>
        <v>076--D--04--03--03----</v>
      </c>
    </row>
    <row r="78" spans="1:9" ht="15" customHeight="1" x14ac:dyDescent="0.25">
      <c r="A78" s="8" t="s">
        <v>77</v>
      </c>
      <c r="B78" s="8" t="s">
        <v>100</v>
      </c>
      <c r="C78" s="8" t="s">
        <v>114</v>
      </c>
      <c r="D78" s="8" t="s">
        <v>113</v>
      </c>
      <c r="E78" s="69" t="s">
        <v>112</v>
      </c>
      <c r="F78" s="106" t="str">
        <f>IF(Layout!$G$43="","",Layout!$G$43)</f>
        <v/>
      </c>
      <c r="G78" s="107" t="str">
        <f>IF(Layout!$G$44="","",Layout!$G$44)</f>
        <v/>
      </c>
      <c r="H78" s="4"/>
      <c r="I78" s="19" t="str">
        <f t="shared" si="1"/>
        <v>077--D--05--04--03----</v>
      </c>
    </row>
    <row r="79" spans="1:9" ht="15" customHeight="1" x14ac:dyDescent="0.25">
      <c r="A79" s="8" t="s">
        <v>78</v>
      </c>
      <c r="B79" s="8" t="s">
        <v>100</v>
      </c>
      <c r="C79" s="8" t="s">
        <v>115</v>
      </c>
      <c r="D79" s="8" t="s">
        <v>114</v>
      </c>
      <c r="E79" s="69" t="s">
        <v>112</v>
      </c>
      <c r="F79" s="106" t="str">
        <f>IF(Layout!$H$43="","",Layout!$H$43)</f>
        <v/>
      </c>
      <c r="G79" s="107" t="str">
        <f>IF(Layout!$H$44="","",Layout!$H$44)</f>
        <v/>
      </c>
      <c r="H79" s="4"/>
      <c r="I79" s="19" t="str">
        <f t="shared" si="1"/>
        <v>078--D--06--05--03----</v>
      </c>
    </row>
    <row r="80" spans="1:9" ht="15" customHeight="1" x14ac:dyDescent="0.25">
      <c r="A80" s="8" t="s">
        <v>79</v>
      </c>
      <c r="B80" s="8" t="s">
        <v>100</v>
      </c>
      <c r="C80" s="8" t="s">
        <v>116</v>
      </c>
      <c r="D80" s="8" t="s">
        <v>115</v>
      </c>
      <c r="E80" s="69" t="s">
        <v>112</v>
      </c>
      <c r="F80" s="106" t="str">
        <f>IF(Layout!$I$43="","",Layout!$I$43)</f>
        <v/>
      </c>
      <c r="G80" s="107" t="str">
        <f>IF(Layout!$I$44="","",Layout!$I$44)</f>
        <v/>
      </c>
      <c r="H80" s="4"/>
      <c r="I80" s="19" t="str">
        <f t="shared" si="1"/>
        <v>079--D--07--06--03----</v>
      </c>
    </row>
    <row r="81" spans="1:9" ht="15" customHeight="1" x14ac:dyDescent="0.25">
      <c r="A81" s="8" t="s">
        <v>80</v>
      </c>
      <c r="B81" s="8" t="s">
        <v>100</v>
      </c>
      <c r="C81" s="8" t="s">
        <v>117</v>
      </c>
      <c r="D81" s="8" t="s">
        <v>116</v>
      </c>
      <c r="E81" s="69" t="s">
        <v>112</v>
      </c>
      <c r="F81" s="106" t="str">
        <f>IF(Layout!$J$43="","",Layout!$J$43)</f>
        <v/>
      </c>
      <c r="G81" s="107" t="str">
        <f>IF(Layout!$J$44="","",Layout!$J$44)</f>
        <v/>
      </c>
      <c r="H81" s="4"/>
      <c r="I81" s="19" t="str">
        <f t="shared" si="1"/>
        <v>080--D--08--07--03----</v>
      </c>
    </row>
    <row r="82" spans="1:9" ht="15" customHeight="1" x14ac:dyDescent="0.25">
      <c r="A82" s="8" t="s">
        <v>81</v>
      </c>
      <c r="B82" s="8" t="s">
        <v>100</v>
      </c>
      <c r="C82" s="8" t="s">
        <v>118</v>
      </c>
      <c r="D82" s="8" t="s">
        <v>117</v>
      </c>
      <c r="E82" s="69" t="s">
        <v>112</v>
      </c>
      <c r="F82" s="106" t="str">
        <f>IF(Layout!$K$43="","",Layout!$K$43)</f>
        <v/>
      </c>
      <c r="G82" s="107" t="str">
        <f>IF(Layout!$K$44="","",Layout!$K$44)</f>
        <v/>
      </c>
      <c r="H82" s="4"/>
      <c r="I82" s="19" t="str">
        <f t="shared" si="1"/>
        <v>081--D--09--08--03----</v>
      </c>
    </row>
    <row r="83" spans="1:9" ht="15" customHeight="1" x14ac:dyDescent="0.25">
      <c r="A83" s="8" t="s">
        <v>82</v>
      </c>
      <c r="B83" s="8" t="s">
        <v>100</v>
      </c>
      <c r="C83" s="8" t="s">
        <v>119</v>
      </c>
      <c r="D83" s="8" t="s">
        <v>118</v>
      </c>
      <c r="E83" s="69" t="s">
        <v>112</v>
      </c>
      <c r="F83" s="106" t="str">
        <f>IF(Layout!$L$43="","",Layout!$L$43)</f>
        <v/>
      </c>
      <c r="G83" s="107" t="str">
        <f>IF(Layout!$L$44="","",Layout!$L$44)</f>
        <v/>
      </c>
      <c r="H83" s="4"/>
      <c r="I83" s="19" t="str">
        <f t="shared" si="1"/>
        <v>082--D--10--09--03----</v>
      </c>
    </row>
    <row r="84" spans="1:9" ht="15" customHeight="1" x14ac:dyDescent="0.25">
      <c r="A84" s="8" t="s">
        <v>83</v>
      </c>
      <c r="B84" s="8" t="s">
        <v>100</v>
      </c>
      <c r="C84" s="8" t="s">
        <v>120</v>
      </c>
      <c r="D84" s="8" t="s">
        <v>119</v>
      </c>
      <c r="E84" s="69" t="s">
        <v>112</v>
      </c>
      <c r="F84" s="106" t="str">
        <f>IF(Layout!$M$43="","",Layout!$M$43)</f>
        <v/>
      </c>
      <c r="G84" s="107" t="str">
        <f>IF(Layout!$M$44="","",Layout!$M$44)</f>
        <v/>
      </c>
      <c r="H84" s="4"/>
      <c r="I84" s="19" t="str">
        <f t="shared" si="1"/>
        <v>083--D--11--10--03----</v>
      </c>
    </row>
    <row r="85" spans="1:9" ht="15" customHeight="1" x14ac:dyDescent="0.25">
      <c r="A85" s="8" t="s">
        <v>84</v>
      </c>
      <c r="B85" s="8" t="s">
        <v>100</v>
      </c>
      <c r="C85" s="8" t="s">
        <v>121</v>
      </c>
      <c r="D85" s="8" t="s">
        <v>120</v>
      </c>
      <c r="E85" s="69" t="s">
        <v>112</v>
      </c>
      <c r="F85" s="106" t="str">
        <f>IF(Layout!$N$43="","",Layout!$N$43)</f>
        <v/>
      </c>
      <c r="G85" s="107" t="str">
        <f>IF(Layout!$N$44="","",Layout!$N$44)</f>
        <v/>
      </c>
      <c r="H85" s="4"/>
      <c r="I85" s="19" t="str">
        <f t="shared" si="1"/>
        <v>084--D--12--11--03----</v>
      </c>
    </row>
    <row r="86" spans="1:9" ht="15" customHeight="1" x14ac:dyDescent="0.25">
      <c r="A86" s="8" t="s">
        <v>85</v>
      </c>
      <c r="B86" s="8" t="s">
        <v>100</v>
      </c>
      <c r="C86" s="8" t="s">
        <v>410</v>
      </c>
      <c r="D86" s="8" t="s">
        <v>121</v>
      </c>
      <c r="E86" s="69" t="s">
        <v>112</v>
      </c>
      <c r="F86" s="106" t="str">
        <f>IF(Layout!$O$43="","",Layout!$O$43)</f>
        <v/>
      </c>
      <c r="G86" s="107" t="str">
        <f>IF(Layout!$O$44="","",Layout!$O$44)</f>
        <v/>
      </c>
      <c r="H86" s="4"/>
      <c r="I86" s="19" t="str">
        <f t="shared" si="1"/>
        <v>085--D--13--12--03----</v>
      </c>
    </row>
    <row r="87" spans="1:9" ht="15" customHeight="1" x14ac:dyDescent="0.25">
      <c r="A87" s="8" t="s">
        <v>86</v>
      </c>
      <c r="B87" s="8" t="s">
        <v>100</v>
      </c>
      <c r="C87" s="8" t="s">
        <v>411</v>
      </c>
      <c r="D87" s="8" t="s">
        <v>410</v>
      </c>
      <c r="E87" s="69" t="s">
        <v>112</v>
      </c>
      <c r="F87" s="106" t="str">
        <f>IF(Layout!$P$43="","",Layout!$P$43)</f>
        <v/>
      </c>
      <c r="G87" s="107" t="str">
        <f>IF(Layout!$P$44="","",Layout!$P$44)</f>
        <v/>
      </c>
      <c r="H87" s="4"/>
      <c r="I87" s="19" t="str">
        <f t="shared" si="1"/>
        <v>086--D--14--13--03----</v>
      </c>
    </row>
    <row r="88" spans="1:9" ht="15" customHeight="1" x14ac:dyDescent="0.25">
      <c r="A88" s="8" t="s">
        <v>87</v>
      </c>
      <c r="B88" s="8" t="s">
        <v>100</v>
      </c>
      <c r="C88" s="8" t="s">
        <v>412</v>
      </c>
      <c r="D88" s="8" t="s">
        <v>411</v>
      </c>
      <c r="E88" s="69" t="s">
        <v>112</v>
      </c>
      <c r="F88" s="106" t="str">
        <f>IF(Layout!$Q$43="","",Layout!$Q$43)</f>
        <v/>
      </c>
      <c r="G88" s="107" t="str">
        <f>IF(Layout!$Q$44="","",Layout!$Q$44)</f>
        <v/>
      </c>
      <c r="H88" s="4"/>
      <c r="I88" s="19" t="str">
        <f t="shared" si="1"/>
        <v>087--D--15--14--03----</v>
      </c>
    </row>
    <row r="89" spans="1:9" ht="15" customHeight="1" x14ac:dyDescent="0.25">
      <c r="A89" s="8" t="s">
        <v>88</v>
      </c>
      <c r="B89" s="8" t="s">
        <v>100</v>
      </c>
      <c r="C89" s="8" t="s">
        <v>413</v>
      </c>
      <c r="D89" s="8" t="s">
        <v>412</v>
      </c>
      <c r="E89" s="69" t="s">
        <v>112</v>
      </c>
      <c r="F89" s="106" t="str">
        <f>IF(Layout!$R$43="","",Layout!$R$43)</f>
        <v/>
      </c>
      <c r="G89" s="107" t="str">
        <f>IF(Layout!$R$44="","",Layout!$R$44)</f>
        <v/>
      </c>
      <c r="H89" s="4"/>
      <c r="I89" s="19" t="str">
        <f t="shared" si="1"/>
        <v>088--D--16--15--03----</v>
      </c>
    </row>
    <row r="90" spans="1:9" ht="15" customHeight="1" x14ac:dyDescent="0.25">
      <c r="A90" s="8" t="s">
        <v>89</v>
      </c>
      <c r="B90" s="8" t="s">
        <v>100</v>
      </c>
      <c r="C90" s="8" t="s">
        <v>414</v>
      </c>
      <c r="D90" s="8" t="s">
        <v>413</v>
      </c>
      <c r="E90" s="69" t="s">
        <v>112</v>
      </c>
      <c r="F90" s="106" t="str">
        <f>IF(Layout!$S$43="","",Layout!$S$43)</f>
        <v/>
      </c>
      <c r="G90" s="107" t="str">
        <f>IF(Layout!$S$44="","",Layout!$S$44)</f>
        <v/>
      </c>
      <c r="H90" s="4"/>
      <c r="I90" s="19" t="str">
        <f t="shared" si="1"/>
        <v>089--D--17--16--03----</v>
      </c>
    </row>
    <row r="91" spans="1:9" ht="15" customHeight="1" x14ac:dyDescent="0.25">
      <c r="A91" s="8" t="s">
        <v>90</v>
      </c>
      <c r="B91" s="8" t="s">
        <v>100</v>
      </c>
      <c r="C91" s="8" t="s">
        <v>415</v>
      </c>
      <c r="D91" s="8" t="s">
        <v>414</v>
      </c>
      <c r="E91" s="69" t="s">
        <v>112</v>
      </c>
      <c r="F91" s="106" t="str">
        <f>IF(Layout!$T$43="","",Layout!$T$43)</f>
        <v/>
      </c>
      <c r="G91" s="107" t="str">
        <f>IF(Layout!$T$44="","",Layout!$T$44)</f>
        <v/>
      </c>
      <c r="H91" s="4"/>
      <c r="I91" s="19" t="str">
        <f t="shared" si="1"/>
        <v>090--D--18--17--03----</v>
      </c>
    </row>
    <row r="92" spans="1:9" ht="15" customHeight="1" x14ac:dyDescent="0.25">
      <c r="A92" s="8" t="s">
        <v>91</v>
      </c>
      <c r="B92" s="8" t="s">
        <v>100</v>
      </c>
      <c r="C92" s="8" t="s">
        <v>416</v>
      </c>
      <c r="D92" s="8" t="s">
        <v>415</v>
      </c>
      <c r="E92" s="69" t="s">
        <v>112</v>
      </c>
      <c r="F92" s="106" t="str">
        <f>IF(Layout!$U$43="","",Layout!$U$43)</f>
        <v/>
      </c>
      <c r="G92" s="107" t="str">
        <f>IF(Layout!$U$44="","",Layout!$U$44)</f>
        <v/>
      </c>
      <c r="H92" s="4"/>
      <c r="I92" s="19" t="str">
        <f t="shared" si="1"/>
        <v>091--D--19--18--03----</v>
      </c>
    </row>
    <row r="93" spans="1:9" ht="15" customHeight="1" x14ac:dyDescent="0.25">
      <c r="A93" s="8" t="s">
        <v>92</v>
      </c>
      <c r="B93" s="8" t="s">
        <v>100</v>
      </c>
      <c r="C93" s="8" t="s">
        <v>417</v>
      </c>
      <c r="D93" s="8" t="s">
        <v>416</v>
      </c>
      <c r="E93" s="69" t="s">
        <v>112</v>
      </c>
      <c r="F93" s="106" t="str">
        <f>IF(Layout!$V$43="","",Layout!$V$43)</f>
        <v/>
      </c>
      <c r="G93" s="107" t="str">
        <f>IF(Layout!$V$44="","",Layout!$V$44)</f>
        <v/>
      </c>
      <c r="H93" s="4"/>
      <c r="I93" s="19" t="str">
        <f t="shared" si="1"/>
        <v>092--D--20--19--03----</v>
      </c>
    </row>
    <row r="94" spans="1:9" ht="15" customHeight="1" x14ac:dyDescent="0.25">
      <c r="A94" s="8" t="s">
        <v>93</v>
      </c>
      <c r="B94" s="8" t="s">
        <v>100</v>
      </c>
      <c r="C94" s="8" t="s">
        <v>418</v>
      </c>
      <c r="D94" s="8" t="s">
        <v>417</v>
      </c>
      <c r="E94" s="69" t="s">
        <v>112</v>
      </c>
      <c r="F94" s="106" t="str">
        <f>IF(Layout!$W$43="","",Layout!$W$43)</f>
        <v/>
      </c>
      <c r="G94" s="107" t="str">
        <f>IF(Layout!$W$44="","",Layout!$W$44)</f>
        <v/>
      </c>
      <c r="H94" s="4"/>
      <c r="I94" s="19" t="str">
        <f t="shared" si="1"/>
        <v>093--D--21--20--03----</v>
      </c>
    </row>
    <row r="95" spans="1:9" ht="15" customHeight="1" x14ac:dyDescent="0.25">
      <c r="A95" s="8" t="s">
        <v>94</v>
      </c>
      <c r="B95" s="8" t="s">
        <v>100</v>
      </c>
      <c r="C95" s="8" t="s">
        <v>419</v>
      </c>
      <c r="D95" s="8" t="s">
        <v>418</v>
      </c>
      <c r="E95" s="69" t="s">
        <v>112</v>
      </c>
      <c r="F95" s="106" t="str">
        <f>IF(Layout!$X$43="","",Layout!$X$43)</f>
        <v/>
      </c>
      <c r="G95" s="107" t="str">
        <f>IF(Layout!$X$44="","",Layout!$X$44)</f>
        <v/>
      </c>
      <c r="H95" s="4"/>
      <c r="I95" s="19" t="str">
        <f t="shared" si="1"/>
        <v>094--D--22--21--03----</v>
      </c>
    </row>
    <row r="96" spans="1:9" ht="15" customHeight="1" x14ac:dyDescent="0.25">
      <c r="A96" s="8" t="s">
        <v>95</v>
      </c>
      <c r="B96" s="8" t="s">
        <v>100</v>
      </c>
      <c r="C96" s="8" t="s">
        <v>420</v>
      </c>
      <c r="D96" s="8" t="s">
        <v>419</v>
      </c>
      <c r="E96" s="69" t="s">
        <v>112</v>
      </c>
      <c r="F96" s="106" t="str">
        <f>IF(Layout!$Y$43="","",Layout!$Y$43)</f>
        <v/>
      </c>
      <c r="G96" s="107" t="str">
        <f>IF(Layout!$Y$44="","",Layout!$Y$44)</f>
        <v/>
      </c>
      <c r="H96" s="4"/>
      <c r="I96" s="19" t="str">
        <f t="shared" si="1"/>
        <v>095--D--23--22--03----</v>
      </c>
    </row>
    <row r="97" spans="1:9" ht="15" customHeight="1" thickBot="1" x14ac:dyDescent="0.3">
      <c r="A97" s="10" t="s">
        <v>96</v>
      </c>
      <c r="B97" s="10" t="s">
        <v>100</v>
      </c>
      <c r="C97" s="10" t="s">
        <v>421</v>
      </c>
      <c r="D97" s="10" t="s">
        <v>420</v>
      </c>
      <c r="E97" s="70" t="s">
        <v>112</v>
      </c>
      <c r="F97" s="108" t="str">
        <f>IF(Layout!$Z$43="","",Layout!$Z$43)</f>
        <v/>
      </c>
      <c r="G97" s="109" t="str">
        <f>IF(Layout!$Z$44="","",Layout!$Z$44)</f>
        <v/>
      </c>
      <c r="H97" s="4"/>
      <c r="I97" s="22" t="str">
        <f t="shared" si="1"/>
        <v>096--D--24--23--03----</v>
      </c>
    </row>
    <row r="98" spans="1:9" ht="15" customHeight="1" x14ac:dyDescent="0.25">
      <c r="A98" s="7" t="s">
        <v>122</v>
      </c>
      <c r="B98" s="7" t="s">
        <v>101</v>
      </c>
      <c r="C98" s="7" t="s">
        <v>110</v>
      </c>
      <c r="D98" s="7" t="s">
        <v>432</v>
      </c>
      <c r="E98" s="71" t="s">
        <v>113</v>
      </c>
      <c r="F98" s="104" t="str">
        <f>IF(Layout!$C$46="","",Layout!$C$46)</f>
        <v/>
      </c>
      <c r="G98" s="105" t="str">
        <f>IF(Layout!$C$47="","",Layout!$C$47)</f>
        <v/>
      </c>
      <c r="H98" s="4"/>
      <c r="I98" s="23" t="str">
        <f t="shared" si="1"/>
        <v>097--E--01--00--04----</v>
      </c>
    </row>
    <row r="99" spans="1:9" ht="15" customHeight="1" x14ac:dyDescent="0.25">
      <c r="A99" s="8" t="s">
        <v>123</v>
      </c>
      <c r="B99" s="8" t="s">
        <v>101</v>
      </c>
      <c r="C99" s="8" t="s">
        <v>111</v>
      </c>
      <c r="D99" s="8" t="s">
        <v>110</v>
      </c>
      <c r="E99" s="69" t="s">
        <v>113</v>
      </c>
      <c r="F99" s="106" t="str">
        <f>IF(Layout!$D$46="","",Layout!$D$46)</f>
        <v/>
      </c>
      <c r="G99" s="107" t="str">
        <f>IF(Layout!$D$47="","",Layout!$D$47)</f>
        <v/>
      </c>
      <c r="H99" s="4"/>
      <c r="I99" s="19" t="str">
        <f t="shared" si="1"/>
        <v>098--E--02--01--04----</v>
      </c>
    </row>
    <row r="100" spans="1:9" ht="15" customHeight="1" x14ac:dyDescent="0.25">
      <c r="A100" s="8" t="s">
        <v>124</v>
      </c>
      <c r="B100" s="8" t="s">
        <v>101</v>
      </c>
      <c r="C100" s="8" t="s">
        <v>112</v>
      </c>
      <c r="D100" s="8" t="s">
        <v>111</v>
      </c>
      <c r="E100" s="69" t="s">
        <v>113</v>
      </c>
      <c r="F100" s="106" t="str">
        <f>IF(Layout!$E$46="","",Layout!$E$46)</f>
        <v/>
      </c>
      <c r="G100" s="107" t="str">
        <f>IF(Layout!$E$47="","",Layout!$E$47)</f>
        <v/>
      </c>
      <c r="H100" s="4"/>
      <c r="I100" s="19" t="str">
        <f t="shared" si="1"/>
        <v>099--E--03--02--04----</v>
      </c>
    </row>
    <row r="101" spans="1:9" ht="15" customHeight="1" x14ac:dyDescent="0.25">
      <c r="A101" s="8" t="s">
        <v>125</v>
      </c>
      <c r="B101" s="8" t="s">
        <v>101</v>
      </c>
      <c r="C101" s="8" t="s">
        <v>113</v>
      </c>
      <c r="D101" s="8" t="s">
        <v>112</v>
      </c>
      <c r="E101" s="69" t="s">
        <v>113</v>
      </c>
      <c r="F101" s="106" t="str">
        <f>IF(Layout!$F$46="","",Layout!$F$46)</f>
        <v/>
      </c>
      <c r="G101" s="107" t="str">
        <f>IF(Layout!$F$47="","",Layout!$F$47)</f>
        <v/>
      </c>
      <c r="H101" s="4"/>
      <c r="I101" s="19" t="str">
        <f t="shared" si="1"/>
        <v>100--E--04--03--04----</v>
      </c>
    </row>
    <row r="102" spans="1:9" ht="15" customHeight="1" x14ac:dyDescent="0.25">
      <c r="A102" s="8" t="s">
        <v>126</v>
      </c>
      <c r="B102" s="8" t="s">
        <v>101</v>
      </c>
      <c r="C102" s="8" t="s">
        <v>114</v>
      </c>
      <c r="D102" s="8" t="s">
        <v>113</v>
      </c>
      <c r="E102" s="69" t="s">
        <v>113</v>
      </c>
      <c r="F102" s="106" t="str">
        <f>IF(Layout!$G$46="","",Layout!$G$46)</f>
        <v/>
      </c>
      <c r="G102" s="107" t="str">
        <f>IF(Layout!$G$47="","",Layout!$G$47)</f>
        <v/>
      </c>
      <c r="H102" s="4"/>
      <c r="I102" s="19" t="str">
        <f t="shared" si="1"/>
        <v>101--E--05--04--04----</v>
      </c>
    </row>
    <row r="103" spans="1:9" ht="15" customHeight="1" x14ac:dyDescent="0.25">
      <c r="A103" s="8" t="s">
        <v>127</v>
      </c>
      <c r="B103" s="8" t="s">
        <v>101</v>
      </c>
      <c r="C103" s="8" t="s">
        <v>115</v>
      </c>
      <c r="D103" s="8" t="s">
        <v>114</v>
      </c>
      <c r="E103" s="69" t="s">
        <v>113</v>
      </c>
      <c r="F103" s="106" t="str">
        <f>IF(Layout!$H$46="","",Layout!$H$46)</f>
        <v/>
      </c>
      <c r="G103" s="107" t="str">
        <f>IF(Layout!$H$47="","",Layout!$H$47)</f>
        <v/>
      </c>
      <c r="H103" s="4"/>
      <c r="I103" s="19" t="str">
        <f t="shared" si="1"/>
        <v>102--E--06--05--04----</v>
      </c>
    </row>
    <row r="104" spans="1:9" ht="15" customHeight="1" x14ac:dyDescent="0.25">
      <c r="A104" s="8" t="s">
        <v>128</v>
      </c>
      <c r="B104" s="8" t="s">
        <v>101</v>
      </c>
      <c r="C104" s="8" t="s">
        <v>116</v>
      </c>
      <c r="D104" s="8" t="s">
        <v>115</v>
      </c>
      <c r="E104" s="69" t="s">
        <v>113</v>
      </c>
      <c r="F104" s="106" t="str">
        <f>IF(Layout!$I$46="","",Layout!$I$46)</f>
        <v/>
      </c>
      <c r="G104" s="107" t="str">
        <f>IF(Layout!$I$47="","",Layout!$I$47)</f>
        <v/>
      </c>
      <c r="H104" s="4"/>
      <c r="I104" s="19" t="str">
        <f t="shared" si="1"/>
        <v>103--E--07--06--04----</v>
      </c>
    </row>
    <row r="105" spans="1:9" ht="15" customHeight="1" x14ac:dyDescent="0.25">
      <c r="A105" s="8" t="s">
        <v>129</v>
      </c>
      <c r="B105" s="8" t="s">
        <v>101</v>
      </c>
      <c r="C105" s="8" t="s">
        <v>117</v>
      </c>
      <c r="D105" s="8" t="s">
        <v>116</v>
      </c>
      <c r="E105" s="69" t="s">
        <v>113</v>
      </c>
      <c r="F105" s="106" t="str">
        <f>IF(Layout!$J$46="","",Layout!$J$46)</f>
        <v/>
      </c>
      <c r="G105" s="107" t="str">
        <f>IF(Layout!$J$47="","",Layout!$J$47)</f>
        <v/>
      </c>
      <c r="H105" s="4"/>
      <c r="I105" s="19" t="str">
        <f t="shared" si="1"/>
        <v>104--E--08--07--04----</v>
      </c>
    </row>
    <row r="106" spans="1:9" ht="15" customHeight="1" x14ac:dyDescent="0.25">
      <c r="A106" s="8" t="s">
        <v>130</v>
      </c>
      <c r="B106" s="8" t="s">
        <v>101</v>
      </c>
      <c r="C106" s="8" t="s">
        <v>118</v>
      </c>
      <c r="D106" s="8" t="s">
        <v>117</v>
      </c>
      <c r="E106" s="69" t="s">
        <v>113</v>
      </c>
      <c r="F106" s="106" t="str">
        <f>IF(Layout!$K$46="","",Layout!$K$46)</f>
        <v/>
      </c>
      <c r="G106" s="107" t="str">
        <f>IF(Layout!$K$47="","",Layout!$K$47)</f>
        <v/>
      </c>
      <c r="H106" s="4"/>
      <c r="I106" s="19" t="str">
        <f t="shared" si="1"/>
        <v>105--E--09--08--04----</v>
      </c>
    </row>
    <row r="107" spans="1:9" ht="15" customHeight="1" x14ac:dyDescent="0.25">
      <c r="A107" s="8" t="s">
        <v>131</v>
      </c>
      <c r="B107" s="8" t="s">
        <v>101</v>
      </c>
      <c r="C107" s="8" t="s">
        <v>119</v>
      </c>
      <c r="D107" s="8" t="s">
        <v>118</v>
      </c>
      <c r="E107" s="69" t="s">
        <v>113</v>
      </c>
      <c r="F107" s="106" t="str">
        <f>IF(Layout!$L$46="","",Layout!$L$46)</f>
        <v/>
      </c>
      <c r="G107" s="107" t="str">
        <f>IF(Layout!$L$47="","",Layout!$L$47)</f>
        <v/>
      </c>
      <c r="H107" s="4"/>
      <c r="I107" s="19" t="str">
        <f t="shared" si="1"/>
        <v>106--E--10--09--04----</v>
      </c>
    </row>
    <row r="108" spans="1:9" ht="15" customHeight="1" x14ac:dyDescent="0.25">
      <c r="A108" s="8" t="s">
        <v>132</v>
      </c>
      <c r="B108" s="8" t="s">
        <v>101</v>
      </c>
      <c r="C108" s="8" t="s">
        <v>120</v>
      </c>
      <c r="D108" s="8" t="s">
        <v>119</v>
      </c>
      <c r="E108" s="69" t="s">
        <v>113</v>
      </c>
      <c r="F108" s="106" t="str">
        <f>IF(Layout!$M$46="","",Layout!$M$46)</f>
        <v/>
      </c>
      <c r="G108" s="107" t="str">
        <f>IF(Layout!$M$47="","",Layout!$M$47)</f>
        <v/>
      </c>
      <c r="H108" s="4"/>
      <c r="I108" s="19" t="str">
        <f t="shared" si="1"/>
        <v>107--E--11--10--04----</v>
      </c>
    </row>
    <row r="109" spans="1:9" ht="15" customHeight="1" x14ac:dyDescent="0.25">
      <c r="A109" s="8" t="s">
        <v>133</v>
      </c>
      <c r="B109" s="8" t="s">
        <v>101</v>
      </c>
      <c r="C109" s="8" t="s">
        <v>121</v>
      </c>
      <c r="D109" s="8" t="s">
        <v>120</v>
      </c>
      <c r="E109" s="69" t="s">
        <v>113</v>
      </c>
      <c r="F109" s="106" t="str">
        <f>IF(Layout!$N$46="","",Layout!$N$46)</f>
        <v/>
      </c>
      <c r="G109" s="107" t="str">
        <f>IF(Layout!$N$47="","",Layout!$N$47)</f>
        <v/>
      </c>
      <c r="H109" s="4"/>
      <c r="I109" s="19" t="str">
        <f t="shared" si="1"/>
        <v>108--E--12--11--04----</v>
      </c>
    </row>
    <row r="110" spans="1:9" ht="15" customHeight="1" x14ac:dyDescent="0.25">
      <c r="A110" s="8" t="s">
        <v>134</v>
      </c>
      <c r="B110" s="8" t="s">
        <v>101</v>
      </c>
      <c r="C110" s="8" t="s">
        <v>410</v>
      </c>
      <c r="D110" s="8" t="s">
        <v>121</v>
      </c>
      <c r="E110" s="69" t="s">
        <v>113</v>
      </c>
      <c r="F110" s="106" t="str">
        <f>IF(Layout!$O$46="","",Layout!$O$46)</f>
        <v/>
      </c>
      <c r="G110" s="107" t="str">
        <f>IF(Layout!$O$47="","",Layout!$O$47)</f>
        <v/>
      </c>
      <c r="H110" s="4"/>
      <c r="I110" s="19" t="str">
        <f t="shared" si="1"/>
        <v>109--E--13--12--04----</v>
      </c>
    </row>
    <row r="111" spans="1:9" ht="15" customHeight="1" x14ac:dyDescent="0.25">
      <c r="A111" s="8" t="s">
        <v>135</v>
      </c>
      <c r="B111" s="8" t="s">
        <v>101</v>
      </c>
      <c r="C111" s="8" t="s">
        <v>411</v>
      </c>
      <c r="D111" s="8" t="s">
        <v>410</v>
      </c>
      <c r="E111" s="69" t="s">
        <v>113</v>
      </c>
      <c r="F111" s="106" t="str">
        <f>IF(Layout!$P$46="","",Layout!$P$46)</f>
        <v/>
      </c>
      <c r="G111" s="107" t="str">
        <f>IF(Layout!$P$47="","",Layout!$P$47)</f>
        <v/>
      </c>
      <c r="H111" s="4"/>
      <c r="I111" s="19" t="str">
        <f t="shared" si="1"/>
        <v>110--E--14--13--04----</v>
      </c>
    </row>
    <row r="112" spans="1:9" ht="15" customHeight="1" x14ac:dyDescent="0.25">
      <c r="A112" s="8" t="s">
        <v>136</v>
      </c>
      <c r="B112" s="8" t="s">
        <v>101</v>
      </c>
      <c r="C112" s="8" t="s">
        <v>412</v>
      </c>
      <c r="D112" s="8" t="s">
        <v>411</v>
      </c>
      <c r="E112" s="69" t="s">
        <v>113</v>
      </c>
      <c r="F112" s="106" t="str">
        <f>IF(Layout!$Q$46="","",Layout!$Q$46)</f>
        <v/>
      </c>
      <c r="G112" s="107" t="str">
        <f>IF(Layout!$Q$47="","",Layout!$Q$47)</f>
        <v/>
      </c>
      <c r="H112" s="4"/>
      <c r="I112" s="19" t="str">
        <f t="shared" si="1"/>
        <v>111--E--15--14--04----</v>
      </c>
    </row>
    <row r="113" spans="1:9" ht="15" customHeight="1" x14ac:dyDescent="0.25">
      <c r="A113" s="8" t="s">
        <v>137</v>
      </c>
      <c r="B113" s="8" t="s">
        <v>101</v>
      </c>
      <c r="C113" s="8" t="s">
        <v>413</v>
      </c>
      <c r="D113" s="8" t="s">
        <v>412</v>
      </c>
      <c r="E113" s="69" t="s">
        <v>113</v>
      </c>
      <c r="F113" s="106" t="str">
        <f>IF(Layout!$R$46="","",Layout!$R$46)</f>
        <v/>
      </c>
      <c r="G113" s="107" t="str">
        <f>IF(Layout!$R$47="","",Layout!$R$47)</f>
        <v/>
      </c>
      <c r="H113" s="4"/>
      <c r="I113" s="19" t="str">
        <f t="shared" si="1"/>
        <v>112--E--16--15--04----</v>
      </c>
    </row>
    <row r="114" spans="1:9" ht="15" customHeight="1" x14ac:dyDescent="0.25">
      <c r="A114" s="8" t="s">
        <v>138</v>
      </c>
      <c r="B114" s="8" t="s">
        <v>101</v>
      </c>
      <c r="C114" s="8" t="s">
        <v>414</v>
      </c>
      <c r="D114" s="8" t="s">
        <v>413</v>
      </c>
      <c r="E114" s="69" t="s">
        <v>113</v>
      </c>
      <c r="F114" s="106" t="str">
        <f>IF(Layout!$S$46="","",Layout!$S$46)</f>
        <v/>
      </c>
      <c r="G114" s="107" t="str">
        <f>IF(Layout!$S$47="","",Layout!$S$47)</f>
        <v/>
      </c>
      <c r="H114" s="4"/>
      <c r="I114" s="19" t="str">
        <f t="shared" si="1"/>
        <v>113--E--17--16--04----</v>
      </c>
    </row>
    <row r="115" spans="1:9" ht="15" customHeight="1" x14ac:dyDescent="0.25">
      <c r="A115" s="8" t="s">
        <v>139</v>
      </c>
      <c r="B115" s="8" t="s">
        <v>101</v>
      </c>
      <c r="C115" s="8" t="s">
        <v>415</v>
      </c>
      <c r="D115" s="8" t="s">
        <v>414</v>
      </c>
      <c r="E115" s="69" t="s">
        <v>113</v>
      </c>
      <c r="F115" s="106" t="str">
        <f>IF(Layout!$T$46="","",Layout!$T$46)</f>
        <v/>
      </c>
      <c r="G115" s="107" t="str">
        <f>IF(Layout!$T$47="","",Layout!$T$47)</f>
        <v/>
      </c>
      <c r="H115" s="4"/>
      <c r="I115" s="19" t="str">
        <f t="shared" si="1"/>
        <v>114--E--18--17--04----</v>
      </c>
    </row>
    <row r="116" spans="1:9" ht="15" customHeight="1" x14ac:dyDescent="0.25">
      <c r="A116" s="8" t="s">
        <v>140</v>
      </c>
      <c r="B116" s="8" t="s">
        <v>101</v>
      </c>
      <c r="C116" s="8" t="s">
        <v>416</v>
      </c>
      <c r="D116" s="8" t="s">
        <v>415</v>
      </c>
      <c r="E116" s="69" t="s">
        <v>113</v>
      </c>
      <c r="F116" s="106" t="str">
        <f>IF(Layout!$U$46="","",Layout!$U$46)</f>
        <v/>
      </c>
      <c r="G116" s="107" t="str">
        <f>IF(Layout!$U$47="","",Layout!$U$47)</f>
        <v/>
      </c>
      <c r="H116" s="4"/>
      <c r="I116" s="19" t="str">
        <f t="shared" si="1"/>
        <v>115--E--19--18--04----</v>
      </c>
    </row>
    <row r="117" spans="1:9" ht="15" customHeight="1" x14ac:dyDescent="0.25">
      <c r="A117" s="8" t="s">
        <v>141</v>
      </c>
      <c r="B117" s="8" t="s">
        <v>101</v>
      </c>
      <c r="C117" s="8" t="s">
        <v>417</v>
      </c>
      <c r="D117" s="8" t="s">
        <v>416</v>
      </c>
      <c r="E117" s="69" t="s">
        <v>113</v>
      </c>
      <c r="F117" s="106" t="str">
        <f>IF(Layout!$V$46="","",Layout!$V$46)</f>
        <v/>
      </c>
      <c r="G117" s="107" t="str">
        <f>IF(Layout!$V$47="","",Layout!$V$47)</f>
        <v/>
      </c>
      <c r="H117" s="4"/>
      <c r="I117" s="19" t="str">
        <f t="shared" si="1"/>
        <v>116--E--20--19--04----</v>
      </c>
    </row>
    <row r="118" spans="1:9" ht="15" customHeight="1" x14ac:dyDescent="0.25">
      <c r="A118" s="8" t="s">
        <v>142</v>
      </c>
      <c r="B118" s="8" t="s">
        <v>101</v>
      </c>
      <c r="C118" s="8" t="s">
        <v>418</v>
      </c>
      <c r="D118" s="8" t="s">
        <v>417</v>
      </c>
      <c r="E118" s="69" t="s">
        <v>113</v>
      </c>
      <c r="F118" s="106" t="str">
        <f>IF(Layout!$W$46="","",Layout!$W$46)</f>
        <v/>
      </c>
      <c r="G118" s="107" t="str">
        <f>IF(Layout!$W$47="","",Layout!$W$47)</f>
        <v/>
      </c>
      <c r="H118" s="4"/>
      <c r="I118" s="19" t="str">
        <f t="shared" si="1"/>
        <v>117--E--21--20--04----</v>
      </c>
    </row>
    <row r="119" spans="1:9" ht="15" customHeight="1" x14ac:dyDescent="0.25">
      <c r="A119" s="8" t="s">
        <v>143</v>
      </c>
      <c r="B119" s="8" t="s">
        <v>101</v>
      </c>
      <c r="C119" s="8" t="s">
        <v>419</v>
      </c>
      <c r="D119" s="8" t="s">
        <v>418</v>
      </c>
      <c r="E119" s="69" t="s">
        <v>113</v>
      </c>
      <c r="F119" s="106" t="str">
        <f>IF(Layout!$X$46="","",Layout!$X$46)</f>
        <v/>
      </c>
      <c r="G119" s="107" t="str">
        <f>IF(Layout!$X$47="","",Layout!$X$47)</f>
        <v/>
      </c>
      <c r="H119" s="4"/>
      <c r="I119" s="19" t="str">
        <f t="shared" si="1"/>
        <v>118--E--22--21--04----</v>
      </c>
    </row>
    <row r="120" spans="1:9" ht="15" customHeight="1" x14ac:dyDescent="0.25">
      <c r="A120" s="8" t="s">
        <v>144</v>
      </c>
      <c r="B120" s="8" t="s">
        <v>101</v>
      </c>
      <c r="C120" s="8" t="s">
        <v>420</v>
      </c>
      <c r="D120" s="8" t="s">
        <v>419</v>
      </c>
      <c r="E120" s="69" t="s">
        <v>113</v>
      </c>
      <c r="F120" s="106" t="str">
        <f>IF(Layout!$Y$46="","",Layout!$Y$46)</f>
        <v/>
      </c>
      <c r="G120" s="107" t="str">
        <f>IF(Layout!$Y$47="","",Layout!$Y$47)</f>
        <v/>
      </c>
      <c r="H120" s="4"/>
      <c r="I120" s="19" t="str">
        <f t="shared" si="1"/>
        <v>119--E--23--22--04----</v>
      </c>
    </row>
    <row r="121" spans="1:9" ht="15" customHeight="1" thickBot="1" x14ac:dyDescent="0.3">
      <c r="A121" s="8" t="s">
        <v>145</v>
      </c>
      <c r="B121" s="8" t="s">
        <v>101</v>
      </c>
      <c r="C121" s="8" t="s">
        <v>421</v>
      </c>
      <c r="D121" s="8" t="s">
        <v>420</v>
      </c>
      <c r="E121" s="69" t="s">
        <v>113</v>
      </c>
      <c r="F121" s="108" t="str">
        <f>IF(Layout!$Z$46="","",Layout!$Z$46)</f>
        <v/>
      </c>
      <c r="G121" s="109" t="str">
        <f>IF(Layout!$Z$47="","",Layout!$Z$47)</f>
        <v/>
      </c>
      <c r="H121" s="4"/>
      <c r="I121" s="19" t="str">
        <f t="shared" si="1"/>
        <v>120--E--24--23--04----</v>
      </c>
    </row>
    <row r="122" spans="1:9" ht="15" customHeight="1" x14ac:dyDescent="0.25">
      <c r="A122" s="9" t="s">
        <v>146</v>
      </c>
      <c r="B122" s="9" t="s">
        <v>102</v>
      </c>
      <c r="C122" s="9" t="s">
        <v>110</v>
      </c>
      <c r="D122" s="9" t="s">
        <v>432</v>
      </c>
      <c r="E122" s="68" t="s">
        <v>114</v>
      </c>
      <c r="F122" s="104" t="str">
        <f>IF(Layout!$C$49="","",Layout!$C$49)</f>
        <v/>
      </c>
      <c r="G122" s="105" t="str">
        <f>IF(Layout!$C$50="","",Layout!$C$50)</f>
        <v/>
      </c>
      <c r="H122" s="4"/>
      <c r="I122" s="21" t="str">
        <f t="shared" si="1"/>
        <v>121--F--01--00--05----</v>
      </c>
    </row>
    <row r="123" spans="1:9" ht="15" customHeight="1" x14ac:dyDescent="0.25">
      <c r="A123" s="8" t="s">
        <v>147</v>
      </c>
      <c r="B123" s="8" t="s">
        <v>102</v>
      </c>
      <c r="C123" s="8" t="s">
        <v>111</v>
      </c>
      <c r="D123" s="8" t="s">
        <v>110</v>
      </c>
      <c r="E123" s="69" t="s">
        <v>114</v>
      </c>
      <c r="F123" s="106" t="str">
        <f>IF(Layout!$D$49="","",Layout!$D$49)</f>
        <v/>
      </c>
      <c r="G123" s="107" t="str">
        <f>IF(Layout!$D$50="","",Layout!$D$50)</f>
        <v/>
      </c>
      <c r="H123" s="4"/>
      <c r="I123" s="19" t="str">
        <f t="shared" si="1"/>
        <v>122--F--02--01--05----</v>
      </c>
    </row>
    <row r="124" spans="1:9" ht="15" customHeight="1" x14ac:dyDescent="0.25">
      <c r="A124" s="8" t="s">
        <v>148</v>
      </c>
      <c r="B124" s="8" t="s">
        <v>102</v>
      </c>
      <c r="C124" s="8" t="s">
        <v>112</v>
      </c>
      <c r="D124" s="8" t="s">
        <v>111</v>
      </c>
      <c r="E124" s="69" t="s">
        <v>114</v>
      </c>
      <c r="F124" s="106" t="str">
        <f>IF(Layout!$E$49="","",Layout!$E$49)</f>
        <v/>
      </c>
      <c r="G124" s="107" t="str">
        <f>IF(Layout!$E$50="","",Layout!$E$50)</f>
        <v/>
      </c>
      <c r="H124" s="4"/>
      <c r="I124" s="19" t="str">
        <f t="shared" si="1"/>
        <v>123--F--03--02--05----</v>
      </c>
    </row>
    <row r="125" spans="1:9" ht="15" customHeight="1" x14ac:dyDescent="0.25">
      <c r="A125" s="8" t="s">
        <v>149</v>
      </c>
      <c r="B125" s="8" t="s">
        <v>102</v>
      </c>
      <c r="C125" s="8" t="s">
        <v>113</v>
      </c>
      <c r="D125" s="8" t="s">
        <v>112</v>
      </c>
      <c r="E125" s="69" t="s">
        <v>114</v>
      </c>
      <c r="F125" s="106" t="str">
        <f>IF(Layout!$F$49="","",Layout!$F$49)</f>
        <v/>
      </c>
      <c r="G125" s="107" t="str">
        <f>IF(Layout!$F$50="","",Layout!$F$50)</f>
        <v/>
      </c>
      <c r="H125" s="4"/>
      <c r="I125" s="19" t="str">
        <f t="shared" si="1"/>
        <v>124--F--04--03--05----</v>
      </c>
    </row>
    <row r="126" spans="1:9" ht="15" customHeight="1" x14ac:dyDescent="0.25">
      <c r="A126" s="8" t="s">
        <v>150</v>
      </c>
      <c r="B126" s="8" t="s">
        <v>102</v>
      </c>
      <c r="C126" s="8" t="s">
        <v>114</v>
      </c>
      <c r="D126" s="8" t="s">
        <v>113</v>
      </c>
      <c r="E126" s="69" t="s">
        <v>114</v>
      </c>
      <c r="F126" s="106" t="str">
        <f>IF(Layout!$G$49="","",Layout!$G$49)</f>
        <v/>
      </c>
      <c r="G126" s="107" t="str">
        <f>IF(Layout!$G$50="","",Layout!$G$50)</f>
        <v/>
      </c>
      <c r="H126" s="4"/>
      <c r="I126" s="19" t="str">
        <f t="shared" si="1"/>
        <v>125--F--05--04--05----</v>
      </c>
    </row>
    <row r="127" spans="1:9" ht="15" customHeight="1" x14ac:dyDescent="0.25">
      <c r="A127" s="8" t="s">
        <v>151</v>
      </c>
      <c r="B127" s="8" t="s">
        <v>102</v>
      </c>
      <c r="C127" s="8" t="s">
        <v>115</v>
      </c>
      <c r="D127" s="8" t="s">
        <v>114</v>
      </c>
      <c r="E127" s="69" t="s">
        <v>114</v>
      </c>
      <c r="F127" s="106" t="str">
        <f>IF(Layout!$H$49="","",Layout!$H$49)</f>
        <v/>
      </c>
      <c r="G127" s="107" t="str">
        <f>IF(Layout!$H$50="","",Layout!$H$50)</f>
        <v/>
      </c>
      <c r="H127" s="4"/>
      <c r="I127" s="19" t="str">
        <f t="shared" si="1"/>
        <v>126--F--06--05--05----</v>
      </c>
    </row>
    <row r="128" spans="1:9" ht="15" customHeight="1" x14ac:dyDescent="0.25">
      <c r="A128" s="8" t="s">
        <v>152</v>
      </c>
      <c r="B128" s="8" t="s">
        <v>102</v>
      </c>
      <c r="C128" s="8" t="s">
        <v>116</v>
      </c>
      <c r="D128" s="8" t="s">
        <v>115</v>
      </c>
      <c r="E128" s="69" t="s">
        <v>114</v>
      </c>
      <c r="F128" s="106" t="str">
        <f>IF(Layout!$I$49="","",Layout!$I$49)</f>
        <v/>
      </c>
      <c r="G128" s="107" t="str">
        <f>IF(Layout!$I$50="","",Layout!$I$50)</f>
        <v/>
      </c>
      <c r="H128" s="4"/>
      <c r="I128" s="19" t="str">
        <f t="shared" si="1"/>
        <v>127--F--07--06--05----</v>
      </c>
    </row>
    <row r="129" spans="1:9" ht="15" customHeight="1" x14ac:dyDescent="0.25">
      <c r="A129" s="8" t="s">
        <v>153</v>
      </c>
      <c r="B129" s="8" t="s">
        <v>102</v>
      </c>
      <c r="C129" s="8" t="s">
        <v>117</v>
      </c>
      <c r="D129" s="8" t="s">
        <v>116</v>
      </c>
      <c r="E129" s="69" t="s">
        <v>114</v>
      </c>
      <c r="F129" s="106" t="str">
        <f>IF(Layout!$J$49="","",Layout!$J$49)</f>
        <v/>
      </c>
      <c r="G129" s="107" t="str">
        <f>IF(Layout!$J$50="","",Layout!$J$50)</f>
        <v/>
      </c>
      <c r="H129" s="4"/>
      <c r="I129" s="19" t="str">
        <f t="shared" si="1"/>
        <v>128--F--08--07--05----</v>
      </c>
    </row>
    <row r="130" spans="1:9" ht="15" customHeight="1" x14ac:dyDescent="0.25">
      <c r="A130" s="8" t="s">
        <v>154</v>
      </c>
      <c r="B130" s="8" t="s">
        <v>102</v>
      </c>
      <c r="C130" s="8" t="s">
        <v>118</v>
      </c>
      <c r="D130" s="8" t="s">
        <v>117</v>
      </c>
      <c r="E130" s="69" t="s">
        <v>114</v>
      </c>
      <c r="F130" s="106" t="str">
        <f>IF(Layout!$K$49="","",Layout!$K$49)</f>
        <v/>
      </c>
      <c r="G130" s="107" t="str">
        <f>IF(Layout!$K$50="","",Layout!$K$50)</f>
        <v/>
      </c>
      <c r="H130" s="4"/>
      <c r="I130" s="19" t="str">
        <f t="shared" si="1"/>
        <v>129--F--09--08--05----</v>
      </c>
    </row>
    <row r="131" spans="1:9" ht="15" customHeight="1" x14ac:dyDescent="0.25">
      <c r="A131" s="8" t="s">
        <v>155</v>
      </c>
      <c r="B131" s="8" t="s">
        <v>102</v>
      </c>
      <c r="C131" s="8" t="s">
        <v>119</v>
      </c>
      <c r="D131" s="8" t="s">
        <v>118</v>
      </c>
      <c r="E131" s="69" t="s">
        <v>114</v>
      </c>
      <c r="F131" s="106" t="str">
        <f>IF(Layout!$L$49="","",Layout!$L$49)</f>
        <v/>
      </c>
      <c r="G131" s="107" t="str">
        <f>IF(Layout!$L$50="","",Layout!$L$50)</f>
        <v/>
      </c>
      <c r="H131" s="4"/>
      <c r="I131" s="19" t="str">
        <f t="shared" ref="I131:I194" si="2">CONCATENATE(A131,"--",B131,"--",C131,"--",D131,"--",E131,"--",F131,"--",G131)</f>
        <v>130--F--10--09--05----</v>
      </c>
    </row>
    <row r="132" spans="1:9" ht="15" customHeight="1" x14ac:dyDescent="0.25">
      <c r="A132" s="8" t="s">
        <v>156</v>
      </c>
      <c r="B132" s="8" t="s">
        <v>102</v>
      </c>
      <c r="C132" s="8" t="s">
        <v>120</v>
      </c>
      <c r="D132" s="8" t="s">
        <v>119</v>
      </c>
      <c r="E132" s="69" t="s">
        <v>114</v>
      </c>
      <c r="F132" s="106" t="str">
        <f>IF(Layout!$M$49="","",Layout!$M$49)</f>
        <v/>
      </c>
      <c r="G132" s="107" t="str">
        <f>IF(Layout!$M$50="","",Layout!$M$50)</f>
        <v/>
      </c>
      <c r="H132" s="4"/>
      <c r="I132" s="19" t="str">
        <f t="shared" si="2"/>
        <v>131--F--11--10--05----</v>
      </c>
    </row>
    <row r="133" spans="1:9" ht="15" customHeight="1" x14ac:dyDescent="0.25">
      <c r="A133" s="8" t="s">
        <v>157</v>
      </c>
      <c r="B133" s="8" t="s">
        <v>102</v>
      </c>
      <c r="C133" s="8" t="s">
        <v>121</v>
      </c>
      <c r="D133" s="8" t="s">
        <v>120</v>
      </c>
      <c r="E133" s="69" t="s">
        <v>114</v>
      </c>
      <c r="F133" s="106" t="str">
        <f>IF(Layout!$N$49="","",Layout!$N$49)</f>
        <v/>
      </c>
      <c r="G133" s="107" t="str">
        <f>IF(Layout!$N$50="","",Layout!$N$50)</f>
        <v/>
      </c>
      <c r="H133" s="4"/>
      <c r="I133" s="19" t="str">
        <f t="shared" si="2"/>
        <v>132--F--12--11--05----</v>
      </c>
    </row>
    <row r="134" spans="1:9" ht="15" customHeight="1" x14ac:dyDescent="0.25">
      <c r="A134" s="8" t="s">
        <v>158</v>
      </c>
      <c r="B134" s="8" t="s">
        <v>102</v>
      </c>
      <c r="C134" s="8" t="s">
        <v>410</v>
      </c>
      <c r="D134" s="8" t="s">
        <v>121</v>
      </c>
      <c r="E134" s="69" t="s">
        <v>114</v>
      </c>
      <c r="F134" s="106" t="str">
        <f>IF(Layout!$O$49="","",Layout!$O$49)</f>
        <v/>
      </c>
      <c r="G134" s="107" t="str">
        <f>IF(Layout!$O$50="","",Layout!$O$50)</f>
        <v/>
      </c>
      <c r="H134" s="4"/>
      <c r="I134" s="19" t="str">
        <f t="shared" si="2"/>
        <v>133--F--13--12--05----</v>
      </c>
    </row>
    <row r="135" spans="1:9" ht="15" customHeight="1" x14ac:dyDescent="0.25">
      <c r="A135" s="8" t="s">
        <v>159</v>
      </c>
      <c r="B135" s="8" t="s">
        <v>102</v>
      </c>
      <c r="C135" s="8" t="s">
        <v>411</v>
      </c>
      <c r="D135" s="8" t="s">
        <v>410</v>
      </c>
      <c r="E135" s="69" t="s">
        <v>114</v>
      </c>
      <c r="F135" s="106" t="str">
        <f>IF(Layout!$P$49="","",Layout!$P$49)</f>
        <v/>
      </c>
      <c r="G135" s="107" t="str">
        <f>IF(Layout!$P$50="","",Layout!$P$50)</f>
        <v/>
      </c>
      <c r="H135" s="4"/>
      <c r="I135" s="19" t="str">
        <f t="shared" si="2"/>
        <v>134--F--14--13--05----</v>
      </c>
    </row>
    <row r="136" spans="1:9" ht="15" customHeight="1" x14ac:dyDescent="0.25">
      <c r="A136" s="8" t="s">
        <v>160</v>
      </c>
      <c r="B136" s="8" t="s">
        <v>102</v>
      </c>
      <c r="C136" s="8" t="s">
        <v>412</v>
      </c>
      <c r="D136" s="8" t="s">
        <v>411</v>
      </c>
      <c r="E136" s="69" t="s">
        <v>114</v>
      </c>
      <c r="F136" s="106" t="str">
        <f>IF(Layout!$Q$49="","",Layout!$Q$49)</f>
        <v/>
      </c>
      <c r="G136" s="107" t="str">
        <f>IF(Layout!$Q$50="","",Layout!$Q$50)</f>
        <v/>
      </c>
      <c r="H136" s="4"/>
      <c r="I136" s="19" t="str">
        <f t="shared" si="2"/>
        <v>135--F--15--14--05----</v>
      </c>
    </row>
    <row r="137" spans="1:9" ht="15" customHeight="1" x14ac:dyDescent="0.25">
      <c r="A137" s="8" t="s">
        <v>161</v>
      </c>
      <c r="B137" s="8" t="s">
        <v>102</v>
      </c>
      <c r="C137" s="8" t="s">
        <v>413</v>
      </c>
      <c r="D137" s="8" t="s">
        <v>412</v>
      </c>
      <c r="E137" s="69" t="s">
        <v>114</v>
      </c>
      <c r="F137" s="106" t="str">
        <f>IF(Layout!$R$49="","",Layout!$R$49)</f>
        <v/>
      </c>
      <c r="G137" s="107" t="str">
        <f>IF(Layout!$R$50="","",Layout!$R$50)</f>
        <v/>
      </c>
      <c r="H137" s="4"/>
      <c r="I137" s="19" t="str">
        <f t="shared" si="2"/>
        <v>136--F--16--15--05----</v>
      </c>
    </row>
    <row r="138" spans="1:9" ht="15" customHeight="1" x14ac:dyDescent="0.25">
      <c r="A138" s="8" t="s">
        <v>162</v>
      </c>
      <c r="B138" s="8" t="s">
        <v>102</v>
      </c>
      <c r="C138" s="8" t="s">
        <v>414</v>
      </c>
      <c r="D138" s="8" t="s">
        <v>413</v>
      </c>
      <c r="E138" s="69" t="s">
        <v>114</v>
      </c>
      <c r="F138" s="106" t="str">
        <f>IF(Layout!$S$49="","",Layout!$S$49)</f>
        <v/>
      </c>
      <c r="G138" s="107" t="str">
        <f>IF(Layout!$S$50="","",Layout!$S$50)</f>
        <v/>
      </c>
      <c r="H138" s="4"/>
      <c r="I138" s="19" t="str">
        <f t="shared" si="2"/>
        <v>137--F--17--16--05----</v>
      </c>
    </row>
    <row r="139" spans="1:9" ht="15" customHeight="1" x14ac:dyDescent="0.25">
      <c r="A139" s="8" t="s">
        <v>163</v>
      </c>
      <c r="B139" s="8" t="s">
        <v>102</v>
      </c>
      <c r="C139" s="8" t="s">
        <v>415</v>
      </c>
      <c r="D139" s="8" t="s">
        <v>414</v>
      </c>
      <c r="E139" s="69" t="s">
        <v>114</v>
      </c>
      <c r="F139" s="106" t="str">
        <f>IF(Layout!$T$49="","",Layout!$T$49)</f>
        <v/>
      </c>
      <c r="G139" s="107" t="str">
        <f>IF(Layout!$T$50="","",Layout!$T$50)</f>
        <v/>
      </c>
      <c r="H139" s="4"/>
      <c r="I139" s="19" t="str">
        <f t="shared" si="2"/>
        <v>138--F--18--17--05----</v>
      </c>
    </row>
    <row r="140" spans="1:9" ht="15" customHeight="1" x14ac:dyDescent="0.25">
      <c r="A140" s="8" t="s">
        <v>164</v>
      </c>
      <c r="B140" s="8" t="s">
        <v>102</v>
      </c>
      <c r="C140" s="8" t="s">
        <v>416</v>
      </c>
      <c r="D140" s="8" t="s">
        <v>415</v>
      </c>
      <c r="E140" s="69" t="s">
        <v>114</v>
      </c>
      <c r="F140" s="106" t="str">
        <f>IF(Layout!$U$49="","",Layout!$U$49)</f>
        <v/>
      </c>
      <c r="G140" s="107" t="str">
        <f>IF(Layout!$U$50="","",Layout!$U$50)</f>
        <v/>
      </c>
      <c r="H140" s="4"/>
      <c r="I140" s="19" t="str">
        <f t="shared" si="2"/>
        <v>139--F--19--18--05----</v>
      </c>
    </row>
    <row r="141" spans="1:9" ht="15" customHeight="1" x14ac:dyDescent="0.25">
      <c r="A141" s="8" t="s">
        <v>165</v>
      </c>
      <c r="B141" s="8" t="s">
        <v>102</v>
      </c>
      <c r="C141" s="8" t="s">
        <v>417</v>
      </c>
      <c r="D141" s="8" t="s">
        <v>416</v>
      </c>
      <c r="E141" s="69" t="s">
        <v>114</v>
      </c>
      <c r="F141" s="106" t="str">
        <f>IF(Layout!$V$49="","",Layout!$V$49)</f>
        <v/>
      </c>
      <c r="G141" s="107" t="str">
        <f>IF(Layout!$V$50="","",Layout!$V$50)</f>
        <v/>
      </c>
      <c r="H141" s="4"/>
      <c r="I141" s="19" t="str">
        <f t="shared" si="2"/>
        <v>140--F--20--19--05----</v>
      </c>
    </row>
    <row r="142" spans="1:9" ht="15" customHeight="1" x14ac:dyDescent="0.25">
      <c r="A142" s="8" t="s">
        <v>166</v>
      </c>
      <c r="B142" s="8" t="s">
        <v>102</v>
      </c>
      <c r="C142" s="8" t="s">
        <v>418</v>
      </c>
      <c r="D142" s="8" t="s">
        <v>417</v>
      </c>
      <c r="E142" s="69" t="s">
        <v>114</v>
      </c>
      <c r="F142" s="106" t="str">
        <f>IF(Layout!$W$49="","",Layout!$W$49)</f>
        <v/>
      </c>
      <c r="G142" s="107" t="str">
        <f>IF(Layout!$W$50="","",Layout!$W$50)</f>
        <v/>
      </c>
      <c r="H142" s="4"/>
      <c r="I142" s="19" t="str">
        <f t="shared" si="2"/>
        <v>141--F--21--20--05----</v>
      </c>
    </row>
    <row r="143" spans="1:9" ht="15" customHeight="1" x14ac:dyDescent="0.25">
      <c r="A143" s="8" t="s">
        <v>167</v>
      </c>
      <c r="B143" s="8" t="s">
        <v>102</v>
      </c>
      <c r="C143" s="8" t="s">
        <v>419</v>
      </c>
      <c r="D143" s="8" t="s">
        <v>418</v>
      </c>
      <c r="E143" s="69" t="s">
        <v>114</v>
      </c>
      <c r="F143" s="106" t="str">
        <f>IF(Layout!$X$49="","",Layout!$X$49)</f>
        <v/>
      </c>
      <c r="G143" s="107" t="str">
        <f>IF(Layout!$X$50="","",Layout!$X$50)</f>
        <v/>
      </c>
      <c r="H143" s="4"/>
      <c r="I143" s="19" t="str">
        <f t="shared" si="2"/>
        <v>142--F--22--21--05----</v>
      </c>
    </row>
    <row r="144" spans="1:9" ht="15" customHeight="1" x14ac:dyDescent="0.25">
      <c r="A144" s="8" t="s">
        <v>168</v>
      </c>
      <c r="B144" s="8" t="s">
        <v>102</v>
      </c>
      <c r="C144" s="8" t="s">
        <v>420</v>
      </c>
      <c r="D144" s="8" t="s">
        <v>419</v>
      </c>
      <c r="E144" s="69" t="s">
        <v>114</v>
      </c>
      <c r="F144" s="106" t="str">
        <f>IF(Layout!$Y$49="","",Layout!$Y$49)</f>
        <v/>
      </c>
      <c r="G144" s="107" t="str">
        <f>IF(Layout!$Y$50="","",Layout!$Y$50)</f>
        <v/>
      </c>
      <c r="H144" s="4"/>
      <c r="I144" s="19" t="str">
        <f t="shared" si="2"/>
        <v>143--F--23--22--05----</v>
      </c>
    </row>
    <row r="145" spans="1:9" ht="15" customHeight="1" thickBot="1" x14ac:dyDescent="0.3">
      <c r="A145" s="10" t="s">
        <v>169</v>
      </c>
      <c r="B145" s="10" t="s">
        <v>102</v>
      </c>
      <c r="C145" s="10" t="s">
        <v>421</v>
      </c>
      <c r="D145" s="10" t="s">
        <v>420</v>
      </c>
      <c r="E145" s="70" t="s">
        <v>114</v>
      </c>
      <c r="F145" s="108" t="str">
        <f>IF(Layout!$Z$49="","",Layout!$Z$49)</f>
        <v/>
      </c>
      <c r="G145" s="109" t="str">
        <f>IF(Layout!$Z$50="","",Layout!$Z$50)</f>
        <v/>
      </c>
      <c r="H145" s="4"/>
      <c r="I145" s="22" t="str">
        <f t="shared" si="2"/>
        <v>144--F--24--23--05----</v>
      </c>
    </row>
    <row r="146" spans="1:9" ht="15" customHeight="1" x14ac:dyDescent="0.25">
      <c r="A146" s="7" t="s">
        <v>170</v>
      </c>
      <c r="B146" s="7" t="s">
        <v>103</v>
      </c>
      <c r="C146" s="7" t="s">
        <v>110</v>
      </c>
      <c r="D146" s="7" t="s">
        <v>432</v>
      </c>
      <c r="E146" s="71" t="s">
        <v>115</v>
      </c>
      <c r="F146" s="104" t="str">
        <f>IF(Layout!$C$52="","",Layout!$C$52)</f>
        <v/>
      </c>
      <c r="G146" s="105" t="str">
        <f>IF(Layout!$C$53="","",Layout!$C$53)</f>
        <v/>
      </c>
      <c r="H146" s="4"/>
      <c r="I146" s="23" t="str">
        <f t="shared" si="2"/>
        <v>145--G--01--00--06----</v>
      </c>
    </row>
    <row r="147" spans="1:9" ht="15" customHeight="1" x14ac:dyDescent="0.25">
      <c r="A147" s="8" t="s">
        <v>171</v>
      </c>
      <c r="B147" s="8" t="s">
        <v>103</v>
      </c>
      <c r="C147" s="8" t="s">
        <v>111</v>
      </c>
      <c r="D147" s="8" t="s">
        <v>110</v>
      </c>
      <c r="E147" s="69" t="s">
        <v>115</v>
      </c>
      <c r="F147" s="106" t="str">
        <f>IF(Layout!$D$52="","",Layout!$D$52)</f>
        <v/>
      </c>
      <c r="G147" s="107" t="str">
        <f>IF(Layout!$D$53="","",Layout!$D$53)</f>
        <v/>
      </c>
      <c r="H147" s="4"/>
      <c r="I147" s="19" t="str">
        <f t="shared" si="2"/>
        <v>146--G--02--01--06----</v>
      </c>
    </row>
    <row r="148" spans="1:9" ht="15" customHeight="1" x14ac:dyDescent="0.25">
      <c r="A148" s="8" t="s">
        <v>172</v>
      </c>
      <c r="B148" s="8" t="s">
        <v>103</v>
      </c>
      <c r="C148" s="8" t="s">
        <v>112</v>
      </c>
      <c r="D148" s="8" t="s">
        <v>111</v>
      </c>
      <c r="E148" s="69" t="s">
        <v>115</v>
      </c>
      <c r="F148" s="106" t="str">
        <f>IF(Layout!$E$52="","",Layout!$E$52)</f>
        <v/>
      </c>
      <c r="G148" s="107" t="str">
        <f>IF(Layout!$E$53="","",Layout!$E$53)</f>
        <v/>
      </c>
      <c r="H148" s="4"/>
      <c r="I148" s="19" t="str">
        <f t="shared" si="2"/>
        <v>147--G--03--02--06----</v>
      </c>
    </row>
    <row r="149" spans="1:9" ht="15" customHeight="1" x14ac:dyDescent="0.25">
      <c r="A149" s="8" t="s">
        <v>173</v>
      </c>
      <c r="B149" s="8" t="s">
        <v>103</v>
      </c>
      <c r="C149" s="8" t="s">
        <v>113</v>
      </c>
      <c r="D149" s="8" t="s">
        <v>112</v>
      </c>
      <c r="E149" s="69" t="s">
        <v>115</v>
      </c>
      <c r="F149" s="106" t="str">
        <f>IF(Layout!$F$52="","",Layout!$F$52)</f>
        <v/>
      </c>
      <c r="G149" s="107" t="str">
        <f>IF(Layout!$F$53="","",Layout!$F$53)</f>
        <v/>
      </c>
      <c r="H149" s="4"/>
      <c r="I149" s="19" t="str">
        <f t="shared" si="2"/>
        <v>148--G--04--03--06----</v>
      </c>
    </row>
    <row r="150" spans="1:9" ht="15" customHeight="1" x14ac:dyDescent="0.25">
      <c r="A150" s="8" t="s">
        <v>174</v>
      </c>
      <c r="B150" s="8" t="s">
        <v>103</v>
      </c>
      <c r="C150" s="8" t="s">
        <v>114</v>
      </c>
      <c r="D150" s="8" t="s">
        <v>113</v>
      </c>
      <c r="E150" s="69" t="s">
        <v>115</v>
      </c>
      <c r="F150" s="106" t="str">
        <f>IF(Layout!$G$52="","",Layout!$G$52)</f>
        <v/>
      </c>
      <c r="G150" s="107" t="str">
        <f>IF(Layout!$G$53="","",Layout!$G$53)</f>
        <v/>
      </c>
      <c r="H150" s="4"/>
      <c r="I150" s="19" t="str">
        <f t="shared" si="2"/>
        <v>149--G--05--04--06----</v>
      </c>
    </row>
    <row r="151" spans="1:9" ht="15" customHeight="1" x14ac:dyDescent="0.25">
      <c r="A151" s="8" t="s">
        <v>175</v>
      </c>
      <c r="B151" s="8" t="s">
        <v>103</v>
      </c>
      <c r="C151" s="8" t="s">
        <v>115</v>
      </c>
      <c r="D151" s="8" t="s">
        <v>114</v>
      </c>
      <c r="E151" s="69" t="s">
        <v>115</v>
      </c>
      <c r="F151" s="106" t="str">
        <f>IF(Layout!$H$52="","",Layout!$H$52)</f>
        <v/>
      </c>
      <c r="G151" s="107" t="str">
        <f>IF(Layout!$H$53="","",Layout!$H$53)</f>
        <v/>
      </c>
      <c r="H151" s="4"/>
      <c r="I151" s="19" t="str">
        <f t="shared" si="2"/>
        <v>150--G--06--05--06----</v>
      </c>
    </row>
    <row r="152" spans="1:9" ht="15" customHeight="1" x14ac:dyDescent="0.25">
      <c r="A152" s="8" t="s">
        <v>176</v>
      </c>
      <c r="B152" s="8" t="s">
        <v>103</v>
      </c>
      <c r="C152" s="8" t="s">
        <v>116</v>
      </c>
      <c r="D152" s="8" t="s">
        <v>115</v>
      </c>
      <c r="E152" s="69" t="s">
        <v>115</v>
      </c>
      <c r="F152" s="106" t="str">
        <f>IF(Layout!$I$52="","",Layout!$I$52)</f>
        <v/>
      </c>
      <c r="G152" s="107" t="str">
        <f>IF(Layout!$I$53="","",Layout!$I$53)</f>
        <v/>
      </c>
      <c r="H152" s="4"/>
      <c r="I152" s="19" t="str">
        <f t="shared" si="2"/>
        <v>151--G--07--06--06----</v>
      </c>
    </row>
    <row r="153" spans="1:9" ht="15" customHeight="1" x14ac:dyDescent="0.25">
      <c r="A153" s="8" t="s">
        <v>177</v>
      </c>
      <c r="B153" s="8" t="s">
        <v>103</v>
      </c>
      <c r="C153" s="8" t="s">
        <v>117</v>
      </c>
      <c r="D153" s="8" t="s">
        <v>116</v>
      </c>
      <c r="E153" s="69" t="s">
        <v>115</v>
      </c>
      <c r="F153" s="106" t="str">
        <f>IF(Layout!$J$52="","",Layout!$J$52)</f>
        <v/>
      </c>
      <c r="G153" s="107" t="str">
        <f>IF(Layout!$J$53="","",Layout!$J$53)</f>
        <v/>
      </c>
      <c r="H153" s="4"/>
      <c r="I153" s="19" t="str">
        <f t="shared" si="2"/>
        <v>152--G--08--07--06----</v>
      </c>
    </row>
    <row r="154" spans="1:9" ht="15" customHeight="1" x14ac:dyDescent="0.25">
      <c r="A154" s="8" t="s">
        <v>178</v>
      </c>
      <c r="B154" s="8" t="s">
        <v>103</v>
      </c>
      <c r="C154" s="8" t="s">
        <v>118</v>
      </c>
      <c r="D154" s="8" t="s">
        <v>117</v>
      </c>
      <c r="E154" s="69" t="s">
        <v>115</v>
      </c>
      <c r="F154" s="106" t="str">
        <f>IF(Layout!$K$52="","",Layout!$K$52)</f>
        <v/>
      </c>
      <c r="G154" s="107" t="str">
        <f>IF(Layout!$K$53="","",Layout!$K$53)</f>
        <v/>
      </c>
      <c r="H154" s="4"/>
      <c r="I154" s="19" t="str">
        <f t="shared" si="2"/>
        <v>153--G--09--08--06----</v>
      </c>
    </row>
    <row r="155" spans="1:9" ht="15" customHeight="1" x14ac:dyDescent="0.25">
      <c r="A155" s="8" t="s">
        <v>179</v>
      </c>
      <c r="B155" s="8" t="s">
        <v>103</v>
      </c>
      <c r="C155" s="8" t="s">
        <v>119</v>
      </c>
      <c r="D155" s="8" t="s">
        <v>118</v>
      </c>
      <c r="E155" s="69" t="s">
        <v>115</v>
      </c>
      <c r="F155" s="106" t="str">
        <f>IF(Layout!$L$52="","",Layout!$L$52)</f>
        <v/>
      </c>
      <c r="G155" s="107" t="str">
        <f>IF(Layout!$L$53="","",Layout!$L$53)</f>
        <v/>
      </c>
      <c r="H155" s="4"/>
      <c r="I155" s="19" t="str">
        <f t="shared" si="2"/>
        <v>154--G--10--09--06----</v>
      </c>
    </row>
    <row r="156" spans="1:9" ht="15" customHeight="1" x14ac:dyDescent="0.25">
      <c r="A156" s="8" t="s">
        <v>180</v>
      </c>
      <c r="B156" s="8" t="s">
        <v>103</v>
      </c>
      <c r="C156" s="8" t="s">
        <v>120</v>
      </c>
      <c r="D156" s="8" t="s">
        <v>119</v>
      </c>
      <c r="E156" s="69" t="s">
        <v>115</v>
      </c>
      <c r="F156" s="106" t="str">
        <f>IF(Layout!$M$52="","",Layout!$M$52)</f>
        <v/>
      </c>
      <c r="G156" s="107" t="str">
        <f>IF(Layout!$M$53="","",Layout!$M$53)</f>
        <v/>
      </c>
      <c r="H156" s="4"/>
      <c r="I156" s="19" t="str">
        <f t="shared" si="2"/>
        <v>155--G--11--10--06----</v>
      </c>
    </row>
    <row r="157" spans="1:9" ht="15" customHeight="1" x14ac:dyDescent="0.25">
      <c r="A157" s="8" t="s">
        <v>181</v>
      </c>
      <c r="B157" s="8" t="s">
        <v>103</v>
      </c>
      <c r="C157" s="8" t="s">
        <v>121</v>
      </c>
      <c r="D157" s="8" t="s">
        <v>120</v>
      </c>
      <c r="E157" s="69" t="s">
        <v>115</v>
      </c>
      <c r="F157" s="106" t="str">
        <f>IF(Layout!$N$52="","",Layout!$N$52)</f>
        <v/>
      </c>
      <c r="G157" s="107" t="str">
        <f>IF(Layout!$N$53="","",Layout!$N$53)</f>
        <v/>
      </c>
      <c r="H157" s="4"/>
      <c r="I157" s="19" t="str">
        <f t="shared" si="2"/>
        <v>156--G--12--11--06----</v>
      </c>
    </row>
    <row r="158" spans="1:9" ht="15" customHeight="1" x14ac:dyDescent="0.25">
      <c r="A158" s="8" t="s">
        <v>182</v>
      </c>
      <c r="B158" s="8" t="s">
        <v>103</v>
      </c>
      <c r="C158" s="8" t="s">
        <v>410</v>
      </c>
      <c r="D158" s="8" t="s">
        <v>121</v>
      </c>
      <c r="E158" s="69" t="s">
        <v>115</v>
      </c>
      <c r="F158" s="106" t="str">
        <f>IF(Layout!$O$52="","",Layout!$O$52)</f>
        <v/>
      </c>
      <c r="G158" s="107" t="str">
        <f>IF(Layout!$O$53="","",Layout!$O$53)</f>
        <v/>
      </c>
      <c r="H158" s="4"/>
      <c r="I158" s="19" t="str">
        <f t="shared" si="2"/>
        <v>157--G--13--12--06----</v>
      </c>
    </row>
    <row r="159" spans="1:9" ht="15" customHeight="1" x14ac:dyDescent="0.25">
      <c r="A159" s="8" t="s">
        <v>183</v>
      </c>
      <c r="B159" s="8" t="s">
        <v>103</v>
      </c>
      <c r="C159" s="8" t="s">
        <v>411</v>
      </c>
      <c r="D159" s="8" t="s">
        <v>410</v>
      </c>
      <c r="E159" s="69" t="s">
        <v>115</v>
      </c>
      <c r="F159" s="106" t="str">
        <f>IF(Layout!$P$52="","",Layout!$P$52)</f>
        <v/>
      </c>
      <c r="G159" s="107" t="str">
        <f>IF(Layout!$P$53="","",Layout!$P$53)</f>
        <v/>
      </c>
      <c r="H159" s="4"/>
      <c r="I159" s="19" t="str">
        <f t="shared" si="2"/>
        <v>158--G--14--13--06----</v>
      </c>
    </row>
    <row r="160" spans="1:9" ht="15" customHeight="1" x14ac:dyDescent="0.25">
      <c r="A160" s="8" t="s">
        <v>184</v>
      </c>
      <c r="B160" s="8" t="s">
        <v>103</v>
      </c>
      <c r="C160" s="8" t="s">
        <v>412</v>
      </c>
      <c r="D160" s="8" t="s">
        <v>411</v>
      </c>
      <c r="E160" s="69" t="s">
        <v>115</v>
      </c>
      <c r="F160" s="106" t="str">
        <f>IF(Layout!$Q$52="","",Layout!$Q$52)</f>
        <v/>
      </c>
      <c r="G160" s="107" t="str">
        <f>IF(Layout!$Q$53="","",Layout!$Q$53)</f>
        <v/>
      </c>
      <c r="H160" s="4"/>
      <c r="I160" s="19" t="str">
        <f t="shared" si="2"/>
        <v>159--G--15--14--06----</v>
      </c>
    </row>
    <row r="161" spans="1:9" ht="15" customHeight="1" x14ac:dyDescent="0.25">
      <c r="A161" s="8" t="s">
        <v>185</v>
      </c>
      <c r="B161" s="8" t="s">
        <v>103</v>
      </c>
      <c r="C161" s="8" t="s">
        <v>413</v>
      </c>
      <c r="D161" s="8" t="s">
        <v>412</v>
      </c>
      <c r="E161" s="69" t="s">
        <v>115</v>
      </c>
      <c r="F161" s="106" t="str">
        <f>IF(Layout!$R$52="","",Layout!$R$52)</f>
        <v/>
      </c>
      <c r="G161" s="107" t="str">
        <f>IF(Layout!$R$53="","",Layout!$R$53)</f>
        <v/>
      </c>
      <c r="H161" s="4"/>
      <c r="I161" s="19" t="str">
        <f t="shared" si="2"/>
        <v>160--G--16--15--06----</v>
      </c>
    </row>
    <row r="162" spans="1:9" ht="15" customHeight="1" x14ac:dyDescent="0.25">
      <c r="A162" s="8" t="s">
        <v>186</v>
      </c>
      <c r="B162" s="8" t="s">
        <v>103</v>
      </c>
      <c r="C162" s="8" t="s">
        <v>414</v>
      </c>
      <c r="D162" s="8" t="s">
        <v>413</v>
      </c>
      <c r="E162" s="69" t="s">
        <v>115</v>
      </c>
      <c r="F162" s="106" t="str">
        <f>IF(Layout!$S$52="","",Layout!$S$52)</f>
        <v/>
      </c>
      <c r="G162" s="107" t="str">
        <f>IF(Layout!$S$53="","",Layout!$S$53)</f>
        <v/>
      </c>
      <c r="H162" s="4"/>
      <c r="I162" s="19" t="str">
        <f t="shared" si="2"/>
        <v>161--G--17--16--06----</v>
      </c>
    </row>
    <row r="163" spans="1:9" ht="15" customHeight="1" x14ac:dyDescent="0.25">
      <c r="A163" s="8" t="s">
        <v>187</v>
      </c>
      <c r="B163" s="8" t="s">
        <v>103</v>
      </c>
      <c r="C163" s="8" t="s">
        <v>415</v>
      </c>
      <c r="D163" s="8" t="s">
        <v>414</v>
      </c>
      <c r="E163" s="69" t="s">
        <v>115</v>
      </c>
      <c r="F163" s="106" t="str">
        <f>IF(Layout!$T$52="","",Layout!$T$52)</f>
        <v/>
      </c>
      <c r="G163" s="107" t="str">
        <f>IF(Layout!$T$53="","",Layout!$T$53)</f>
        <v/>
      </c>
      <c r="H163" s="4"/>
      <c r="I163" s="19" t="str">
        <f t="shared" si="2"/>
        <v>162--G--18--17--06----</v>
      </c>
    </row>
    <row r="164" spans="1:9" ht="15" customHeight="1" x14ac:dyDescent="0.25">
      <c r="A164" s="8" t="s">
        <v>188</v>
      </c>
      <c r="B164" s="8" t="s">
        <v>103</v>
      </c>
      <c r="C164" s="8" t="s">
        <v>416</v>
      </c>
      <c r="D164" s="8" t="s">
        <v>415</v>
      </c>
      <c r="E164" s="69" t="s">
        <v>115</v>
      </c>
      <c r="F164" s="106" t="str">
        <f>IF(Layout!$U$52="","",Layout!$U$52)</f>
        <v/>
      </c>
      <c r="G164" s="107" t="str">
        <f>IF(Layout!$U$53="","",Layout!$U$53)</f>
        <v/>
      </c>
      <c r="H164" s="4"/>
      <c r="I164" s="19" t="str">
        <f t="shared" si="2"/>
        <v>163--G--19--18--06----</v>
      </c>
    </row>
    <row r="165" spans="1:9" ht="15" customHeight="1" x14ac:dyDescent="0.25">
      <c r="A165" s="8" t="s">
        <v>189</v>
      </c>
      <c r="B165" s="8" t="s">
        <v>103</v>
      </c>
      <c r="C165" s="8" t="s">
        <v>417</v>
      </c>
      <c r="D165" s="8" t="s">
        <v>416</v>
      </c>
      <c r="E165" s="69" t="s">
        <v>115</v>
      </c>
      <c r="F165" s="106" t="str">
        <f>IF(Layout!$V$52="","",Layout!$V$52)</f>
        <v/>
      </c>
      <c r="G165" s="107" t="str">
        <f>IF(Layout!$V$53="","",Layout!$V$53)</f>
        <v/>
      </c>
      <c r="H165" s="4"/>
      <c r="I165" s="19" t="str">
        <f t="shared" si="2"/>
        <v>164--G--20--19--06----</v>
      </c>
    </row>
    <row r="166" spans="1:9" ht="15" customHeight="1" x14ac:dyDescent="0.25">
      <c r="A166" s="8" t="s">
        <v>190</v>
      </c>
      <c r="B166" s="8" t="s">
        <v>103</v>
      </c>
      <c r="C166" s="8" t="s">
        <v>418</v>
      </c>
      <c r="D166" s="8" t="s">
        <v>417</v>
      </c>
      <c r="E166" s="69" t="s">
        <v>115</v>
      </c>
      <c r="F166" s="106" t="str">
        <f>IF(Layout!$W$52="","",Layout!$W$52)</f>
        <v/>
      </c>
      <c r="G166" s="107" t="str">
        <f>IF(Layout!$W$53="","",Layout!$W$53)</f>
        <v/>
      </c>
      <c r="H166" s="4"/>
      <c r="I166" s="19" t="str">
        <f t="shared" si="2"/>
        <v>165--G--21--20--06----</v>
      </c>
    </row>
    <row r="167" spans="1:9" ht="15" customHeight="1" x14ac:dyDescent="0.25">
      <c r="A167" s="8" t="s">
        <v>191</v>
      </c>
      <c r="B167" s="8" t="s">
        <v>103</v>
      </c>
      <c r="C167" s="8" t="s">
        <v>419</v>
      </c>
      <c r="D167" s="8" t="s">
        <v>418</v>
      </c>
      <c r="E167" s="69" t="s">
        <v>115</v>
      </c>
      <c r="F167" s="106" t="str">
        <f>IF(Layout!$X$52="","",Layout!$X$52)</f>
        <v/>
      </c>
      <c r="G167" s="107" t="str">
        <f>IF(Layout!$X$53="","",Layout!$X$53)</f>
        <v/>
      </c>
      <c r="H167" s="4"/>
      <c r="I167" s="19" t="str">
        <f t="shared" si="2"/>
        <v>166--G--22--21--06----</v>
      </c>
    </row>
    <row r="168" spans="1:9" ht="15" customHeight="1" x14ac:dyDescent="0.25">
      <c r="A168" s="8" t="s">
        <v>192</v>
      </c>
      <c r="B168" s="8" t="s">
        <v>103</v>
      </c>
      <c r="C168" s="8" t="s">
        <v>420</v>
      </c>
      <c r="D168" s="8" t="s">
        <v>419</v>
      </c>
      <c r="E168" s="69" t="s">
        <v>115</v>
      </c>
      <c r="F168" s="106" t="str">
        <f>IF(Layout!$Y$52="","",Layout!$Y$52)</f>
        <v/>
      </c>
      <c r="G168" s="107" t="str">
        <f>IF(Layout!$Y$53="","",Layout!$Y$53)</f>
        <v/>
      </c>
      <c r="H168" s="4"/>
      <c r="I168" s="19" t="str">
        <f t="shared" si="2"/>
        <v>167--G--23--22--06----</v>
      </c>
    </row>
    <row r="169" spans="1:9" ht="15" customHeight="1" thickBot="1" x14ac:dyDescent="0.3">
      <c r="A169" s="8" t="s">
        <v>193</v>
      </c>
      <c r="B169" s="8" t="s">
        <v>103</v>
      </c>
      <c r="C169" s="8" t="s">
        <v>421</v>
      </c>
      <c r="D169" s="8" t="s">
        <v>420</v>
      </c>
      <c r="E169" s="69" t="s">
        <v>115</v>
      </c>
      <c r="F169" s="108" t="str">
        <f>IF(Layout!$Z$52="","",Layout!$Z$52)</f>
        <v/>
      </c>
      <c r="G169" s="109" t="str">
        <f>IF(Layout!$Z$53="","",Layout!$Z$53)</f>
        <v/>
      </c>
      <c r="H169" s="4"/>
      <c r="I169" s="19" t="str">
        <f t="shared" si="2"/>
        <v>168--G--24--23--06----</v>
      </c>
    </row>
    <row r="170" spans="1:9" ht="15" customHeight="1" x14ac:dyDescent="0.25">
      <c r="A170" s="9" t="s">
        <v>194</v>
      </c>
      <c r="B170" s="9" t="s">
        <v>104</v>
      </c>
      <c r="C170" s="9" t="s">
        <v>110</v>
      </c>
      <c r="D170" s="9" t="s">
        <v>432</v>
      </c>
      <c r="E170" s="68" t="s">
        <v>116</v>
      </c>
      <c r="F170" s="104" t="str">
        <f>IF(Layout!$C$55="","",Layout!$C$55)</f>
        <v/>
      </c>
      <c r="G170" s="105" t="str">
        <f>IF(Layout!$C$56="","",Layout!$C$56)</f>
        <v/>
      </c>
      <c r="H170" s="4"/>
      <c r="I170" s="21" t="str">
        <f t="shared" si="2"/>
        <v>169--H--01--00--07----</v>
      </c>
    </row>
    <row r="171" spans="1:9" ht="15" customHeight="1" x14ac:dyDescent="0.25">
      <c r="A171" s="8" t="s">
        <v>195</v>
      </c>
      <c r="B171" s="8" t="s">
        <v>104</v>
      </c>
      <c r="C171" s="8" t="s">
        <v>111</v>
      </c>
      <c r="D171" s="8" t="s">
        <v>110</v>
      </c>
      <c r="E171" s="69" t="s">
        <v>116</v>
      </c>
      <c r="F171" s="106" t="str">
        <f>IF(Layout!$D$55="","",Layout!$D$55)</f>
        <v/>
      </c>
      <c r="G171" s="107" t="str">
        <f>IF(Layout!$D$56="","",Layout!$D$56)</f>
        <v/>
      </c>
      <c r="H171" s="4"/>
      <c r="I171" s="19" t="str">
        <f t="shared" si="2"/>
        <v>170--H--02--01--07----</v>
      </c>
    </row>
    <row r="172" spans="1:9" ht="15" customHeight="1" x14ac:dyDescent="0.25">
      <c r="A172" s="8" t="s">
        <v>196</v>
      </c>
      <c r="B172" s="8" t="s">
        <v>104</v>
      </c>
      <c r="C172" s="8" t="s">
        <v>112</v>
      </c>
      <c r="D172" s="8" t="s">
        <v>111</v>
      </c>
      <c r="E172" s="69" t="s">
        <v>116</v>
      </c>
      <c r="F172" s="106" t="str">
        <f>IF(Layout!$E$55="","",Layout!$E$55)</f>
        <v/>
      </c>
      <c r="G172" s="107" t="str">
        <f>IF(Layout!$E$56="","",Layout!$E$56)</f>
        <v/>
      </c>
      <c r="H172" s="4"/>
      <c r="I172" s="19" t="str">
        <f t="shared" si="2"/>
        <v>171--H--03--02--07----</v>
      </c>
    </row>
    <row r="173" spans="1:9" ht="15" customHeight="1" x14ac:dyDescent="0.25">
      <c r="A173" s="8" t="s">
        <v>197</v>
      </c>
      <c r="B173" s="8" t="s">
        <v>104</v>
      </c>
      <c r="C173" s="8" t="s">
        <v>113</v>
      </c>
      <c r="D173" s="8" t="s">
        <v>112</v>
      </c>
      <c r="E173" s="69" t="s">
        <v>116</v>
      </c>
      <c r="F173" s="106" t="str">
        <f>IF(Layout!$F$55="","",Layout!$F$55)</f>
        <v/>
      </c>
      <c r="G173" s="107" t="str">
        <f>IF(Layout!$F$56="","",Layout!$F$56)</f>
        <v/>
      </c>
      <c r="H173" s="4"/>
      <c r="I173" s="19" t="str">
        <f t="shared" si="2"/>
        <v>172--H--04--03--07----</v>
      </c>
    </row>
    <row r="174" spans="1:9" ht="15" customHeight="1" x14ac:dyDescent="0.25">
      <c r="A174" s="8" t="s">
        <v>198</v>
      </c>
      <c r="B174" s="8" t="s">
        <v>104</v>
      </c>
      <c r="C174" s="8" t="s">
        <v>114</v>
      </c>
      <c r="D174" s="8" t="s">
        <v>113</v>
      </c>
      <c r="E174" s="69" t="s">
        <v>116</v>
      </c>
      <c r="F174" s="106" t="str">
        <f>IF(Layout!$G$55="","",Layout!$G$55)</f>
        <v/>
      </c>
      <c r="G174" s="107" t="str">
        <f>IF(Layout!$G$56="","",Layout!$G$56)</f>
        <v/>
      </c>
      <c r="H174" s="4"/>
      <c r="I174" s="19" t="str">
        <f t="shared" si="2"/>
        <v>173--H--05--04--07----</v>
      </c>
    </row>
    <row r="175" spans="1:9" ht="15" customHeight="1" x14ac:dyDescent="0.25">
      <c r="A175" s="8" t="s">
        <v>199</v>
      </c>
      <c r="B175" s="8" t="s">
        <v>104</v>
      </c>
      <c r="C175" s="8" t="s">
        <v>115</v>
      </c>
      <c r="D175" s="8" t="s">
        <v>114</v>
      </c>
      <c r="E175" s="69" t="s">
        <v>116</v>
      </c>
      <c r="F175" s="106" t="str">
        <f>IF(Layout!$H$55="","",Layout!$H$55)</f>
        <v/>
      </c>
      <c r="G175" s="107" t="str">
        <f>IF(Layout!$H$56="","",Layout!$H$56)</f>
        <v/>
      </c>
      <c r="H175" s="4"/>
      <c r="I175" s="19" t="str">
        <f t="shared" si="2"/>
        <v>174--H--06--05--07----</v>
      </c>
    </row>
    <row r="176" spans="1:9" ht="15" customHeight="1" x14ac:dyDescent="0.25">
      <c r="A176" s="8" t="s">
        <v>200</v>
      </c>
      <c r="B176" s="8" t="s">
        <v>104</v>
      </c>
      <c r="C176" s="8" t="s">
        <v>116</v>
      </c>
      <c r="D176" s="8" t="s">
        <v>115</v>
      </c>
      <c r="E176" s="69" t="s">
        <v>116</v>
      </c>
      <c r="F176" s="106" t="str">
        <f>IF(Layout!$I$55="","",Layout!$I$55)</f>
        <v/>
      </c>
      <c r="G176" s="107" t="str">
        <f>IF(Layout!$I$56="","",Layout!$I$56)</f>
        <v/>
      </c>
      <c r="H176" s="4"/>
      <c r="I176" s="19" t="str">
        <f t="shared" si="2"/>
        <v>175--H--07--06--07----</v>
      </c>
    </row>
    <row r="177" spans="1:9" ht="15" customHeight="1" x14ac:dyDescent="0.25">
      <c r="A177" s="8" t="s">
        <v>201</v>
      </c>
      <c r="B177" s="8" t="s">
        <v>104</v>
      </c>
      <c r="C177" s="8" t="s">
        <v>117</v>
      </c>
      <c r="D177" s="8" t="s">
        <v>116</v>
      </c>
      <c r="E177" s="69" t="s">
        <v>116</v>
      </c>
      <c r="F177" s="106" t="str">
        <f>IF(Layout!$J$55="","",Layout!$J$55)</f>
        <v/>
      </c>
      <c r="G177" s="107" t="str">
        <f>IF(Layout!$J$56="","",Layout!$J$56)</f>
        <v/>
      </c>
      <c r="H177" s="4"/>
      <c r="I177" s="19" t="str">
        <f t="shared" si="2"/>
        <v>176--H--08--07--07----</v>
      </c>
    </row>
    <row r="178" spans="1:9" ht="15" customHeight="1" x14ac:dyDescent="0.25">
      <c r="A178" s="8" t="s">
        <v>202</v>
      </c>
      <c r="B178" s="8" t="s">
        <v>104</v>
      </c>
      <c r="C178" s="8" t="s">
        <v>118</v>
      </c>
      <c r="D178" s="8" t="s">
        <v>117</v>
      </c>
      <c r="E178" s="69" t="s">
        <v>116</v>
      </c>
      <c r="F178" s="106" t="str">
        <f>IF(Layout!$K$55="","",Layout!$K$55)</f>
        <v/>
      </c>
      <c r="G178" s="107" t="str">
        <f>IF(Layout!$K$56="","",Layout!$K$56)</f>
        <v/>
      </c>
      <c r="H178" s="4"/>
      <c r="I178" s="19" t="str">
        <f t="shared" si="2"/>
        <v>177--H--09--08--07----</v>
      </c>
    </row>
    <row r="179" spans="1:9" ht="15" customHeight="1" x14ac:dyDescent="0.25">
      <c r="A179" s="8" t="s">
        <v>203</v>
      </c>
      <c r="B179" s="8" t="s">
        <v>104</v>
      </c>
      <c r="C179" s="8" t="s">
        <v>119</v>
      </c>
      <c r="D179" s="8" t="s">
        <v>118</v>
      </c>
      <c r="E179" s="69" t="s">
        <v>116</v>
      </c>
      <c r="F179" s="106" t="str">
        <f>IF(Layout!$L$55="","",Layout!$L$55)</f>
        <v/>
      </c>
      <c r="G179" s="107" t="str">
        <f>IF(Layout!$L$56="","",Layout!$L$56)</f>
        <v/>
      </c>
      <c r="H179" s="4"/>
      <c r="I179" s="19" t="str">
        <f t="shared" si="2"/>
        <v>178--H--10--09--07----</v>
      </c>
    </row>
    <row r="180" spans="1:9" ht="15" customHeight="1" x14ac:dyDescent="0.25">
      <c r="A180" s="8" t="s">
        <v>204</v>
      </c>
      <c r="B180" s="8" t="s">
        <v>104</v>
      </c>
      <c r="C180" s="8" t="s">
        <v>120</v>
      </c>
      <c r="D180" s="8" t="s">
        <v>119</v>
      </c>
      <c r="E180" s="69" t="s">
        <v>116</v>
      </c>
      <c r="F180" s="106" t="str">
        <f>IF(Layout!$M$55="","",Layout!$M$55)</f>
        <v/>
      </c>
      <c r="G180" s="107" t="str">
        <f>IF(Layout!$M$56="","",Layout!$M$56)</f>
        <v/>
      </c>
      <c r="H180" s="4"/>
      <c r="I180" s="19" t="str">
        <f t="shared" si="2"/>
        <v>179--H--11--10--07----</v>
      </c>
    </row>
    <row r="181" spans="1:9" ht="15" customHeight="1" x14ac:dyDescent="0.25">
      <c r="A181" s="8" t="s">
        <v>205</v>
      </c>
      <c r="B181" s="8" t="s">
        <v>104</v>
      </c>
      <c r="C181" s="8" t="s">
        <v>121</v>
      </c>
      <c r="D181" s="8" t="s">
        <v>120</v>
      </c>
      <c r="E181" s="69" t="s">
        <v>116</v>
      </c>
      <c r="F181" s="106" t="str">
        <f>IF(Layout!$N$55="","",Layout!$N$55)</f>
        <v/>
      </c>
      <c r="G181" s="107" t="str">
        <f>IF(Layout!$N$56="","",Layout!$N$56)</f>
        <v/>
      </c>
      <c r="H181" s="4"/>
      <c r="I181" s="19" t="str">
        <f t="shared" si="2"/>
        <v>180--H--12--11--07----</v>
      </c>
    </row>
    <row r="182" spans="1:9" ht="15" customHeight="1" x14ac:dyDescent="0.25">
      <c r="A182" s="8" t="s">
        <v>206</v>
      </c>
      <c r="B182" s="8" t="s">
        <v>104</v>
      </c>
      <c r="C182" s="8" t="s">
        <v>410</v>
      </c>
      <c r="D182" s="8" t="s">
        <v>121</v>
      </c>
      <c r="E182" s="69" t="s">
        <v>116</v>
      </c>
      <c r="F182" s="106" t="str">
        <f>IF(Layout!$O$55="","",Layout!$O$55)</f>
        <v/>
      </c>
      <c r="G182" s="107" t="str">
        <f>IF(Layout!$O$56="","",Layout!$O$56)</f>
        <v/>
      </c>
      <c r="H182" s="4"/>
      <c r="I182" s="19" t="str">
        <f t="shared" si="2"/>
        <v>181--H--13--12--07----</v>
      </c>
    </row>
    <row r="183" spans="1:9" ht="15" customHeight="1" x14ac:dyDescent="0.25">
      <c r="A183" s="8" t="s">
        <v>207</v>
      </c>
      <c r="B183" s="8" t="s">
        <v>104</v>
      </c>
      <c r="C183" s="8" t="s">
        <v>411</v>
      </c>
      <c r="D183" s="8" t="s">
        <v>410</v>
      </c>
      <c r="E183" s="69" t="s">
        <v>116</v>
      </c>
      <c r="F183" s="106" t="str">
        <f>IF(Layout!$P$55="","",Layout!$P$55)</f>
        <v/>
      </c>
      <c r="G183" s="107" t="str">
        <f>IF(Layout!$P$56="","",Layout!$P$56)</f>
        <v/>
      </c>
      <c r="H183" s="4"/>
      <c r="I183" s="19" t="str">
        <f t="shared" si="2"/>
        <v>182--H--14--13--07----</v>
      </c>
    </row>
    <row r="184" spans="1:9" ht="15" customHeight="1" x14ac:dyDescent="0.25">
      <c r="A184" s="8" t="s">
        <v>208</v>
      </c>
      <c r="B184" s="8" t="s">
        <v>104</v>
      </c>
      <c r="C184" s="8" t="s">
        <v>412</v>
      </c>
      <c r="D184" s="8" t="s">
        <v>411</v>
      </c>
      <c r="E184" s="69" t="s">
        <v>116</v>
      </c>
      <c r="F184" s="106" t="str">
        <f>IF(Layout!$Q$55="","",Layout!$Q$55)</f>
        <v/>
      </c>
      <c r="G184" s="107" t="str">
        <f>IF(Layout!$Q$56="","",Layout!$Q$56)</f>
        <v/>
      </c>
      <c r="H184" s="4"/>
      <c r="I184" s="19" t="str">
        <f t="shared" si="2"/>
        <v>183--H--15--14--07----</v>
      </c>
    </row>
    <row r="185" spans="1:9" ht="15" customHeight="1" x14ac:dyDescent="0.25">
      <c r="A185" s="8" t="s">
        <v>209</v>
      </c>
      <c r="B185" s="8" t="s">
        <v>104</v>
      </c>
      <c r="C185" s="8" t="s">
        <v>413</v>
      </c>
      <c r="D185" s="8" t="s">
        <v>412</v>
      </c>
      <c r="E185" s="69" t="s">
        <v>116</v>
      </c>
      <c r="F185" s="106" t="str">
        <f>IF(Layout!$R$55="","",Layout!$R$55)</f>
        <v/>
      </c>
      <c r="G185" s="107" t="str">
        <f>IF(Layout!$R$56="","",Layout!$R$56)</f>
        <v/>
      </c>
      <c r="H185" s="4"/>
      <c r="I185" s="19" t="str">
        <f t="shared" si="2"/>
        <v>184--H--16--15--07----</v>
      </c>
    </row>
    <row r="186" spans="1:9" ht="15" customHeight="1" x14ac:dyDescent="0.25">
      <c r="A186" s="8" t="s">
        <v>210</v>
      </c>
      <c r="B186" s="8" t="s">
        <v>104</v>
      </c>
      <c r="C186" s="8" t="s">
        <v>414</v>
      </c>
      <c r="D186" s="8" t="s">
        <v>413</v>
      </c>
      <c r="E186" s="69" t="s">
        <v>116</v>
      </c>
      <c r="F186" s="106" t="str">
        <f>IF(Layout!$S$55="","",Layout!$S$55)</f>
        <v/>
      </c>
      <c r="G186" s="107" t="str">
        <f>IF(Layout!$S$56="","",Layout!$S$56)</f>
        <v/>
      </c>
      <c r="H186" s="4"/>
      <c r="I186" s="19" t="str">
        <f t="shared" si="2"/>
        <v>185--H--17--16--07----</v>
      </c>
    </row>
    <row r="187" spans="1:9" ht="15" customHeight="1" x14ac:dyDescent="0.25">
      <c r="A187" s="8" t="s">
        <v>211</v>
      </c>
      <c r="B187" s="8" t="s">
        <v>104</v>
      </c>
      <c r="C187" s="8" t="s">
        <v>415</v>
      </c>
      <c r="D187" s="8" t="s">
        <v>414</v>
      </c>
      <c r="E187" s="69" t="s">
        <v>116</v>
      </c>
      <c r="F187" s="106" t="str">
        <f>IF(Layout!$T$55="","",Layout!$T$55)</f>
        <v/>
      </c>
      <c r="G187" s="107" t="str">
        <f>IF(Layout!$T$56="","",Layout!$T$56)</f>
        <v/>
      </c>
      <c r="H187" s="4"/>
      <c r="I187" s="19" t="str">
        <f t="shared" si="2"/>
        <v>186--H--18--17--07----</v>
      </c>
    </row>
    <row r="188" spans="1:9" ht="15" customHeight="1" x14ac:dyDescent="0.25">
      <c r="A188" s="8" t="s">
        <v>212</v>
      </c>
      <c r="B188" s="8" t="s">
        <v>104</v>
      </c>
      <c r="C188" s="8" t="s">
        <v>416</v>
      </c>
      <c r="D188" s="8" t="s">
        <v>415</v>
      </c>
      <c r="E188" s="69" t="s">
        <v>116</v>
      </c>
      <c r="F188" s="106" t="str">
        <f>IF(Layout!$U$55="","",Layout!$U$55)</f>
        <v/>
      </c>
      <c r="G188" s="107" t="str">
        <f>IF(Layout!$U$56="","",Layout!$U$56)</f>
        <v/>
      </c>
      <c r="H188" s="4"/>
      <c r="I188" s="19" t="str">
        <f t="shared" si="2"/>
        <v>187--H--19--18--07----</v>
      </c>
    </row>
    <row r="189" spans="1:9" ht="15" customHeight="1" x14ac:dyDescent="0.25">
      <c r="A189" s="8" t="s">
        <v>213</v>
      </c>
      <c r="B189" s="8" t="s">
        <v>104</v>
      </c>
      <c r="C189" s="8" t="s">
        <v>417</v>
      </c>
      <c r="D189" s="8" t="s">
        <v>416</v>
      </c>
      <c r="E189" s="69" t="s">
        <v>116</v>
      </c>
      <c r="F189" s="106" t="str">
        <f>IF(Layout!$V$55="","",Layout!$V$55)</f>
        <v/>
      </c>
      <c r="G189" s="107" t="str">
        <f>IF(Layout!$V$56="","",Layout!$V$56)</f>
        <v/>
      </c>
      <c r="H189" s="4"/>
      <c r="I189" s="19" t="str">
        <f t="shared" si="2"/>
        <v>188--H--20--19--07----</v>
      </c>
    </row>
    <row r="190" spans="1:9" ht="15" customHeight="1" x14ac:dyDescent="0.25">
      <c r="A190" s="8" t="s">
        <v>214</v>
      </c>
      <c r="B190" s="8" t="s">
        <v>104</v>
      </c>
      <c r="C190" s="8" t="s">
        <v>418</v>
      </c>
      <c r="D190" s="8" t="s">
        <v>417</v>
      </c>
      <c r="E190" s="69" t="s">
        <v>116</v>
      </c>
      <c r="F190" s="106" t="str">
        <f>IF(Layout!$W$55="","",Layout!$W$55)</f>
        <v/>
      </c>
      <c r="G190" s="107" t="str">
        <f>IF(Layout!$W$56="","",Layout!$W$56)</f>
        <v/>
      </c>
      <c r="H190" s="4"/>
      <c r="I190" s="19" t="str">
        <f t="shared" si="2"/>
        <v>189--H--21--20--07----</v>
      </c>
    </row>
    <row r="191" spans="1:9" ht="15" customHeight="1" x14ac:dyDescent="0.25">
      <c r="A191" s="8" t="s">
        <v>215</v>
      </c>
      <c r="B191" s="8" t="s">
        <v>104</v>
      </c>
      <c r="C191" s="8" t="s">
        <v>419</v>
      </c>
      <c r="D191" s="8" t="s">
        <v>418</v>
      </c>
      <c r="E191" s="69" t="s">
        <v>116</v>
      </c>
      <c r="F191" s="106" t="str">
        <f>IF(Layout!$X$55="","",Layout!$X$55)</f>
        <v/>
      </c>
      <c r="G191" s="107" t="str">
        <f>IF(Layout!$X$56="","",Layout!$X$56)</f>
        <v/>
      </c>
      <c r="H191" s="4"/>
      <c r="I191" s="19" t="str">
        <f t="shared" si="2"/>
        <v>190--H--22--21--07----</v>
      </c>
    </row>
    <row r="192" spans="1:9" ht="15" customHeight="1" x14ac:dyDescent="0.25">
      <c r="A192" s="8" t="s">
        <v>216</v>
      </c>
      <c r="B192" s="8" t="s">
        <v>104</v>
      </c>
      <c r="C192" s="8" t="s">
        <v>420</v>
      </c>
      <c r="D192" s="8" t="s">
        <v>419</v>
      </c>
      <c r="E192" s="69" t="s">
        <v>116</v>
      </c>
      <c r="F192" s="106" t="str">
        <f>IF(Layout!$Y$55="","",Layout!$Y$55)</f>
        <v/>
      </c>
      <c r="G192" s="107" t="str">
        <f>IF(Layout!$Y$56="","",Layout!$Y$56)</f>
        <v/>
      </c>
      <c r="H192" s="4"/>
      <c r="I192" s="19" t="str">
        <f t="shared" si="2"/>
        <v>191--H--23--22--07----</v>
      </c>
    </row>
    <row r="193" spans="1:9" ht="15" customHeight="1" thickBot="1" x14ac:dyDescent="0.3">
      <c r="A193" s="10" t="s">
        <v>217</v>
      </c>
      <c r="B193" s="10" t="s">
        <v>104</v>
      </c>
      <c r="C193" s="10" t="s">
        <v>421</v>
      </c>
      <c r="D193" s="10" t="s">
        <v>420</v>
      </c>
      <c r="E193" s="70" t="s">
        <v>116</v>
      </c>
      <c r="F193" s="108" t="str">
        <f>IF(Layout!$Z$55="","",Layout!$Z$55)</f>
        <v/>
      </c>
      <c r="G193" s="109" t="str">
        <f>IF(Layout!$Z$56="","",Layout!$Z$56)</f>
        <v/>
      </c>
      <c r="H193" s="4"/>
      <c r="I193" s="22" t="str">
        <f t="shared" si="2"/>
        <v>192--H--24--23--07----</v>
      </c>
    </row>
    <row r="194" spans="1:9" ht="15" customHeight="1" x14ac:dyDescent="0.25">
      <c r="A194" s="7" t="s">
        <v>218</v>
      </c>
      <c r="B194" s="7" t="s">
        <v>424</v>
      </c>
      <c r="C194" s="7" t="s">
        <v>110</v>
      </c>
      <c r="D194" s="7" t="s">
        <v>432</v>
      </c>
      <c r="E194" s="71" t="s">
        <v>117</v>
      </c>
      <c r="F194" s="104" t="str">
        <f>IF(Layout!$C$58="","",Layout!$C$58)</f>
        <v/>
      </c>
      <c r="G194" s="105" t="str">
        <f>IF(Layout!$C$59="","",Layout!$C$59)</f>
        <v/>
      </c>
      <c r="H194" s="4"/>
      <c r="I194" s="23" t="str">
        <f t="shared" si="2"/>
        <v>193--I--01--00--08----</v>
      </c>
    </row>
    <row r="195" spans="1:9" ht="15" customHeight="1" x14ac:dyDescent="0.25">
      <c r="A195" s="8" t="s">
        <v>219</v>
      </c>
      <c r="B195" s="8" t="s">
        <v>424</v>
      </c>
      <c r="C195" s="8" t="s">
        <v>111</v>
      </c>
      <c r="D195" s="8" t="s">
        <v>110</v>
      </c>
      <c r="E195" s="69" t="s">
        <v>117</v>
      </c>
      <c r="F195" s="106" t="str">
        <f>IF(Layout!$D$58="","",Layout!$D$58)</f>
        <v/>
      </c>
      <c r="G195" s="107" t="str">
        <f>IF(Layout!$D$59="","",Layout!$D$59)</f>
        <v/>
      </c>
      <c r="H195" s="4"/>
      <c r="I195" s="19" t="str">
        <f t="shared" ref="I195:I258" si="3">CONCATENATE(A195,"--",B195,"--",C195,"--",D195,"--",E195,"--",F195,"--",G195)</f>
        <v>194--I--02--01--08----</v>
      </c>
    </row>
    <row r="196" spans="1:9" ht="15" customHeight="1" x14ac:dyDescent="0.25">
      <c r="A196" s="8" t="s">
        <v>220</v>
      </c>
      <c r="B196" s="8" t="s">
        <v>424</v>
      </c>
      <c r="C196" s="8" t="s">
        <v>112</v>
      </c>
      <c r="D196" s="8" t="s">
        <v>111</v>
      </c>
      <c r="E196" s="69" t="s">
        <v>117</v>
      </c>
      <c r="F196" s="106" t="str">
        <f>IF(Layout!$E$58="","",Layout!$E$58)</f>
        <v/>
      </c>
      <c r="G196" s="107" t="str">
        <f>IF(Layout!$E$59="","",Layout!$E$59)</f>
        <v/>
      </c>
      <c r="H196" s="4"/>
      <c r="I196" s="19" t="str">
        <f t="shared" si="3"/>
        <v>195--I--03--02--08----</v>
      </c>
    </row>
    <row r="197" spans="1:9" ht="15" customHeight="1" x14ac:dyDescent="0.25">
      <c r="A197" s="8" t="s">
        <v>221</v>
      </c>
      <c r="B197" s="8" t="s">
        <v>424</v>
      </c>
      <c r="C197" s="8" t="s">
        <v>113</v>
      </c>
      <c r="D197" s="8" t="s">
        <v>112</v>
      </c>
      <c r="E197" s="69" t="s">
        <v>117</v>
      </c>
      <c r="F197" s="106" t="str">
        <f>IF(Layout!$F$58="","",Layout!$F$58)</f>
        <v/>
      </c>
      <c r="G197" s="107" t="str">
        <f>IF(Layout!$F$59="","",Layout!$F$59)</f>
        <v/>
      </c>
      <c r="H197" s="4"/>
      <c r="I197" s="19" t="str">
        <f t="shared" si="3"/>
        <v>196--I--04--03--08----</v>
      </c>
    </row>
    <row r="198" spans="1:9" ht="15" customHeight="1" x14ac:dyDescent="0.25">
      <c r="A198" s="8" t="s">
        <v>222</v>
      </c>
      <c r="B198" s="8" t="s">
        <v>424</v>
      </c>
      <c r="C198" s="8" t="s">
        <v>114</v>
      </c>
      <c r="D198" s="8" t="s">
        <v>113</v>
      </c>
      <c r="E198" s="69" t="s">
        <v>117</v>
      </c>
      <c r="F198" s="106" t="str">
        <f>IF(Layout!$G$58="","",Layout!$G$58)</f>
        <v/>
      </c>
      <c r="G198" s="107" t="str">
        <f>IF(Layout!$G$59="","",Layout!$G$59)</f>
        <v/>
      </c>
      <c r="H198" s="4"/>
      <c r="I198" s="19" t="str">
        <f t="shared" si="3"/>
        <v>197--I--05--04--08----</v>
      </c>
    </row>
    <row r="199" spans="1:9" ht="15" customHeight="1" x14ac:dyDescent="0.25">
      <c r="A199" s="8" t="s">
        <v>223</v>
      </c>
      <c r="B199" s="8" t="s">
        <v>424</v>
      </c>
      <c r="C199" s="8" t="s">
        <v>115</v>
      </c>
      <c r="D199" s="8" t="s">
        <v>114</v>
      </c>
      <c r="E199" s="69" t="s">
        <v>117</v>
      </c>
      <c r="F199" s="106" t="str">
        <f>IF(Layout!$H$58="","",Layout!$H$58)</f>
        <v/>
      </c>
      <c r="G199" s="107" t="str">
        <f>IF(Layout!$H$59="","",Layout!$H$59)</f>
        <v/>
      </c>
      <c r="H199" s="4"/>
      <c r="I199" s="19" t="str">
        <f t="shared" si="3"/>
        <v>198--I--06--05--08----</v>
      </c>
    </row>
    <row r="200" spans="1:9" ht="15" customHeight="1" x14ac:dyDescent="0.25">
      <c r="A200" s="8" t="s">
        <v>224</v>
      </c>
      <c r="B200" s="8" t="s">
        <v>424</v>
      </c>
      <c r="C200" s="8" t="s">
        <v>116</v>
      </c>
      <c r="D200" s="8" t="s">
        <v>115</v>
      </c>
      <c r="E200" s="69" t="s">
        <v>117</v>
      </c>
      <c r="F200" s="106" t="str">
        <f>IF(Layout!$I$58="","",Layout!$I$58)</f>
        <v/>
      </c>
      <c r="G200" s="107" t="str">
        <f>IF(Layout!$I$59="","",Layout!$I$59)</f>
        <v/>
      </c>
      <c r="H200" s="4"/>
      <c r="I200" s="19" t="str">
        <f t="shared" si="3"/>
        <v>199--I--07--06--08----</v>
      </c>
    </row>
    <row r="201" spans="1:9" ht="15" customHeight="1" x14ac:dyDescent="0.25">
      <c r="A201" s="8" t="s">
        <v>225</v>
      </c>
      <c r="B201" s="8" t="s">
        <v>424</v>
      </c>
      <c r="C201" s="8" t="s">
        <v>117</v>
      </c>
      <c r="D201" s="8" t="s">
        <v>116</v>
      </c>
      <c r="E201" s="69" t="s">
        <v>117</v>
      </c>
      <c r="F201" s="106" t="str">
        <f>IF(Layout!$J$58="","",Layout!$J$58)</f>
        <v/>
      </c>
      <c r="G201" s="107" t="str">
        <f>IF(Layout!$J$59="","",Layout!$J$59)</f>
        <v/>
      </c>
      <c r="H201" s="4"/>
      <c r="I201" s="19" t="str">
        <f t="shared" si="3"/>
        <v>200--I--08--07--08----</v>
      </c>
    </row>
    <row r="202" spans="1:9" ht="15" customHeight="1" x14ac:dyDescent="0.25">
      <c r="A202" s="8" t="s">
        <v>226</v>
      </c>
      <c r="B202" s="8" t="s">
        <v>424</v>
      </c>
      <c r="C202" s="8" t="s">
        <v>118</v>
      </c>
      <c r="D202" s="8" t="s">
        <v>117</v>
      </c>
      <c r="E202" s="69" t="s">
        <v>117</v>
      </c>
      <c r="F202" s="106" t="str">
        <f>IF(Layout!$K$58="","",Layout!$K$58)</f>
        <v/>
      </c>
      <c r="G202" s="107" t="str">
        <f>IF(Layout!$K$59="","",Layout!$K$59)</f>
        <v/>
      </c>
      <c r="H202" s="4"/>
      <c r="I202" s="19" t="str">
        <f t="shared" si="3"/>
        <v>201--I--09--08--08----</v>
      </c>
    </row>
    <row r="203" spans="1:9" ht="15" customHeight="1" x14ac:dyDescent="0.25">
      <c r="A203" s="8" t="s">
        <v>227</v>
      </c>
      <c r="B203" s="8" t="s">
        <v>424</v>
      </c>
      <c r="C203" s="8" t="s">
        <v>119</v>
      </c>
      <c r="D203" s="8" t="s">
        <v>118</v>
      </c>
      <c r="E203" s="69" t="s">
        <v>117</v>
      </c>
      <c r="F203" s="106" t="str">
        <f>IF(Layout!$L$58="","",Layout!$L$58)</f>
        <v/>
      </c>
      <c r="G203" s="107" t="str">
        <f>IF(Layout!$L$59="","",Layout!$L$59)</f>
        <v/>
      </c>
      <c r="H203" s="4"/>
      <c r="I203" s="19" t="str">
        <f t="shared" si="3"/>
        <v>202--I--10--09--08----</v>
      </c>
    </row>
    <row r="204" spans="1:9" ht="15" customHeight="1" x14ac:dyDescent="0.25">
      <c r="A204" s="8" t="s">
        <v>228</v>
      </c>
      <c r="B204" s="8" t="s">
        <v>424</v>
      </c>
      <c r="C204" s="8" t="s">
        <v>120</v>
      </c>
      <c r="D204" s="8" t="s">
        <v>119</v>
      </c>
      <c r="E204" s="69" t="s">
        <v>117</v>
      </c>
      <c r="F204" s="106" t="str">
        <f>IF(Layout!$M$58="","",Layout!$M$58)</f>
        <v/>
      </c>
      <c r="G204" s="107" t="str">
        <f>IF(Layout!$M$59="","",Layout!$M$59)</f>
        <v/>
      </c>
      <c r="H204" s="4"/>
      <c r="I204" s="19" t="str">
        <f t="shared" si="3"/>
        <v>203--I--11--10--08----</v>
      </c>
    </row>
    <row r="205" spans="1:9" ht="15" customHeight="1" x14ac:dyDescent="0.25">
      <c r="A205" s="8" t="s">
        <v>229</v>
      </c>
      <c r="B205" s="8" t="s">
        <v>424</v>
      </c>
      <c r="C205" s="8" t="s">
        <v>121</v>
      </c>
      <c r="D205" s="8" t="s">
        <v>120</v>
      </c>
      <c r="E205" s="69" t="s">
        <v>117</v>
      </c>
      <c r="F205" s="106" t="str">
        <f>IF(Layout!$N$58="","",Layout!$N$58)</f>
        <v/>
      </c>
      <c r="G205" s="107" t="str">
        <f>IF(Layout!$N$59="","",Layout!$N$59)</f>
        <v/>
      </c>
      <c r="H205" s="4"/>
      <c r="I205" s="19" t="str">
        <f t="shared" si="3"/>
        <v>204--I--12--11--08----</v>
      </c>
    </row>
    <row r="206" spans="1:9" ht="15" customHeight="1" x14ac:dyDescent="0.25">
      <c r="A206" s="8" t="s">
        <v>230</v>
      </c>
      <c r="B206" s="8" t="s">
        <v>424</v>
      </c>
      <c r="C206" s="8" t="s">
        <v>410</v>
      </c>
      <c r="D206" s="8" t="s">
        <v>121</v>
      </c>
      <c r="E206" s="69" t="s">
        <v>117</v>
      </c>
      <c r="F206" s="106" t="str">
        <f>IF(Layout!$O$58="","",Layout!$O$58)</f>
        <v/>
      </c>
      <c r="G206" s="107" t="str">
        <f>IF(Layout!$O$59="","",Layout!$O$59)</f>
        <v/>
      </c>
      <c r="H206" s="4"/>
      <c r="I206" s="19" t="str">
        <f t="shared" si="3"/>
        <v>205--I--13--12--08----</v>
      </c>
    </row>
    <row r="207" spans="1:9" ht="15" customHeight="1" x14ac:dyDescent="0.25">
      <c r="A207" s="8" t="s">
        <v>231</v>
      </c>
      <c r="B207" s="8" t="s">
        <v>424</v>
      </c>
      <c r="C207" s="8" t="s">
        <v>411</v>
      </c>
      <c r="D207" s="8" t="s">
        <v>410</v>
      </c>
      <c r="E207" s="69" t="s">
        <v>117</v>
      </c>
      <c r="F207" s="106" t="str">
        <f>IF(Layout!$P$58="","",Layout!$P$58)</f>
        <v/>
      </c>
      <c r="G207" s="107" t="str">
        <f>IF(Layout!$P$59="","",Layout!$P$59)</f>
        <v/>
      </c>
      <c r="H207" s="4"/>
      <c r="I207" s="19" t="str">
        <f t="shared" si="3"/>
        <v>206--I--14--13--08----</v>
      </c>
    </row>
    <row r="208" spans="1:9" ht="15" customHeight="1" x14ac:dyDescent="0.25">
      <c r="A208" s="8" t="s">
        <v>232</v>
      </c>
      <c r="B208" s="8" t="s">
        <v>424</v>
      </c>
      <c r="C208" s="8" t="s">
        <v>412</v>
      </c>
      <c r="D208" s="8" t="s">
        <v>411</v>
      </c>
      <c r="E208" s="69" t="s">
        <v>117</v>
      </c>
      <c r="F208" s="106" t="str">
        <f>IF(Layout!$Q$58="","",Layout!$Q$58)</f>
        <v/>
      </c>
      <c r="G208" s="107" t="str">
        <f>IF(Layout!$Q$59="","",Layout!$Q$59)</f>
        <v/>
      </c>
      <c r="H208" s="4"/>
      <c r="I208" s="19" t="str">
        <f t="shared" si="3"/>
        <v>207--I--15--14--08----</v>
      </c>
    </row>
    <row r="209" spans="1:9" ht="15" customHeight="1" x14ac:dyDescent="0.25">
      <c r="A209" s="8" t="s">
        <v>233</v>
      </c>
      <c r="B209" s="8" t="s">
        <v>424</v>
      </c>
      <c r="C209" s="8" t="s">
        <v>413</v>
      </c>
      <c r="D209" s="8" t="s">
        <v>412</v>
      </c>
      <c r="E209" s="69" t="s">
        <v>117</v>
      </c>
      <c r="F209" s="106" t="str">
        <f>IF(Layout!$R$58="","",Layout!$R$58)</f>
        <v/>
      </c>
      <c r="G209" s="107" t="str">
        <f>IF(Layout!$R$59="","",Layout!$R$59)</f>
        <v/>
      </c>
      <c r="H209" s="4"/>
      <c r="I209" s="19" t="str">
        <f t="shared" si="3"/>
        <v>208--I--16--15--08----</v>
      </c>
    </row>
    <row r="210" spans="1:9" ht="15" customHeight="1" x14ac:dyDescent="0.25">
      <c r="A210" s="8" t="s">
        <v>234</v>
      </c>
      <c r="B210" s="8" t="s">
        <v>424</v>
      </c>
      <c r="C210" s="8" t="s">
        <v>414</v>
      </c>
      <c r="D210" s="8" t="s">
        <v>413</v>
      </c>
      <c r="E210" s="69" t="s">
        <v>117</v>
      </c>
      <c r="F210" s="106" t="str">
        <f>IF(Layout!$S$58="","",Layout!$S$58)</f>
        <v/>
      </c>
      <c r="G210" s="107" t="str">
        <f>IF(Layout!$S$59="","",Layout!$S$59)</f>
        <v/>
      </c>
      <c r="H210" s="4"/>
      <c r="I210" s="19" t="str">
        <f t="shared" si="3"/>
        <v>209--I--17--16--08----</v>
      </c>
    </row>
    <row r="211" spans="1:9" ht="15" customHeight="1" x14ac:dyDescent="0.25">
      <c r="A211" s="8" t="s">
        <v>235</v>
      </c>
      <c r="B211" s="8" t="s">
        <v>424</v>
      </c>
      <c r="C211" s="8" t="s">
        <v>415</v>
      </c>
      <c r="D211" s="8" t="s">
        <v>414</v>
      </c>
      <c r="E211" s="69" t="s">
        <v>117</v>
      </c>
      <c r="F211" s="106" t="str">
        <f>IF(Layout!$T$58="","",Layout!$T$58)</f>
        <v/>
      </c>
      <c r="G211" s="107" t="str">
        <f>IF(Layout!$T$59="","",Layout!$T$59)</f>
        <v/>
      </c>
      <c r="H211" s="4"/>
      <c r="I211" s="19" t="str">
        <f t="shared" si="3"/>
        <v>210--I--18--17--08----</v>
      </c>
    </row>
    <row r="212" spans="1:9" ht="15" customHeight="1" x14ac:dyDescent="0.25">
      <c r="A212" s="8" t="s">
        <v>236</v>
      </c>
      <c r="B212" s="8" t="s">
        <v>424</v>
      </c>
      <c r="C212" s="8" t="s">
        <v>416</v>
      </c>
      <c r="D212" s="8" t="s">
        <v>415</v>
      </c>
      <c r="E212" s="69" t="s">
        <v>117</v>
      </c>
      <c r="F212" s="106" t="str">
        <f>IF(Layout!$U$58="","",Layout!$U$58)</f>
        <v/>
      </c>
      <c r="G212" s="107" t="str">
        <f>IF(Layout!$U$59="","",Layout!$U$59)</f>
        <v/>
      </c>
      <c r="H212" s="4"/>
      <c r="I212" s="19" t="str">
        <f t="shared" si="3"/>
        <v>211--I--19--18--08----</v>
      </c>
    </row>
    <row r="213" spans="1:9" ht="15" customHeight="1" x14ac:dyDescent="0.25">
      <c r="A213" s="8" t="s">
        <v>237</v>
      </c>
      <c r="B213" s="8" t="s">
        <v>424</v>
      </c>
      <c r="C213" s="8" t="s">
        <v>417</v>
      </c>
      <c r="D213" s="8" t="s">
        <v>416</v>
      </c>
      <c r="E213" s="69" t="s">
        <v>117</v>
      </c>
      <c r="F213" s="106" t="str">
        <f>IF(Layout!$V$58="","",Layout!$V$58)</f>
        <v/>
      </c>
      <c r="G213" s="107" t="str">
        <f>IF(Layout!$V$59="","",Layout!$V$59)</f>
        <v/>
      </c>
      <c r="H213" s="4"/>
      <c r="I213" s="19" t="str">
        <f t="shared" si="3"/>
        <v>212--I--20--19--08----</v>
      </c>
    </row>
    <row r="214" spans="1:9" ht="15" customHeight="1" x14ac:dyDescent="0.25">
      <c r="A214" s="8" t="s">
        <v>238</v>
      </c>
      <c r="B214" s="8" t="s">
        <v>424</v>
      </c>
      <c r="C214" s="8" t="s">
        <v>418</v>
      </c>
      <c r="D214" s="8" t="s">
        <v>417</v>
      </c>
      <c r="E214" s="69" t="s">
        <v>117</v>
      </c>
      <c r="F214" s="106" t="str">
        <f>IF(Layout!$W$58="","",Layout!$W$58)</f>
        <v/>
      </c>
      <c r="G214" s="107" t="str">
        <f>IF(Layout!$W$59="","",Layout!$W$59)</f>
        <v/>
      </c>
      <c r="H214" s="4"/>
      <c r="I214" s="19" t="str">
        <f t="shared" si="3"/>
        <v>213--I--21--20--08----</v>
      </c>
    </row>
    <row r="215" spans="1:9" ht="15" customHeight="1" x14ac:dyDescent="0.25">
      <c r="A215" s="8" t="s">
        <v>239</v>
      </c>
      <c r="B215" s="8" t="s">
        <v>424</v>
      </c>
      <c r="C215" s="8" t="s">
        <v>419</v>
      </c>
      <c r="D215" s="8" t="s">
        <v>418</v>
      </c>
      <c r="E215" s="69" t="s">
        <v>117</v>
      </c>
      <c r="F215" s="106" t="str">
        <f>IF(Layout!$X$58="","",Layout!$X$58)</f>
        <v/>
      </c>
      <c r="G215" s="107" t="str">
        <f>IF(Layout!$X$59="","",Layout!$X$59)</f>
        <v/>
      </c>
      <c r="H215" s="4"/>
      <c r="I215" s="19" t="str">
        <f t="shared" si="3"/>
        <v>214--I--22--21--08----</v>
      </c>
    </row>
    <row r="216" spans="1:9" ht="15" customHeight="1" x14ac:dyDescent="0.25">
      <c r="A216" s="8" t="s">
        <v>240</v>
      </c>
      <c r="B216" s="8" t="s">
        <v>424</v>
      </c>
      <c r="C216" s="8" t="s">
        <v>420</v>
      </c>
      <c r="D216" s="8" t="s">
        <v>419</v>
      </c>
      <c r="E216" s="69" t="s">
        <v>117</v>
      </c>
      <c r="F216" s="106" t="str">
        <f>IF(Layout!$Y$58="","",Layout!$Y$58)</f>
        <v/>
      </c>
      <c r="G216" s="107" t="str">
        <f>IF(Layout!$Y$59="","",Layout!$Y$59)</f>
        <v/>
      </c>
      <c r="H216" s="4"/>
      <c r="I216" s="19" t="str">
        <f t="shared" si="3"/>
        <v>215--I--23--22--08----</v>
      </c>
    </row>
    <row r="217" spans="1:9" ht="15" customHeight="1" thickBot="1" x14ac:dyDescent="0.3">
      <c r="A217" s="8" t="s">
        <v>241</v>
      </c>
      <c r="B217" s="8" t="s">
        <v>424</v>
      </c>
      <c r="C217" s="8" t="s">
        <v>421</v>
      </c>
      <c r="D217" s="8" t="s">
        <v>420</v>
      </c>
      <c r="E217" s="69" t="s">
        <v>117</v>
      </c>
      <c r="F217" s="108" t="str">
        <f>IF(Layout!$Z$58="","",Layout!$Z$58)</f>
        <v/>
      </c>
      <c r="G217" s="109" t="str">
        <f>IF(Layout!$Z$59="","",Layout!$Z$59)</f>
        <v/>
      </c>
      <c r="H217" s="4"/>
      <c r="I217" s="19" t="str">
        <f t="shared" si="3"/>
        <v>216--I--24--23--08----</v>
      </c>
    </row>
    <row r="218" spans="1:9" ht="15" customHeight="1" x14ac:dyDescent="0.25">
      <c r="A218" s="9" t="s">
        <v>242</v>
      </c>
      <c r="B218" s="9" t="s">
        <v>425</v>
      </c>
      <c r="C218" s="9" t="s">
        <v>110</v>
      </c>
      <c r="D218" s="9" t="s">
        <v>432</v>
      </c>
      <c r="E218" s="68" t="s">
        <v>118</v>
      </c>
      <c r="F218" s="104" t="str">
        <f>IF(Layout!$C$61="","",Layout!$C$61)</f>
        <v/>
      </c>
      <c r="G218" s="105" t="str">
        <f>IF(Layout!$C$62="","",Layout!$C$62)</f>
        <v/>
      </c>
      <c r="H218" s="4"/>
      <c r="I218" s="21" t="str">
        <f t="shared" si="3"/>
        <v>217--J--01--00--09----</v>
      </c>
    </row>
    <row r="219" spans="1:9" ht="15" customHeight="1" x14ac:dyDescent="0.25">
      <c r="A219" s="8" t="s">
        <v>243</v>
      </c>
      <c r="B219" s="8" t="s">
        <v>425</v>
      </c>
      <c r="C219" s="8" t="s">
        <v>111</v>
      </c>
      <c r="D219" s="8" t="s">
        <v>110</v>
      </c>
      <c r="E219" s="69" t="s">
        <v>118</v>
      </c>
      <c r="F219" s="106" t="str">
        <f>IF(Layout!$D$61="","",Layout!$D$61)</f>
        <v/>
      </c>
      <c r="G219" s="107" t="str">
        <f>IF(Layout!$D$62="","",Layout!$D$62)</f>
        <v/>
      </c>
      <c r="H219" s="4"/>
      <c r="I219" s="19" t="str">
        <f t="shared" si="3"/>
        <v>218--J--02--01--09----</v>
      </c>
    </row>
    <row r="220" spans="1:9" ht="15" customHeight="1" x14ac:dyDescent="0.25">
      <c r="A220" s="8" t="s">
        <v>244</v>
      </c>
      <c r="B220" s="8" t="s">
        <v>425</v>
      </c>
      <c r="C220" s="8" t="s">
        <v>112</v>
      </c>
      <c r="D220" s="8" t="s">
        <v>111</v>
      </c>
      <c r="E220" s="69" t="s">
        <v>118</v>
      </c>
      <c r="F220" s="106" t="str">
        <f>IF(Layout!$E$61="","",Layout!$E$61)</f>
        <v/>
      </c>
      <c r="G220" s="107" t="str">
        <f>IF(Layout!$E$62="","",Layout!$E$62)</f>
        <v/>
      </c>
      <c r="H220" s="4"/>
      <c r="I220" s="19" t="str">
        <f t="shared" si="3"/>
        <v>219--J--03--02--09----</v>
      </c>
    </row>
    <row r="221" spans="1:9" ht="15" customHeight="1" x14ac:dyDescent="0.25">
      <c r="A221" s="8" t="s">
        <v>245</v>
      </c>
      <c r="B221" s="8" t="s">
        <v>425</v>
      </c>
      <c r="C221" s="8" t="s">
        <v>113</v>
      </c>
      <c r="D221" s="8" t="s">
        <v>112</v>
      </c>
      <c r="E221" s="69" t="s">
        <v>118</v>
      </c>
      <c r="F221" s="106" t="str">
        <f>IF(Layout!$F$61="","",Layout!$F$61)</f>
        <v/>
      </c>
      <c r="G221" s="107" t="str">
        <f>IF(Layout!$F$62="","",Layout!$F$62)</f>
        <v/>
      </c>
      <c r="H221" s="4"/>
      <c r="I221" s="19" t="str">
        <f t="shared" si="3"/>
        <v>220--J--04--03--09----</v>
      </c>
    </row>
    <row r="222" spans="1:9" ht="15" customHeight="1" x14ac:dyDescent="0.25">
      <c r="A222" s="8" t="s">
        <v>246</v>
      </c>
      <c r="B222" s="8" t="s">
        <v>425</v>
      </c>
      <c r="C222" s="8" t="s">
        <v>114</v>
      </c>
      <c r="D222" s="8" t="s">
        <v>113</v>
      </c>
      <c r="E222" s="69" t="s">
        <v>118</v>
      </c>
      <c r="F222" s="106" t="str">
        <f>IF(Layout!$G$61="","",Layout!$G$61)</f>
        <v/>
      </c>
      <c r="G222" s="107" t="str">
        <f>IF(Layout!$G$62="","",Layout!$G$62)</f>
        <v/>
      </c>
      <c r="H222" s="4"/>
      <c r="I222" s="19" t="str">
        <f t="shared" si="3"/>
        <v>221--J--05--04--09----</v>
      </c>
    </row>
    <row r="223" spans="1:9" ht="15" customHeight="1" x14ac:dyDescent="0.25">
      <c r="A223" s="8" t="s">
        <v>247</v>
      </c>
      <c r="B223" s="8" t="s">
        <v>425</v>
      </c>
      <c r="C223" s="8" t="s">
        <v>115</v>
      </c>
      <c r="D223" s="8" t="s">
        <v>114</v>
      </c>
      <c r="E223" s="69" t="s">
        <v>118</v>
      </c>
      <c r="F223" s="106" t="str">
        <f>IF(Layout!$H$61="","",Layout!$H$61)</f>
        <v/>
      </c>
      <c r="G223" s="107" t="str">
        <f>IF(Layout!$H$62="","",Layout!$H$62)</f>
        <v/>
      </c>
      <c r="H223" s="4"/>
      <c r="I223" s="19" t="str">
        <f t="shared" si="3"/>
        <v>222--J--06--05--09----</v>
      </c>
    </row>
    <row r="224" spans="1:9" ht="15" customHeight="1" x14ac:dyDescent="0.25">
      <c r="A224" s="8" t="s">
        <v>248</v>
      </c>
      <c r="B224" s="8" t="s">
        <v>425</v>
      </c>
      <c r="C224" s="8" t="s">
        <v>116</v>
      </c>
      <c r="D224" s="8" t="s">
        <v>115</v>
      </c>
      <c r="E224" s="69" t="s">
        <v>118</v>
      </c>
      <c r="F224" s="106" t="str">
        <f>IF(Layout!$I$61="","",Layout!$I$61)</f>
        <v/>
      </c>
      <c r="G224" s="107" t="str">
        <f>IF(Layout!$I$62="","",Layout!$I$62)</f>
        <v/>
      </c>
      <c r="H224" s="4"/>
      <c r="I224" s="19" t="str">
        <f t="shared" si="3"/>
        <v>223--J--07--06--09----</v>
      </c>
    </row>
    <row r="225" spans="1:9" ht="15" customHeight="1" x14ac:dyDescent="0.25">
      <c r="A225" s="8" t="s">
        <v>249</v>
      </c>
      <c r="B225" s="8" t="s">
        <v>425</v>
      </c>
      <c r="C225" s="8" t="s">
        <v>117</v>
      </c>
      <c r="D225" s="8" t="s">
        <v>116</v>
      </c>
      <c r="E225" s="69" t="s">
        <v>118</v>
      </c>
      <c r="F225" s="106" t="str">
        <f>IF(Layout!$J$61="","",Layout!$J$61)</f>
        <v/>
      </c>
      <c r="G225" s="107" t="str">
        <f>IF(Layout!$J$62="","",Layout!$J$62)</f>
        <v/>
      </c>
      <c r="H225" s="4"/>
      <c r="I225" s="19" t="str">
        <f t="shared" si="3"/>
        <v>224--J--08--07--09----</v>
      </c>
    </row>
    <row r="226" spans="1:9" ht="15" customHeight="1" x14ac:dyDescent="0.25">
      <c r="A226" s="8" t="s">
        <v>250</v>
      </c>
      <c r="B226" s="8" t="s">
        <v>425</v>
      </c>
      <c r="C226" s="8" t="s">
        <v>118</v>
      </c>
      <c r="D226" s="8" t="s">
        <v>117</v>
      </c>
      <c r="E226" s="69" t="s">
        <v>118</v>
      </c>
      <c r="F226" s="106" t="str">
        <f>IF(Layout!$K$61="","",Layout!$K$61)</f>
        <v/>
      </c>
      <c r="G226" s="107" t="str">
        <f>IF(Layout!$K$62="","",Layout!$K$62)</f>
        <v/>
      </c>
      <c r="H226" s="4"/>
      <c r="I226" s="19" t="str">
        <f t="shared" si="3"/>
        <v>225--J--09--08--09----</v>
      </c>
    </row>
    <row r="227" spans="1:9" ht="15" customHeight="1" x14ac:dyDescent="0.25">
      <c r="A227" s="8" t="s">
        <v>251</v>
      </c>
      <c r="B227" s="8" t="s">
        <v>425</v>
      </c>
      <c r="C227" s="8" t="s">
        <v>119</v>
      </c>
      <c r="D227" s="8" t="s">
        <v>118</v>
      </c>
      <c r="E227" s="69" t="s">
        <v>118</v>
      </c>
      <c r="F227" s="106" t="str">
        <f>IF(Layout!$L$61="","",Layout!$L$61)</f>
        <v/>
      </c>
      <c r="G227" s="107" t="str">
        <f>IF(Layout!$L$62="","",Layout!$L$62)</f>
        <v/>
      </c>
      <c r="H227" s="4"/>
      <c r="I227" s="19" t="str">
        <f t="shared" si="3"/>
        <v>226--J--10--09--09----</v>
      </c>
    </row>
    <row r="228" spans="1:9" ht="15" customHeight="1" x14ac:dyDescent="0.25">
      <c r="A228" s="8" t="s">
        <v>252</v>
      </c>
      <c r="B228" s="8" t="s">
        <v>425</v>
      </c>
      <c r="C228" s="8" t="s">
        <v>120</v>
      </c>
      <c r="D228" s="8" t="s">
        <v>119</v>
      </c>
      <c r="E228" s="69" t="s">
        <v>118</v>
      </c>
      <c r="F228" s="106" t="str">
        <f>IF(Layout!$M$61="","",Layout!$M$61)</f>
        <v/>
      </c>
      <c r="G228" s="107" t="str">
        <f>IF(Layout!$M$62="","",Layout!$M$62)</f>
        <v/>
      </c>
      <c r="H228" s="4"/>
      <c r="I228" s="19" t="str">
        <f t="shared" si="3"/>
        <v>227--J--11--10--09----</v>
      </c>
    </row>
    <row r="229" spans="1:9" ht="15" customHeight="1" x14ac:dyDescent="0.25">
      <c r="A229" s="8" t="s">
        <v>253</v>
      </c>
      <c r="B229" s="8" t="s">
        <v>425</v>
      </c>
      <c r="C229" s="8" t="s">
        <v>121</v>
      </c>
      <c r="D229" s="8" t="s">
        <v>120</v>
      </c>
      <c r="E229" s="69" t="s">
        <v>118</v>
      </c>
      <c r="F229" s="106" t="str">
        <f>IF(Layout!$N$61="","",Layout!$N$61)</f>
        <v/>
      </c>
      <c r="G229" s="107" t="str">
        <f>IF(Layout!$N$62="","",Layout!$N$62)</f>
        <v/>
      </c>
      <c r="H229" s="4"/>
      <c r="I229" s="19" t="str">
        <f t="shared" si="3"/>
        <v>228--J--12--11--09----</v>
      </c>
    </row>
    <row r="230" spans="1:9" ht="15" customHeight="1" x14ac:dyDescent="0.25">
      <c r="A230" s="8" t="s">
        <v>254</v>
      </c>
      <c r="B230" s="8" t="s">
        <v>425</v>
      </c>
      <c r="C230" s="8" t="s">
        <v>410</v>
      </c>
      <c r="D230" s="8" t="s">
        <v>121</v>
      </c>
      <c r="E230" s="69" t="s">
        <v>118</v>
      </c>
      <c r="F230" s="106" t="str">
        <f>IF(Layout!$O$61="","",Layout!$O$61)</f>
        <v/>
      </c>
      <c r="G230" s="107" t="str">
        <f>IF(Layout!$O$62="","",Layout!$O$62)</f>
        <v/>
      </c>
      <c r="H230" s="4"/>
      <c r="I230" s="19" t="str">
        <f t="shared" si="3"/>
        <v>229--J--13--12--09----</v>
      </c>
    </row>
    <row r="231" spans="1:9" ht="15" customHeight="1" x14ac:dyDescent="0.25">
      <c r="A231" s="8" t="s">
        <v>255</v>
      </c>
      <c r="B231" s="8" t="s">
        <v>425</v>
      </c>
      <c r="C231" s="8" t="s">
        <v>411</v>
      </c>
      <c r="D231" s="8" t="s">
        <v>410</v>
      </c>
      <c r="E231" s="69" t="s">
        <v>118</v>
      </c>
      <c r="F231" s="106" t="str">
        <f>IF(Layout!$P$61="","",Layout!$P$61)</f>
        <v/>
      </c>
      <c r="G231" s="107" t="str">
        <f>IF(Layout!$P$62="","",Layout!$P$62)</f>
        <v/>
      </c>
      <c r="H231" s="4"/>
      <c r="I231" s="19" t="str">
        <f t="shared" si="3"/>
        <v>230--J--14--13--09----</v>
      </c>
    </row>
    <row r="232" spans="1:9" ht="15" customHeight="1" x14ac:dyDescent="0.25">
      <c r="A232" s="8" t="s">
        <v>256</v>
      </c>
      <c r="B232" s="8" t="s">
        <v>425</v>
      </c>
      <c r="C232" s="8" t="s">
        <v>412</v>
      </c>
      <c r="D232" s="8" t="s">
        <v>411</v>
      </c>
      <c r="E232" s="69" t="s">
        <v>118</v>
      </c>
      <c r="F232" s="106" t="str">
        <f>IF(Layout!$Q$61="","",Layout!$Q$61)</f>
        <v/>
      </c>
      <c r="G232" s="107" t="str">
        <f>IF(Layout!$Q$62="","",Layout!$Q$62)</f>
        <v/>
      </c>
      <c r="H232" s="4"/>
      <c r="I232" s="19" t="str">
        <f t="shared" si="3"/>
        <v>231--J--15--14--09----</v>
      </c>
    </row>
    <row r="233" spans="1:9" ht="15" customHeight="1" x14ac:dyDescent="0.25">
      <c r="A233" s="8" t="s">
        <v>257</v>
      </c>
      <c r="B233" s="8" t="s">
        <v>425</v>
      </c>
      <c r="C233" s="8" t="s">
        <v>413</v>
      </c>
      <c r="D233" s="8" t="s">
        <v>412</v>
      </c>
      <c r="E233" s="69" t="s">
        <v>118</v>
      </c>
      <c r="F233" s="106" t="str">
        <f>IF(Layout!$R$61="","",Layout!$R$61)</f>
        <v/>
      </c>
      <c r="G233" s="107" t="str">
        <f>IF(Layout!$R$62="","",Layout!$R$62)</f>
        <v/>
      </c>
      <c r="H233" s="4"/>
      <c r="I233" s="19" t="str">
        <f t="shared" si="3"/>
        <v>232--J--16--15--09----</v>
      </c>
    </row>
    <row r="234" spans="1:9" ht="15" customHeight="1" x14ac:dyDescent="0.25">
      <c r="A234" s="8" t="s">
        <v>258</v>
      </c>
      <c r="B234" s="8" t="s">
        <v>425</v>
      </c>
      <c r="C234" s="8" t="s">
        <v>414</v>
      </c>
      <c r="D234" s="8" t="s">
        <v>413</v>
      </c>
      <c r="E234" s="69" t="s">
        <v>118</v>
      </c>
      <c r="F234" s="106" t="str">
        <f>IF(Layout!$S$61="","",Layout!$S$61)</f>
        <v/>
      </c>
      <c r="G234" s="107" t="str">
        <f>IF(Layout!$S$62="","",Layout!$S$62)</f>
        <v/>
      </c>
      <c r="H234" s="4"/>
      <c r="I234" s="19" t="str">
        <f t="shared" si="3"/>
        <v>233--J--17--16--09----</v>
      </c>
    </row>
    <row r="235" spans="1:9" ht="15" customHeight="1" x14ac:dyDescent="0.25">
      <c r="A235" s="8" t="s">
        <v>259</v>
      </c>
      <c r="B235" s="8" t="s">
        <v>425</v>
      </c>
      <c r="C235" s="8" t="s">
        <v>415</v>
      </c>
      <c r="D235" s="8" t="s">
        <v>414</v>
      </c>
      <c r="E235" s="69" t="s">
        <v>118</v>
      </c>
      <c r="F235" s="106" t="str">
        <f>IF(Layout!$T$61="","",Layout!$T$61)</f>
        <v/>
      </c>
      <c r="G235" s="107" t="str">
        <f>IF(Layout!$T$62="","",Layout!$T$62)</f>
        <v/>
      </c>
      <c r="H235" s="4"/>
      <c r="I235" s="19" t="str">
        <f t="shared" si="3"/>
        <v>234--J--18--17--09----</v>
      </c>
    </row>
    <row r="236" spans="1:9" ht="15" customHeight="1" x14ac:dyDescent="0.25">
      <c r="A236" s="8" t="s">
        <v>260</v>
      </c>
      <c r="B236" s="8" t="s">
        <v>425</v>
      </c>
      <c r="C236" s="8" t="s">
        <v>416</v>
      </c>
      <c r="D236" s="8" t="s">
        <v>415</v>
      </c>
      <c r="E236" s="69" t="s">
        <v>118</v>
      </c>
      <c r="F236" s="106" t="str">
        <f>IF(Layout!$U$61="","",Layout!$U$61)</f>
        <v/>
      </c>
      <c r="G236" s="107" t="str">
        <f>IF(Layout!$U$62="","",Layout!$U$62)</f>
        <v/>
      </c>
      <c r="H236" s="4"/>
      <c r="I236" s="19" t="str">
        <f t="shared" si="3"/>
        <v>235--J--19--18--09----</v>
      </c>
    </row>
    <row r="237" spans="1:9" ht="15" customHeight="1" x14ac:dyDescent="0.25">
      <c r="A237" s="8" t="s">
        <v>261</v>
      </c>
      <c r="B237" s="8" t="s">
        <v>425</v>
      </c>
      <c r="C237" s="8" t="s">
        <v>417</v>
      </c>
      <c r="D237" s="8" t="s">
        <v>416</v>
      </c>
      <c r="E237" s="69" t="s">
        <v>118</v>
      </c>
      <c r="F237" s="106" t="str">
        <f>IF(Layout!$V$61="","",Layout!$V$61)</f>
        <v/>
      </c>
      <c r="G237" s="107" t="str">
        <f>IF(Layout!$V$62="","",Layout!$V$62)</f>
        <v/>
      </c>
      <c r="H237" s="4"/>
      <c r="I237" s="19" t="str">
        <f t="shared" si="3"/>
        <v>236--J--20--19--09----</v>
      </c>
    </row>
    <row r="238" spans="1:9" ht="15" customHeight="1" x14ac:dyDescent="0.25">
      <c r="A238" s="8" t="s">
        <v>262</v>
      </c>
      <c r="B238" s="8" t="s">
        <v>425</v>
      </c>
      <c r="C238" s="8" t="s">
        <v>418</v>
      </c>
      <c r="D238" s="8" t="s">
        <v>417</v>
      </c>
      <c r="E238" s="69" t="s">
        <v>118</v>
      </c>
      <c r="F238" s="106" t="str">
        <f>IF(Layout!$W$61="","",Layout!$W$61)</f>
        <v/>
      </c>
      <c r="G238" s="107" t="str">
        <f>IF(Layout!$W$62="","",Layout!$W$62)</f>
        <v/>
      </c>
      <c r="H238" s="4"/>
      <c r="I238" s="19" t="str">
        <f t="shared" si="3"/>
        <v>237--J--21--20--09----</v>
      </c>
    </row>
    <row r="239" spans="1:9" ht="15" customHeight="1" x14ac:dyDescent="0.25">
      <c r="A239" s="8" t="s">
        <v>263</v>
      </c>
      <c r="B239" s="8" t="s">
        <v>425</v>
      </c>
      <c r="C239" s="8" t="s">
        <v>419</v>
      </c>
      <c r="D239" s="8" t="s">
        <v>418</v>
      </c>
      <c r="E239" s="69" t="s">
        <v>118</v>
      </c>
      <c r="F239" s="106" t="str">
        <f>IF(Layout!$X$61="","",Layout!$X$61)</f>
        <v/>
      </c>
      <c r="G239" s="107" t="str">
        <f>IF(Layout!$X$62="","",Layout!$X$62)</f>
        <v/>
      </c>
      <c r="H239" s="4"/>
      <c r="I239" s="19" t="str">
        <f t="shared" si="3"/>
        <v>238--J--22--21--09----</v>
      </c>
    </row>
    <row r="240" spans="1:9" ht="15" customHeight="1" x14ac:dyDescent="0.25">
      <c r="A240" s="8" t="s">
        <v>264</v>
      </c>
      <c r="B240" s="8" t="s">
        <v>425</v>
      </c>
      <c r="C240" s="8" t="s">
        <v>420</v>
      </c>
      <c r="D240" s="8" t="s">
        <v>419</v>
      </c>
      <c r="E240" s="69" t="s">
        <v>118</v>
      </c>
      <c r="F240" s="106" t="str">
        <f>IF(Layout!$Y$61="","",Layout!$Y$61)</f>
        <v/>
      </c>
      <c r="G240" s="107" t="str">
        <f>IF(Layout!$Y$62="","",Layout!$Y$62)</f>
        <v/>
      </c>
      <c r="H240" s="4"/>
      <c r="I240" s="19" t="str">
        <f t="shared" si="3"/>
        <v>239--J--23--22--09----</v>
      </c>
    </row>
    <row r="241" spans="1:9" ht="15" customHeight="1" thickBot="1" x14ac:dyDescent="0.3">
      <c r="A241" s="10" t="s">
        <v>265</v>
      </c>
      <c r="B241" s="10" t="s">
        <v>425</v>
      </c>
      <c r="C241" s="10" t="s">
        <v>421</v>
      </c>
      <c r="D241" s="10" t="s">
        <v>420</v>
      </c>
      <c r="E241" s="70" t="s">
        <v>118</v>
      </c>
      <c r="F241" s="108" t="str">
        <f>IF(Layout!$Z$61="","",Layout!$Z$61)</f>
        <v/>
      </c>
      <c r="G241" s="109" t="str">
        <f>IF(Layout!$Z$62="","",Layout!$Z$62)</f>
        <v/>
      </c>
      <c r="H241" s="4"/>
      <c r="I241" s="22" t="str">
        <f t="shared" si="3"/>
        <v>240--J--24--23--09----</v>
      </c>
    </row>
    <row r="242" spans="1:9" ht="15" customHeight="1" x14ac:dyDescent="0.25">
      <c r="A242" s="7" t="s">
        <v>266</v>
      </c>
      <c r="B242" s="7" t="s">
        <v>426</v>
      </c>
      <c r="C242" s="7" t="s">
        <v>110</v>
      </c>
      <c r="D242" s="7" t="s">
        <v>432</v>
      </c>
      <c r="E242" s="71" t="s">
        <v>119</v>
      </c>
      <c r="F242" s="104" t="str">
        <f>IF(Layout!$C$64="","",Layout!$C$64)</f>
        <v/>
      </c>
      <c r="G242" s="105" t="str">
        <f>IF(Layout!$C$65="","",Layout!$C$65)</f>
        <v/>
      </c>
      <c r="H242" s="4"/>
      <c r="I242" s="23" t="str">
        <f t="shared" si="3"/>
        <v>241--K--01--00--10----</v>
      </c>
    </row>
    <row r="243" spans="1:9" ht="15" customHeight="1" x14ac:dyDescent="0.25">
      <c r="A243" s="8" t="s">
        <v>267</v>
      </c>
      <c r="B243" s="8" t="s">
        <v>426</v>
      </c>
      <c r="C243" s="8" t="s">
        <v>111</v>
      </c>
      <c r="D243" s="8" t="s">
        <v>110</v>
      </c>
      <c r="E243" s="69" t="s">
        <v>119</v>
      </c>
      <c r="F243" s="106" t="str">
        <f>IF(Layout!$D$64="","",Layout!$D$64)</f>
        <v/>
      </c>
      <c r="G243" s="107" t="str">
        <f>IF(Layout!$D$65="","",Layout!$D$65)</f>
        <v/>
      </c>
      <c r="H243" s="4"/>
      <c r="I243" s="19" t="str">
        <f t="shared" si="3"/>
        <v>242--K--02--01--10----</v>
      </c>
    </row>
    <row r="244" spans="1:9" ht="15" customHeight="1" x14ac:dyDescent="0.25">
      <c r="A244" s="8" t="s">
        <v>268</v>
      </c>
      <c r="B244" s="8" t="s">
        <v>426</v>
      </c>
      <c r="C244" s="8" t="s">
        <v>112</v>
      </c>
      <c r="D244" s="8" t="s">
        <v>111</v>
      </c>
      <c r="E244" s="69" t="s">
        <v>119</v>
      </c>
      <c r="F244" s="106" t="str">
        <f>IF(Layout!$E$64="","",Layout!$E$64)</f>
        <v/>
      </c>
      <c r="G244" s="107" t="str">
        <f>IF(Layout!$E$65="","",Layout!$E$65)</f>
        <v/>
      </c>
      <c r="H244" s="4"/>
      <c r="I244" s="19" t="str">
        <f t="shared" si="3"/>
        <v>243--K--03--02--10----</v>
      </c>
    </row>
    <row r="245" spans="1:9" ht="15" customHeight="1" x14ac:dyDescent="0.25">
      <c r="A245" s="8" t="s">
        <v>269</v>
      </c>
      <c r="B245" s="8" t="s">
        <v>426</v>
      </c>
      <c r="C245" s="8" t="s">
        <v>113</v>
      </c>
      <c r="D245" s="8" t="s">
        <v>112</v>
      </c>
      <c r="E245" s="69" t="s">
        <v>119</v>
      </c>
      <c r="F245" s="106" t="str">
        <f>IF(Layout!$F$64="","",Layout!$F$64)</f>
        <v/>
      </c>
      <c r="G245" s="107" t="str">
        <f>IF(Layout!$F$65="","",Layout!$F$65)</f>
        <v/>
      </c>
      <c r="H245" s="4"/>
      <c r="I245" s="19" t="str">
        <f t="shared" si="3"/>
        <v>244--K--04--03--10----</v>
      </c>
    </row>
    <row r="246" spans="1:9" ht="15" customHeight="1" x14ac:dyDescent="0.25">
      <c r="A246" s="8" t="s">
        <v>270</v>
      </c>
      <c r="B246" s="8" t="s">
        <v>426</v>
      </c>
      <c r="C246" s="8" t="s">
        <v>114</v>
      </c>
      <c r="D246" s="8" t="s">
        <v>113</v>
      </c>
      <c r="E246" s="69" t="s">
        <v>119</v>
      </c>
      <c r="F246" s="106" t="str">
        <f>IF(Layout!$G$64="","",Layout!$G$64)</f>
        <v/>
      </c>
      <c r="G246" s="107" t="str">
        <f>IF(Layout!$G$65="","",Layout!$G$65)</f>
        <v/>
      </c>
      <c r="H246" s="4"/>
      <c r="I246" s="19" t="str">
        <f t="shared" si="3"/>
        <v>245--K--05--04--10----</v>
      </c>
    </row>
    <row r="247" spans="1:9" ht="15" customHeight="1" x14ac:dyDescent="0.25">
      <c r="A247" s="8" t="s">
        <v>271</v>
      </c>
      <c r="B247" s="8" t="s">
        <v>426</v>
      </c>
      <c r="C247" s="8" t="s">
        <v>115</v>
      </c>
      <c r="D247" s="8" t="s">
        <v>114</v>
      </c>
      <c r="E247" s="69" t="s">
        <v>119</v>
      </c>
      <c r="F247" s="106" t="str">
        <f>IF(Layout!$H$64="","",Layout!$H$64)</f>
        <v/>
      </c>
      <c r="G247" s="107" t="str">
        <f>IF(Layout!$H$65="","",Layout!$H$65)</f>
        <v/>
      </c>
      <c r="H247" s="4"/>
      <c r="I247" s="19" t="str">
        <f t="shared" si="3"/>
        <v>246--K--06--05--10----</v>
      </c>
    </row>
    <row r="248" spans="1:9" ht="15" customHeight="1" x14ac:dyDescent="0.25">
      <c r="A248" s="8" t="s">
        <v>272</v>
      </c>
      <c r="B248" s="8" t="s">
        <v>426</v>
      </c>
      <c r="C248" s="8" t="s">
        <v>116</v>
      </c>
      <c r="D248" s="8" t="s">
        <v>115</v>
      </c>
      <c r="E248" s="69" t="s">
        <v>119</v>
      </c>
      <c r="F248" s="106" t="str">
        <f>IF(Layout!$I$64="","",Layout!$I$64)</f>
        <v/>
      </c>
      <c r="G248" s="107" t="str">
        <f>IF(Layout!$I$65="","",Layout!$I$65)</f>
        <v/>
      </c>
      <c r="H248" s="4"/>
      <c r="I248" s="19" t="str">
        <f t="shared" si="3"/>
        <v>247--K--07--06--10----</v>
      </c>
    </row>
    <row r="249" spans="1:9" ht="15" customHeight="1" x14ac:dyDescent="0.25">
      <c r="A249" s="8" t="s">
        <v>273</v>
      </c>
      <c r="B249" s="8" t="s">
        <v>426</v>
      </c>
      <c r="C249" s="8" t="s">
        <v>117</v>
      </c>
      <c r="D249" s="8" t="s">
        <v>116</v>
      </c>
      <c r="E249" s="69" t="s">
        <v>119</v>
      </c>
      <c r="F249" s="106" t="str">
        <f>IF(Layout!$J$64="","",Layout!$J$64)</f>
        <v/>
      </c>
      <c r="G249" s="107" t="str">
        <f>IF(Layout!$J$65="","",Layout!$J$65)</f>
        <v/>
      </c>
      <c r="H249" s="4"/>
      <c r="I249" s="19" t="str">
        <f t="shared" si="3"/>
        <v>248--K--08--07--10----</v>
      </c>
    </row>
    <row r="250" spans="1:9" ht="15" customHeight="1" x14ac:dyDescent="0.25">
      <c r="A250" s="8" t="s">
        <v>274</v>
      </c>
      <c r="B250" s="8" t="s">
        <v>426</v>
      </c>
      <c r="C250" s="8" t="s">
        <v>118</v>
      </c>
      <c r="D250" s="8" t="s">
        <v>117</v>
      </c>
      <c r="E250" s="69" t="s">
        <v>119</v>
      </c>
      <c r="F250" s="106" t="str">
        <f>IF(Layout!$K$64="","",Layout!$K$64)</f>
        <v/>
      </c>
      <c r="G250" s="107" t="str">
        <f>IF(Layout!$K$65="","",Layout!$K$65)</f>
        <v/>
      </c>
      <c r="H250" s="4"/>
      <c r="I250" s="19" t="str">
        <f t="shared" si="3"/>
        <v>249--K--09--08--10----</v>
      </c>
    </row>
    <row r="251" spans="1:9" ht="15" customHeight="1" x14ac:dyDescent="0.25">
      <c r="A251" s="8" t="s">
        <v>275</v>
      </c>
      <c r="B251" s="8" t="s">
        <v>426</v>
      </c>
      <c r="C251" s="8" t="s">
        <v>119</v>
      </c>
      <c r="D251" s="8" t="s">
        <v>118</v>
      </c>
      <c r="E251" s="69" t="s">
        <v>119</v>
      </c>
      <c r="F251" s="106" t="str">
        <f>IF(Layout!$L$64="","",Layout!$L$64)</f>
        <v/>
      </c>
      <c r="G251" s="107" t="str">
        <f>IF(Layout!$L$65="","",Layout!$L$65)</f>
        <v/>
      </c>
      <c r="H251" s="4"/>
      <c r="I251" s="19" t="str">
        <f t="shared" si="3"/>
        <v>250--K--10--09--10----</v>
      </c>
    </row>
    <row r="252" spans="1:9" ht="15" customHeight="1" x14ac:dyDescent="0.25">
      <c r="A252" s="8" t="s">
        <v>276</v>
      </c>
      <c r="B252" s="8" t="s">
        <v>426</v>
      </c>
      <c r="C252" s="8" t="s">
        <v>120</v>
      </c>
      <c r="D252" s="8" t="s">
        <v>119</v>
      </c>
      <c r="E252" s="69" t="s">
        <v>119</v>
      </c>
      <c r="F252" s="106" t="str">
        <f>IF(Layout!$M$64="","",Layout!$M$64)</f>
        <v/>
      </c>
      <c r="G252" s="107" t="str">
        <f>IF(Layout!$M$65="","",Layout!$M$65)</f>
        <v/>
      </c>
      <c r="H252" s="4"/>
      <c r="I252" s="19" t="str">
        <f t="shared" si="3"/>
        <v>251--K--11--10--10----</v>
      </c>
    </row>
    <row r="253" spans="1:9" ht="15" customHeight="1" x14ac:dyDescent="0.25">
      <c r="A253" s="8" t="s">
        <v>277</v>
      </c>
      <c r="B253" s="8" t="s">
        <v>426</v>
      </c>
      <c r="C253" s="8" t="s">
        <v>121</v>
      </c>
      <c r="D253" s="8" t="s">
        <v>120</v>
      </c>
      <c r="E253" s="69" t="s">
        <v>119</v>
      </c>
      <c r="F253" s="106" t="str">
        <f>IF(Layout!$N$64="","",Layout!$N$64)</f>
        <v/>
      </c>
      <c r="G253" s="107" t="str">
        <f>IF(Layout!$N$65="","",Layout!$N$65)</f>
        <v/>
      </c>
      <c r="H253" s="4"/>
      <c r="I253" s="19" t="str">
        <f t="shared" si="3"/>
        <v>252--K--12--11--10----</v>
      </c>
    </row>
    <row r="254" spans="1:9" ht="15" customHeight="1" x14ac:dyDescent="0.25">
      <c r="A254" s="8" t="s">
        <v>278</v>
      </c>
      <c r="B254" s="8" t="s">
        <v>426</v>
      </c>
      <c r="C254" s="8" t="s">
        <v>410</v>
      </c>
      <c r="D254" s="8" t="s">
        <v>121</v>
      </c>
      <c r="E254" s="69" t="s">
        <v>119</v>
      </c>
      <c r="F254" s="106" t="str">
        <f>IF(Layout!$O$64="","",Layout!$O$64)</f>
        <v/>
      </c>
      <c r="G254" s="107" t="str">
        <f>IF(Layout!$O$65="","",Layout!$O$65)</f>
        <v/>
      </c>
      <c r="H254" s="4"/>
      <c r="I254" s="19" t="str">
        <f t="shared" si="3"/>
        <v>253--K--13--12--10----</v>
      </c>
    </row>
    <row r="255" spans="1:9" ht="15" customHeight="1" x14ac:dyDescent="0.25">
      <c r="A255" s="8" t="s">
        <v>279</v>
      </c>
      <c r="B255" s="8" t="s">
        <v>426</v>
      </c>
      <c r="C255" s="8" t="s">
        <v>411</v>
      </c>
      <c r="D255" s="8" t="s">
        <v>410</v>
      </c>
      <c r="E255" s="69" t="s">
        <v>119</v>
      </c>
      <c r="F255" s="106" t="str">
        <f>IF(Layout!$P$64="","",Layout!$P$64)</f>
        <v/>
      </c>
      <c r="G255" s="107" t="str">
        <f>IF(Layout!$P$65="","",Layout!$P$65)</f>
        <v/>
      </c>
      <c r="H255" s="4"/>
      <c r="I255" s="19" t="str">
        <f t="shared" si="3"/>
        <v>254--K--14--13--10----</v>
      </c>
    </row>
    <row r="256" spans="1:9" ht="15" customHeight="1" x14ac:dyDescent="0.25">
      <c r="A256" s="8" t="s">
        <v>280</v>
      </c>
      <c r="B256" s="8" t="s">
        <v>426</v>
      </c>
      <c r="C256" s="8" t="s">
        <v>412</v>
      </c>
      <c r="D256" s="8" t="s">
        <v>411</v>
      </c>
      <c r="E256" s="69" t="s">
        <v>119</v>
      </c>
      <c r="F256" s="106" t="str">
        <f>IF(Layout!$Q$64="","",Layout!$Q$64)</f>
        <v/>
      </c>
      <c r="G256" s="107" t="str">
        <f>IF(Layout!$Q$65="","",Layout!$Q$65)</f>
        <v/>
      </c>
      <c r="H256" s="4"/>
      <c r="I256" s="19" t="str">
        <f t="shared" si="3"/>
        <v>255--K--15--14--10----</v>
      </c>
    </row>
    <row r="257" spans="1:9" ht="15" customHeight="1" x14ac:dyDescent="0.25">
      <c r="A257" s="8" t="s">
        <v>281</v>
      </c>
      <c r="B257" s="8" t="s">
        <v>426</v>
      </c>
      <c r="C257" s="8" t="s">
        <v>413</v>
      </c>
      <c r="D257" s="8" t="s">
        <v>412</v>
      </c>
      <c r="E257" s="69" t="s">
        <v>119</v>
      </c>
      <c r="F257" s="106" t="str">
        <f>IF(Layout!$R$64="","",Layout!$R$64)</f>
        <v/>
      </c>
      <c r="G257" s="107" t="str">
        <f>IF(Layout!$R$65="","",Layout!$R$65)</f>
        <v/>
      </c>
      <c r="H257" s="4"/>
      <c r="I257" s="19" t="str">
        <f t="shared" si="3"/>
        <v>256--K--16--15--10----</v>
      </c>
    </row>
    <row r="258" spans="1:9" ht="15" customHeight="1" x14ac:dyDescent="0.25">
      <c r="A258" s="8" t="s">
        <v>282</v>
      </c>
      <c r="B258" s="8" t="s">
        <v>426</v>
      </c>
      <c r="C258" s="8" t="s">
        <v>414</v>
      </c>
      <c r="D258" s="8" t="s">
        <v>413</v>
      </c>
      <c r="E258" s="69" t="s">
        <v>119</v>
      </c>
      <c r="F258" s="106" t="str">
        <f>IF(Layout!$S$64="","",Layout!$S$64)</f>
        <v/>
      </c>
      <c r="G258" s="107" t="str">
        <f>IF(Layout!$S$65="","",Layout!$S$65)</f>
        <v/>
      </c>
      <c r="H258" s="4"/>
      <c r="I258" s="19" t="str">
        <f t="shared" si="3"/>
        <v>257--K--17--16--10----</v>
      </c>
    </row>
    <row r="259" spans="1:9" ht="15" customHeight="1" x14ac:dyDescent="0.25">
      <c r="A259" s="8" t="s">
        <v>283</v>
      </c>
      <c r="B259" s="8" t="s">
        <v>426</v>
      </c>
      <c r="C259" s="8" t="s">
        <v>415</v>
      </c>
      <c r="D259" s="8" t="s">
        <v>414</v>
      </c>
      <c r="E259" s="69" t="s">
        <v>119</v>
      </c>
      <c r="F259" s="106" t="str">
        <f>IF(Layout!$T$64="","",Layout!$T$64)</f>
        <v/>
      </c>
      <c r="G259" s="107" t="str">
        <f>IF(Layout!$T$65="","",Layout!$T$65)</f>
        <v/>
      </c>
      <c r="H259" s="4"/>
      <c r="I259" s="19" t="str">
        <f t="shared" ref="I259:I322" si="4">CONCATENATE(A259,"--",B259,"--",C259,"--",D259,"--",E259,"--",F259,"--",G259)</f>
        <v>258--K--18--17--10----</v>
      </c>
    </row>
    <row r="260" spans="1:9" ht="15" customHeight="1" x14ac:dyDescent="0.25">
      <c r="A260" s="8" t="s">
        <v>284</v>
      </c>
      <c r="B260" s="8" t="s">
        <v>426</v>
      </c>
      <c r="C260" s="8" t="s">
        <v>416</v>
      </c>
      <c r="D260" s="8" t="s">
        <v>415</v>
      </c>
      <c r="E260" s="69" t="s">
        <v>119</v>
      </c>
      <c r="F260" s="106" t="str">
        <f>IF(Layout!$U$64="","",Layout!$U$64)</f>
        <v/>
      </c>
      <c r="G260" s="107" t="str">
        <f>IF(Layout!$U$65="","",Layout!$U$65)</f>
        <v/>
      </c>
      <c r="H260" s="4"/>
      <c r="I260" s="19" t="str">
        <f t="shared" si="4"/>
        <v>259--K--19--18--10----</v>
      </c>
    </row>
    <row r="261" spans="1:9" ht="15" customHeight="1" x14ac:dyDescent="0.25">
      <c r="A261" s="8" t="s">
        <v>285</v>
      </c>
      <c r="B261" s="8" t="s">
        <v>426</v>
      </c>
      <c r="C261" s="8" t="s">
        <v>417</v>
      </c>
      <c r="D261" s="8" t="s">
        <v>416</v>
      </c>
      <c r="E261" s="69" t="s">
        <v>119</v>
      </c>
      <c r="F261" s="106" t="str">
        <f>IF(Layout!$V$64="","",Layout!$V$64)</f>
        <v/>
      </c>
      <c r="G261" s="107" t="str">
        <f>IF(Layout!$V$65="","",Layout!$V$65)</f>
        <v/>
      </c>
      <c r="H261" s="4"/>
      <c r="I261" s="19" t="str">
        <f t="shared" si="4"/>
        <v>260--K--20--19--10----</v>
      </c>
    </row>
    <row r="262" spans="1:9" ht="15" customHeight="1" x14ac:dyDescent="0.25">
      <c r="A262" s="8" t="s">
        <v>286</v>
      </c>
      <c r="B262" s="8" t="s">
        <v>426</v>
      </c>
      <c r="C262" s="8" t="s">
        <v>418</v>
      </c>
      <c r="D262" s="8" t="s">
        <v>417</v>
      </c>
      <c r="E262" s="69" t="s">
        <v>119</v>
      </c>
      <c r="F262" s="106" t="str">
        <f>IF(Layout!$W$64="","",Layout!$W$64)</f>
        <v/>
      </c>
      <c r="G262" s="107" t="str">
        <f>IF(Layout!$W$65="","",Layout!$W$65)</f>
        <v/>
      </c>
      <c r="H262" s="4"/>
      <c r="I262" s="19" t="str">
        <f t="shared" si="4"/>
        <v>261--K--21--20--10----</v>
      </c>
    </row>
    <row r="263" spans="1:9" ht="15" customHeight="1" x14ac:dyDescent="0.25">
      <c r="A263" s="8" t="s">
        <v>287</v>
      </c>
      <c r="B263" s="8" t="s">
        <v>426</v>
      </c>
      <c r="C263" s="8" t="s">
        <v>419</v>
      </c>
      <c r="D263" s="8" t="s">
        <v>418</v>
      </c>
      <c r="E263" s="69" t="s">
        <v>119</v>
      </c>
      <c r="F263" s="106" t="str">
        <f>IF(Layout!$X$64="","",Layout!$X$64)</f>
        <v/>
      </c>
      <c r="G263" s="107" t="str">
        <f>IF(Layout!$X$65="","",Layout!$X$65)</f>
        <v/>
      </c>
      <c r="H263" s="4"/>
      <c r="I263" s="19" t="str">
        <f t="shared" si="4"/>
        <v>262--K--22--21--10----</v>
      </c>
    </row>
    <row r="264" spans="1:9" ht="15" customHeight="1" x14ac:dyDescent="0.25">
      <c r="A264" s="8" t="s">
        <v>288</v>
      </c>
      <c r="B264" s="8" t="s">
        <v>426</v>
      </c>
      <c r="C264" s="8" t="s">
        <v>420</v>
      </c>
      <c r="D264" s="8" t="s">
        <v>419</v>
      </c>
      <c r="E264" s="69" t="s">
        <v>119</v>
      </c>
      <c r="F264" s="106" t="str">
        <f>IF(Layout!$Y$64="","",Layout!$Y$64)</f>
        <v/>
      </c>
      <c r="G264" s="107" t="str">
        <f>IF(Layout!$Y$65="","",Layout!$Y$65)</f>
        <v/>
      </c>
      <c r="H264" s="4"/>
      <c r="I264" s="19" t="str">
        <f t="shared" si="4"/>
        <v>263--K--23--22--10----</v>
      </c>
    </row>
    <row r="265" spans="1:9" ht="15" customHeight="1" thickBot="1" x14ac:dyDescent="0.3">
      <c r="A265" s="8" t="s">
        <v>289</v>
      </c>
      <c r="B265" s="8" t="s">
        <v>426</v>
      </c>
      <c r="C265" s="8" t="s">
        <v>421</v>
      </c>
      <c r="D265" s="8" t="s">
        <v>420</v>
      </c>
      <c r="E265" s="69" t="s">
        <v>119</v>
      </c>
      <c r="F265" s="108" t="str">
        <f>IF(Layout!$Z$64="","",Layout!$Z$64)</f>
        <v/>
      </c>
      <c r="G265" s="109" t="str">
        <f>IF(Layout!$Z$65="","",Layout!$Z$65)</f>
        <v/>
      </c>
      <c r="H265" s="4"/>
      <c r="I265" s="19" t="str">
        <f t="shared" si="4"/>
        <v>264--K--24--23--10----</v>
      </c>
    </row>
    <row r="266" spans="1:9" ht="15" customHeight="1" x14ac:dyDescent="0.25">
      <c r="A266" s="9" t="s">
        <v>290</v>
      </c>
      <c r="B266" s="9" t="s">
        <v>427</v>
      </c>
      <c r="C266" s="9" t="s">
        <v>110</v>
      </c>
      <c r="D266" s="9" t="s">
        <v>432</v>
      </c>
      <c r="E266" s="68" t="s">
        <v>120</v>
      </c>
      <c r="F266" s="104" t="str">
        <f>IF(Layout!$C$67="","",Layout!$C$67)</f>
        <v/>
      </c>
      <c r="G266" s="105" t="str">
        <f>IF(Layout!$C$68="","",Layout!$C$68)</f>
        <v/>
      </c>
      <c r="H266" s="4"/>
      <c r="I266" s="21" t="str">
        <f t="shared" si="4"/>
        <v>265--L--01--00--11----</v>
      </c>
    </row>
    <row r="267" spans="1:9" ht="15" customHeight="1" x14ac:dyDescent="0.25">
      <c r="A267" s="8" t="s">
        <v>291</v>
      </c>
      <c r="B267" s="8" t="s">
        <v>427</v>
      </c>
      <c r="C267" s="8" t="s">
        <v>111</v>
      </c>
      <c r="D267" s="8" t="s">
        <v>110</v>
      </c>
      <c r="E267" s="69" t="s">
        <v>120</v>
      </c>
      <c r="F267" s="106" t="str">
        <f>IF(Layout!$D$67="","",Layout!$D$67)</f>
        <v/>
      </c>
      <c r="G267" s="107" t="str">
        <f>IF(Layout!$D$68="","",Layout!$D$68)</f>
        <v/>
      </c>
      <c r="H267" s="4"/>
      <c r="I267" s="19" t="str">
        <f t="shared" si="4"/>
        <v>266--L--02--01--11----</v>
      </c>
    </row>
    <row r="268" spans="1:9" ht="15" customHeight="1" x14ac:dyDescent="0.25">
      <c r="A268" s="8" t="s">
        <v>292</v>
      </c>
      <c r="B268" s="8" t="s">
        <v>427</v>
      </c>
      <c r="C268" s="8" t="s">
        <v>112</v>
      </c>
      <c r="D268" s="8" t="s">
        <v>111</v>
      </c>
      <c r="E268" s="69" t="s">
        <v>120</v>
      </c>
      <c r="F268" s="106" t="str">
        <f>IF(Layout!$E$67="","",Layout!$E$67)</f>
        <v/>
      </c>
      <c r="G268" s="107" t="str">
        <f>IF(Layout!$E$68="","",Layout!$E$68)</f>
        <v/>
      </c>
      <c r="H268" s="4"/>
      <c r="I268" s="19" t="str">
        <f t="shared" si="4"/>
        <v>267--L--03--02--11----</v>
      </c>
    </row>
    <row r="269" spans="1:9" ht="15" customHeight="1" x14ac:dyDescent="0.25">
      <c r="A269" s="8" t="s">
        <v>293</v>
      </c>
      <c r="B269" s="8" t="s">
        <v>427</v>
      </c>
      <c r="C269" s="8" t="s">
        <v>113</v>
      </c>
      <c r="D269" s="8" t="s">
        <v>112</v>
      </c>
      <c r="E269" s="69" t="s">
        <v>120</v>
      </c>
      <c r="F269" s="106" t="str">
        <f>IF(Layout!$F$67="","",Layout!$F$67)</f>
        <v/>
      </c>
      <c r="G269" s="107" t="str">
        <f>IF(Layout!$F$68="","",Layout!$F$68)</f>
        <v/>
      </c>
      <c r="H269" s="4"/>
      <c r="I269" s="19" t="str">
        <f t="shared" si="4"/>
        <v>268--L--04--03--11----</v>
      </c>
    </row>
    <row r="270" spans="1:9" ht="15" customHeight="1" x14ac:dyDescent="0.25">
      <c r="A270" s="8" t="s">
        <v>294</v>
      </c>
      <c r="B270" s="8" t="s">
        <v>427</v>
      </c>
      <c r="C270" s="8" t="s">
        <v>114</v>
      </c>
      <c r="D270" s="8" t="s">
        <v>113</v>
      </c>
      <c r="E270" s="69" t="s">
        <v>120</v>
      </c>
      <c r="F270" s="106" t="str">
        <f>IF(Layout!$G$67="","",Layout!$G$67)</f>
        <v/>
      </c>
      <c r="G270" s="107" t="str">
        <f>IF(Layout!$G$68="","",Layout!$G$68)</f>
        <v/>
      </c>
      <c r="H270" s="4"/>
      <c r="I270" s="19" t="str">
        <f t="shared" si="4"/>
        <v>269--L--05--04--11----</v>
      </c>
    </row>
    <row r="271" spans="1:9" ht="15" customHeight="1" x14ac:dyDescent="0.25">
      <c r="A271" s="8" t="s">
        <v>295</v>
      </c>
      <c r="B271" s="8" t="s">
        <v>427</v>
      </c>
      <c r="C271" s="8" t="s">
        <v>115</v>
      </c>
      <c r="D271" s="8" t="s">
        <v>114</v>
      </c>
      <c r="E271" s="69" t="s">
        <v>120</v>
      </c>
      <c r="F271" s="106" t="str">
        <f>IF(Layout!$H$67="","",Layout!$H$67)</f>
        <v/>
      </c>
      <c r="G271" s="107" t="str">
        <f>IF(Layout!$H$68="","",Layout!$H$68)</f>
        <v/>
      </c>
      <c r="H271" s="4"/>
      <c r="I271" s="19" t="str">
        <f t="shared" si="4"/>
        <v>270--L--06--05--11----</v>
      </c>
    </row>
    <row r="272" spans="1:9" ht="15" customHeight="1" x14ac:dyDescent="0.25">
      <c r="A272" s="8" t="s">
        <v>296</v>
      </c>
      <c r="B272" s="8" t="s">
        <v>427</v>
      </c>
      <c r="C272" s="8" t="s">
        <v>116</v>
      </c>
      <c r="D272" s="8" t="s">
        <v>115</v>
      </c>
      <c r="E272" s="69" t="s">
        <v>120</v>
      </c>
      <c r="F272" s="106" t="str">
        <f>IF(Layout!$I$67="","",Layout!$I$67)</f>
        <v/>
      </c>
      <c r="G272" s="107" t="str">
        <f>IF(Layout!$I$68="","",Layout!$I$68)</f>
        <v/>
      </c>
      <c r="H272" s="4"/>
      <c r="I272" s="19" t="str">
        <f t="shared" si="4"/>
        <v>271--L--07--06--11----</v>
      </c>
    </row>
    <row r="273" spans="1:9" ht="15" customHeight="1" x14ac:dyDescent="0.25">
      <c r="A273" s="8" t="s">
        <v>297</v>
      </c>
      <c r="B273" s="8" t="s">
        <v>427</v>
      </c>
      <c r="C273" s="8" t="s">
        <v>117</v>
      </c>
      <c r="D273" s="8" t="s">
        <v>116</v>
      </c>
      <c r="E273" s="69" t="s">
        <v>120</v>
      </c>
      <c r="F273" s="106" t="str">
        <f>IF(Layout!$J$67="","",Layout!$J$67)</f>
        <v/>
      </c>
      <c r="G273" s="107" t="str">
        <f>IF(Layout!$J$68="","",Layout!$J$68)</f>
        <v/>
      </c>
      <c r="H273" s="4"/>
      <c r="I273" s="19" t="str">
        <f t="shared" si="4"/>
        <v>272--L--08--07--11----</v>
      </c>
    </row>
    <row r="274" spans="1:9" ht="15" customHeight="1" x14ac:dyDescent="0.25">
      <c r="A274" s="8" t="s">
        <v>298</v>
      </c>
      <c r="B274" s="8" t="s">
        <v>427</v>
      </c>
      <c r="C274" s="8" t="s">
        <v>118</v>
      </c>
      <c r="D274" s="8" t="s">
        <v>117</v>
      </c>
      <c r="E274" s="69" t="s">
        <v>120</v>
      </c>
      <c r="F274" s="106" t="str">
        <f>IF(Layout!$K$67="","",Layout!$K$67)</f>
        <v/>
      </c>
      <c r="G274" s="107" t="str">
        <f>IF(Layout!$K$68="","",Layout!$K$68)</f>
        <v/>
      </c>
      <c r="H274" s="4"/>
      <c r="I274" s="19" t="str">
        <f t="shared" si="4"/>
        <v>273--L--09--08--11----</v>
      </c>
    </row>
    <row r="275" spans="1:9" ht="15" customHeight="1" x14ac:dyDescent="0.25">
      <c r="A275" s="8" t="s">
        <v>299</v>
      </c>
      <c r="B275" s="8" t="s">
        <v>427</v>
      </c>
      <c r="C275" s="8" t="s">
        <v>119</v>
      </c>
      <c r="D275" s="8" t="s">
        <v>118</v>
      </c>
      <c r="E275" s="69" t="s">
        <v>120</v>
      </c>
      <c r="F275" s="106" t="str">
        <f>IF(Layout!$L$67="","",Layout!$L$67)</f>
        <v/>
      </c>
      <c r="G275" s="107" t="str">
        <f>IF(Layout!$L$68="","",Layout!$L$68)</f>
        <v/>
      </c>
      <c r="H275" s="4"/>
      <c r="I275" s="19" t="str">
        <f t="shared" si="4"/>
        <v>274--L--10--09--11----</v>
      </c>
    </row>
    <row r="276" spans="1:9" ht="15" customHeight="1" x14ac:dyDescent="0.25">
      <c r="A276" s="8" t="s">
        <v>300</v>
      </c>
      <c r="B276" s="8" t="s">
        <v>427</v>
      </c>
      <c r="C276" s="8" t="s">
        <v>120</v>
      </c>
      <c r="D276" s="8" t="s">
        <v>119</v>
      </c>
      <c r="E276" s="69" t="s">
        <v>120</v>
      </c>
      <c r="F276" s="106" t="str">
        <f>IF(Layout!$M$67="","",Layout!$M$67)</f>
        <v/>
      </c>
      <c r="G276" s="107" t="str">
        <f>IF(Layout!$M$68="","",Layout!$M$68)</f>
        <v/>
      </c>
      <c r="H276" s="4"/>
      <c r="I276" s="19" t="str">
        <f t="shared" si="4"/>
        <v>275--L--11--10--11----</v>
      </c>
    </row>
    <row r="277" spans="1:9" ht="15" customHeight="1" x14ac:dyDescent="0.25">
      <c r="A277" s="8" t="s">
        <v>301</v>
      </c>
      <c r="B277" s="8" t="s">
        <v>427</v>
      </c>
      <c r="C277" s="8" t="s">
        <v>121</v>
      </c>
      <c r="D277" s="8" t="s">
        <v>120</v>
      </c>
      <c r="E277" s="69" t="s">
        <v>120</v>
      </c>
      <c r="F277" s="106" t="str">
        <f>IF(Layout!$N$67="","",Layout!$N$67)</f>
        <v/>
      </c>
      <c r="G277" s="107" t="str">
        <f>IF(Layout!$N$68="","",Layout!$N$68)</f>
        <v/>
      </c>
      <c r="H277" s="4"/>
      <c r="I277" s="19" t="str">
        <f t="shared" si="4"/>
        <v>276--L--12--11--11----</v>
      </c>
    </row>
    <row r="278" spans="1:9" ht="15" customHeight="1" x14ac:dyDescent="0.25">
      <c r="A278" s="8" t="s">
        <v>302</v>
      </c>
      <c r="B278" s="8" t="s">
        <v>427</v>
      </c>
      <c r="C278" s="8" t="s">
        <v>410</v>
      </c>
      <c r="D278" s="8" t="s">
        <v>121</v>
      </c>
      <c r="E278" s="69" t="s">
        <v>120</v>
      </c>
      <c r="F278" s="106" t="str">
        <f>IF(Layout!$O$67="","",Layout!$O$67)</f>
        <v/>
      </c>
      <c r="G278" s="107" t="str">
        <f>IF(Layout!$O$68="","",Layout!$O$68)</f>
        <v/>
      </c>
      <c r="H278" s="4"/>
      <c r="I278" s="19" t="str">
        <f t="shared" si="4"/>
        <v>277--L--13--12--11----</v>
      </c>
    </row>
    <row r="279" spans="1:9" ht="15" customHeight="1" x14ac:dyDescent="0.25">
      <c r="A279" s="8" t="s">
        <v>303</v>
      </c>
      <c r="B279" s="8" t="s">
        <v>427</v>
      </c>
      <c r="C279" s="8" t="s">
        <v>411</v>
      </c>
      <c r="D279" s="8" t="s">
        <v>410</v>
      </c>
      <c r="E279" s="69" t="s">
        <v>120</v>
      </c>
      <c r="F279" s="106" t="str">
        <f>IF(Layout!$P$67="","",Layout!$P$67)</f>
        <v/>
      </c>
      <c r="G279" s="107" t="str">
        <f>IF(Layout!$P$68="","",Layout!$P$68)</f>
        <v/>
      </c>
      <c r="H279" s="4"/>
      <c r="I279" s="19" t="str">
        <f t="shared" si="4"/>
        <v>278--L--14--13--11----</v>
      </c>
    </row>
    <row r="280" spans="1:9" ht="15" customHeight="1" x14ac:dyDescent="0.25">
      <c r="A280" s="8" t="s">
        <v>304</v>
      </c>
      <c r="B280" s="8" t="s">
        <v>427</v>
      </c>
      <c r="C280" s="8" t="s">
        <v>412</v>
      </c>
      <c r="D280" s="8" t="s">
        <v>411</v>
      </c>
      <c r="E280" s="69" t="s">
        <v>120</v>
      </c>
      <c r="F280" s="106" t="str">
        <f>IF(Layout!$Q$67="","",Layout!$Q$67)</f>
        <v/>
      </c>
      <c r="G280" s="107" t="str">
        <f>IF(Layout!$Q$68="","",Layout!$Q$68)</f>
        <v/>
      </c>
      <c r="H280" s="4"/>
      <c r="I280" s="19" t="str">
        <f t="shared" si="4"/>
        <v>279--L--15--14--11----</v>
      </c>
    </row>
    <row r="281" spans="1:9" ht="15" customHeight="1" x14ac:dyDescent="0.25">
      <c r="A281" s="8" t="s">
        <v>305</v>
      </c>
      <c r="B281" s="8" t="s">
        <v>427</v>
      </c>
      <c r="C281" s="8" t="s">
        <v>413</v>
      </c>
      <c r="D281" s="8" t="s">
        <v>412</v>
      </c>
      <c r="E281" s="69" t="s">
        <v>120</v>
      </c>
      <c r="F281" s="106" t="str">
        <f>IF(Layout!$R$67="","",Layout!$R$67)</f>
        <v/>
      </c>
      <c r="G281" s="107" t="str">
        <f>IF(Layout!$R$68="","",Layout!$R$68)</f>
        <v/>
      </c>
      <c r="H281" s="4"/>
      <c r="I281" s="19" t="str">
        <f t="shared" si="4"/>
        <v>280--L--16--15--11----</v>
      </c>
    </row>
    <row r="282" spans="1:9" ht="15" customHeight="1" x14ac:dyDescent="0.25">
      <c r="A282" s="8" t="s">
        <v>306</v>
      </c>
      <c r="B282" s="8" t="s">
        <v>427</v>
      </c>
      <c r="C282" s="8" t="s">
        <v>414</v>
      </c>
      <c r="D282" s="8" t="s">
        <v>413</v>
      </c>
      <c r="E282" s="69" t="s">
        <v>120</v>
      </c>
      <c r="F282" s="106" t="str">
        <f>IF(Layout!$S$67="","",Layout!$S$67)</f>
        <v/>
      </c>
      <c r="G282" s="107" t="str">
        <f>IF(Layout!$S$68="","",Layout!$S$68)</f>
        <v/>
      </c>
      <c r="H282" s="4"/>
      <c r="I282" s="19" t="str">
        <f t="shared" si="4"/>
        <v>281--L--17--16--11----</v>
      </c>
    </row>
    <row r="283" spans="1:9" ht="15" customHeight="1" x14ac:dyDescent="0.25">
      <c r="A283" s="8" t="s">
        <v>307</v>
      </c>
      <c r="B283" s="8" t="s">
        <v>427</v>
      </c>
      <c r="C283" s="8" t="s">
        <v>415</v>
      </c>
      <c r="D283" s="8" t="s">
        <v>414</v>
      </c>
      <c r="E283" s="69" t="s">
        <v>120</v>
      </c>
      <c r="F283" s="106" t="str">
        <f>IF(Layout!$T$67="","",Layout!$T$67)</f>
        <v/>
      </c>
      <c r="G283" s="107" t="str">
        <f>IF(Layout!$T$68="","",Layout!$T$68)</f>
        <v/>
      </c>
      <c r="H283" s="4"/>
      <c r="I283" s="19" t="str">
        <f t="shared" si="4"/>
        <v>282--L--18--17--11----</v>
      </c>
    </row>
    <row r="284" spans="1:9" ht="15" customHeight="1" x14ac:dyDescent="0.25">
      <c r="A284" s="8" t="s">
        <v>308</v>
      </c>
      <c r="B284" s="8" t="s">
        <v>427</v>
      </c>
      <c r="C284" s="8" t="s">
        <v>416</v>
      </c>
      <c r="D284" s="8" t="s">
        <v>415</v>
      </c>
      <c r="E284" s="69" t="s">
        <v>120</v>
      </c>
      <c r="F284" s="106" t="str">
        <f>IF(Layout!$U$67="","",Layout!$U$67)</f>
        <v/>
      </c>
      <c r="G284" s="107" t="str">
        <f>IF(Layout!$U$68="","",Layout!$U$68)</f>
        <v/>
      </c>
      <c r="H284" s="4"/>
      <c r="I284" s="19" t="str">
        <f t="shared" si="4"/>
        <v>283--L--19--18--11----</v>
      </c>
    </row>
    <row r="285" spans="1:9" ht="15" customHeight="1" x14ac:dyDescent="0.25">
      <c r="A285" s="8" t="s">
        <v>309</v>
      </c>
      <c r="B285" s="8" t="s">
        <v>427</v>
      </c>
      <c r="C285" s="8" t="s">
        <v>417</v>
      </c>
      <c r="D285" s="8" t="s">
        <v>416</v>
      </c>
      <c r="E285" s="69" t="s">
        <v>120</v>
      </c>
      <c r="F285" s="106" t="str">
        <f>IF(Layout!$V$67="","",Layout!$V$67)</f>
        <v/>
      </c>
      <c r="G285" s="107" t="str">
        <f>IF(Layout!$V$68="","",Layout!$V$68)</f>
        <v/>
      </c>
      <c r="H285" s="4"/>
      <c r="I285" s="19" t="str">
        <f t="shared" si="4"/>
        <v>284--L--20--19--11----</v>
      </c>
    </row>
    <row r="286" spans="1:9" ht="15" customHeight="1" x14ac:dyDescent="0.25">
      <c r="A286" s="8" t="s">
        <v>310</v>
      </c>
      <c r="B286" s="8" t="s">
        <v>427</v>
      </c>
      <c r="C286" s="8" t="s">
        <v>418</v>
      </c>
      <c r="D286" s="8" t="s">
        <v>417</v>
      </c>
      <c r="E286" s="69" t="s">
        <v>120</v>
      </c>
      <c r="F286" s="106" t="str">
        <f>IF(Layout!$W$67="","",Layout!$W$67)</f>
        <v/>
      </c>
      <c r="G286" s="107" t="str">
        <f>IF(Layout!$W$68="","",Layout!$W$68)</f>
        <v/>
      </c>
      <c r="H286" s="4"/>
      <c r="I286" s="19" t="str">
        <f t="shared" si="4"/>
        <v>285--L--21--20--11----</v>
      </c>
    </row>
    <row r="287" spans="1:9" ht="15" customHeight="1" x14ac:dyDescent="0.25">
      <c r="A287" s="8" t="s">
        <v>311</v>
      </c>
      <c r="B287" s="8" t="s">
        <v>427</v>
      </c>
      <c r="C287" s="8" t="s">
        <v>419</v>
      </c>
      <c r="D287" s="8" t="s">
        <v>418</v>
      </c>
      <c r="E287" s="69" t="s">
        <v>120</v>
      </c>
      <c r="F287" s="106" t="str">
        <f>IF(Layout!$X$67="","",Layout!$X$67)</f>
        <v/>
      </c>
      <c r="G287" s="107" t="str">
        <f>IF(Layout!$X$68="","",Layout!$X$68)</f>
        <v/>
      </c>
      <c r="H287" s="4"/>
      <c r="I287" s="19" t="str">
        <f t="shared" si="4"/>
        <v>286--L--22--21--11----</v>
      </c>
    </row>
    <row r="288" spans="1:9" ht="15" customHeight="1" x14ac:dyDescent="0.25">
      <c r="A288" s="8" t="s">
        <v>312</v>
      </c>
      <c r="B288" s="8" t="s">
        <v>427</v>
      </c>
      <c r="C288" s="8" t="s">
        <v>420</v>
      </c>
      <c r="D288" s="8" t="s">
        <v>419</v>
      </c>
      <c r="E288" s="69" t="s">
        <v>120</v>
      </c>
      <c r="F288" s="106" t="str">
        <f>IF(Layout!$Y$67="","",Layout!$Y$67)</f>
        <v/>
      </c>
      <c r="G288" s="107" t="str">
        <f>IF(Layout!$Y$68="","",Layout!$Y$68)</f>
        <v/>
      </c>
      <c r="H288" s="4"/>
      <c r="I288" s="19" t="str">
        <f t="shared" si="4"/>
        <v>287--L--23--22--11----</v>
      </c>
    </row>
    <row r="289" spans="1:9" ht="15" customHeight="1" thickBot="1" x14ac:dyDescent="0.3">
      <c r="A289" s="10" t="s">
        <v>313</v>
      </c>
      <c r="B289" s="10" t="s">
        <v>427</v>
      </c>
      <c r="C289" s="10" t="s">
        <v>421</v>
      </c>
      <c r="D289" s="10" t="s">
        <v>420</v>
      </c>
      <c r="E289" s="70" t="s">
        <v>120</v>
      </c>
      <c r="F289" s="108" t="str">
        <f>IF(Layout!$Z$67="","",Layout!$Z$67)</f>
        <v/>
      </c>
      <c r="G289" s="109" t="str">
        <f>IF(Layout!$Z$68="","",Layout!$Z$68)</f>
        <v/>
      </c>
      <c r="H289" s="4"/>
      <c r="I289" s="22" t="str">
        <f t="shared" si="4"/>
        <v>288--L--24--23--11----</v>
      </c>
    </row>
    <row r="290" spans="1:9" ht="15" customHeight="1" x14ac:dyDescent="0.25">
      <c r="A290" s="7" t="s">
        <v>314</v>
      </c>
      <c r="B290" s="7" t="s">
        <v>428</v>
      </c>
      <c r="C290" s="7" t="s">
        <v>110</v>
      </c>
      <c r="D290" s="7" t="s">
        <v>432</v>
      </c>
      <c r="E290" s="71" t="s">
        <v>121</v>
      </c>
      <c r="F290" s="104" t="str">
        <f>IF(Layout!$C$70="","",Layout!$C$70)</f>
        <v/>
      </c>
      <c r="G290" s="105" t="str">
        <f>IF(Layout!$C$71="","",Layout!$C$71)</f>
        <v/>
      </c>
      <c r="H290" s="4"/>
      <c r="I290" s="23" t="str">
        <f t="shared" si="4"/>
        <v>289--M--01--00--12----</v>
      </c>
    </row>
    <row r="291" spans="1:9" ht="15" customHeight="1" x14ac:dyDescent="0.25">
      <c r="A291" s="8" t="s">
        <v>315</v>
      </c>
      <c r="B291" s="8" t="s">
        <v>428</v>
      </c>
      <c r="C291" s="8" t="s">
        <v>111</v>
      </c>
      <c r="D291" s="8" t="s">
        <v>110</v>
      </c>
      <c r="E291" s="69" t="s">
        <v>121</v>
      </c>
      <c r="F291" s="106" t="str">
        <f>IF(Layout!$D$70="","",Layout!$D$70)</f>
        <v/>
      </c>
      <c r="G291" s="107" t="str">
        <f>IF(Layout!$D$71="","",Layout!$D$71)</f>
        <v/>
      </c>
      <c r="H291" s="4"/>
      <c r="I291" s="19" t="str">
        <f t="shared" si="4"/>
        <v>290--M--02--01--12----</v>
      </c>
    </row>
    <row r="292" spans="1:9" ht="15" customHeight="1" x14ac:dyDescent="0.25">
      <c r="A292" s="8" t="s">
        <v>316</v>
      </c>
      <c r="B292" s="8" t="s">
        <v>428</v>
      </c>
      <c r="C292" s="8" t="s">
        <v>112</v>
      </c>
      <c r="D292" s="8" t="s">
        <v>111</v>
      </c>
      <c r="E292" s="69" t="s">
        <v>121</v>
      </c>
      <c r="F292" s="106" t="str">
        <f>IF(Layout!$E$70="","",Layout!$E$70)</f>
        <v/>
      </c>
      <c r="G292" s="107" t="str">
        <f>IF(Layout!$E$71="","",Layout!$E$71)</f>
        <v/>
      </c>
      <c r="H292" s="4"/>
      <c r="I292" s="19" t="str">
        <f t="shared" si="4"/>
        <v>291--M--03--02--12----</v>
      </c>
    </row>
    <row r="293" spans="1:9" ht="15" customHeight="1" x14ac:dyDescent="0.25">
      <c r="A293" s="8" t="s">
        <v>317</v>
      </c>
      <c r="B293" s="8" t="s">
        <v>428</v>
      </c>
      <c r="C293" s="8" t="s">
        <v>113</v>
      </c>
      <c r="D293" s="8" t="s">
        <v>112</v>
      </c>
      <c r="E293" s="69" t="s">
        <v>121</v>
      </c>
      <c r="F293" s="106" t="str">
        <f>IF(Layout!$F$70="","",Layout!$F$70)</f>
        <v/>
      </c>
      <c r="G293" s="107" t="str">
        <f>IF(Layout!$F$71="","",Layout!$F$71)</f>
        <v/>
      </c>
      <c r="H293" s="4"/>
      <c r="I293" s="19" t="str">
        <f t="shared" si="4"/>
        <v>292--M--04--03--12----</v>
      </c>
    </row>
    <row r="294" spans="1:9" ht="15" customHeight="1" x14ac:dyDescent="0.25">
      <c r="A294" s="8" t="s">
        <v>318</v>
      </c>
      <c r="B294" s="8" t="s">
        <v>428</v>
      </c>
      <c r="C294" s="8" t="s">
        <v>114</v>
      </c>
      <c r="D294" s="8" t="s">
        <v>113</v>
      </c>
      <c r="E294" s="69" t="s">
        <v>121</v>
      </c>
      <c r="F294" s="106" t="str">
        <f>IF(Layout!$G$70="","",Layout!$G$70)</f>
        <v/>
      </c>
      <c r="G294" s="107" t="str">
        <f>IF(Layout!$G$71="","",Layout!$G$71)</f>
        <v/>
      </c>
      <c r="H294" s="4"/>
      <c r="I294" s="19" t="str">
        <f t="shared" si="4"/>
        <v>293--M--05--04--12----</v>
      </c>
    </row>
    <row r="295" spans="1:9" ht="15" customHeight="1" x14ac:dyDescent="0.25">
      <c r="A295" s="8" t="s">
        <v>319</v>
      </c>
      <c r="B295" s="8" t="s">
        <v>428</v>
      </c>
      <c r="C295" s="8" t="s">
        <v>115</v>
      </c>
      <c r="D295" s="8" t="s">
        <v>114</v>
      </c>
      <c r="E295" s="69" t="s">
        <v>121</v>
      </c>
      <c r="F295" s="106" t="str">
        <f>IF(Layout!$H$70="","",Layout!$H$70)</f>
        <v/>
      </c>
      <c r="G295" s="107" t="str">
        <f>IF(Layout!$H$71="","",Layout!$H$71)</f>
        <v/>
      </c>
      <c r="H295" s="4"/>
      <c r="I295" s="19" t="str">
        <f t="shared" si="4"/>
        <v>294--M--06--05--12----</v>
      </c>
    </row>
    <row r="296" spans="1:9" ht="15" customHeight="1" x14ac:dyDescent="0.25">
      <c r="A296" s="8" t="s">
        <v>320</v>
      </c>
      <c r="B296" s="8" t="s">
        <v>428</v>
      </c>
      <c r="C296" s="8" t="s">
        <v>116</v>
      </c>
      <c r="D296" s="8" t="s">
        <v>115</v>
      </c>
      <c r="E296" s="69" t="s">
        <v>121</v>
      </c>
      <c r="F296" s="106" t="str">
        <f>IF(Layout!$I$70="","",Layout!$I$70)</f>
        <v/>
      </c>
      <c r="G296" s="107" t="str">
        <f>IF(Layout!$I$71="","",Layout!$I$71)</f>
        <v/>
      </c>
      <c r="H296" s="4"/>
      <c r="I296" s="19" t="str">
        <f t="shared" si="4"/>
        <v>295--M--07--06--12----</v>
      </c>
    </row>
    <row r="297" spans="1:9" ht="15" customHeight="1" x14ac:dyDescent="0.25">
      <c r="A297" s="8" t="s">
        <v>321</v>
      </c>
      <c r="B297" s="8" t="s">
        <v>428</v>
      </c>
      <c r="C297" s="8" t="s">
        <v>117</v>
      </c>
      <c r="D297" s="8" t="s">
        <v>116</v>
      </c>
      <c r="E297" s="69" t="s">
        <v>121</v>
      </c>
      <c r="F297" s="106" t="str">
        <f>IF(Layout!$J$70="","",Layout!$J$70)</f>
        <v/>
      </c>
      <c r="G297" s="107" t="str">
        <f>IF(Layout!$J$71="","",Layout!$J$71)</f>
        <v/>
      </c>
      <c r="H297" s="4"/>
      <c r="I297" s="19" t="str">
        <f t="shared" si="4"/>
        <v>296--M--08--07--12----</v>
      </c>
    </row>
    <row r="298" spans="1:9" ht="15" customHeight="1" x14ac:dyDescent="0.25">
      <c r="A298" s="8" t="s">
        <v>322</v>
      </c>
      <c r="B298" s="8" t="s">
        <v>428</v>
      </c>
      <c r="C298" s="8" t="s">
        <v>118</v>
      </c>
      <c r="D298" s="8" t="s">
        <v>117</v>
      </c>
      <c r="E298" s="69" t="s">
        <v>121</v>
      </c>
      <c r="F298" s="106" t="str">
        <f>IF(Layout!$K$70="","",Layout!$K$70)</f>
        <v/>
      </c>
      <c r="G298" s="107" t="str">
        <f>IF(Layout!$K$71="","",Layout!$K$71)</f>
        <v/>
      </c>
      <c r="H298" s="4"/>
      <c r="I298" s="19" t="str">
        <f t="shared" si="4"/>
        <v>297--M--09--08--12----</v>
      </c>
    </row>
    <row r="299" spans="1:9" ht="15" customHeight="1" x14ac:dyDescent="0.25">
      <c r="A299" s="8" t="s">
        <v>323</v>
      </c>
      <c r="B299" s="8" t="s">
        <v>428</v>
      </c>
      <c r="C299" s="8" t="s">
        <v>119</v>
      </c>
      <c r="D299" s="8" t="s">
        <v>118</v>
      </c>
      <c r="E299" s="69" t="s">
        <v>121</v>
      </c>
      <c r="F299" s="106" t="str">
        <f>IF(Layout!$L$70="","",Layout!$L$70)</f>
        <v/>
      </c>
      <c r="G299" s="107" t="str">
        <f>IF(Layout!$L$71="","",Layout!$L$71)</f>
        <v/>
      </c>
      <c r="H299" s="4"/>
      <c r="I299" s="19" t="str">
        <f t="shared" si="4"/>
        <v>298--M--10--09--12----</v>
      </c>
    </row>
    <row r="300" spans="1:9" ht="15" customHeight="1" x14ac:dyDescent="0.25">
      <c r="A300" s="8" t="s">
        <v>324</v>
      </c>
      <c r="B300" s="8" t="s">
        <v>428</v>
      </c>
      <c r="C300" s="8" t="s">
        <v>120</v>
      </c>
      <c r="D300" s="8" t="s">
        <v>119</v>
      </c>
      <c r="E300" s="69" t="s">
        <v>121</v>
      </c>
      <c r="F300" s="106" t="str">
        <f>IF(Layout!$M$70="","",Layout!$M$70)</f>
        <v/>
      </c>
      <c r="G300" s="107" t="str">
        <f>IF(Layout!$M$71="","",Layout!$M$71)</f>
        <v/>
      </c>
      <c r="H300" s="4"/>
      <c r="I300" s="19" t="str">
        <f t="shared" si="4"/>
        <v>299--M--11--10--12----</v>
      </c>
    </row>
    <row r="301" spans="1:9" ht="15" customHeight="1" x14ac:dyDescent="0.25">
      <c r="A301" s="8" t="s">
        <v>325</v>
      </c>
      <c r="B301" s="8" t="s">
        <v>428</v>
      </c>
      <c r="C301" s="8" t="s">
        <v>121</v>
      </c>
      <c r="D301" s="8" t="s">
        <v>120</v>
      </c>
      <c r="E301" s="69" t="s">
        <v>121</v>
      </c>
      <c r="F301" s="106" t="str">
        <f>IF(Layout!$N$70="","",Layout!$N$70)</f>
        <v/>
      </c>
      <c r="G301" s="107" t="str">
        <f>IF(Layout!$N$71="","",Layout!$N$71)</f>
        <v/>
      </c>
      <c r="H301" s="4"/>
      <c r="I301" s="19" t="str">
        <f t="shared" si="4"/>
        <v>300--M--12--11--12----</v>
      </c>
    </row>
    <row r="302" spans="1:9" ht="15" customHeight="1" x14ac:dyDescent="0.25">
      <c r="A302" s="8" t="s">
        <v>326</v>
      </c>
      <c r="B302" s="8" t="s">
        <v>428</v>
      </c>
      <c r="C302" s="8" t="s">
        <v>410</v>
      </c>
      <c r="D302" s="8" t="s">
        <v>121</v>
      </c>
      <c r="E302" s="69" t="s">
        <v>121</v>
      </c>
      <c r="F302" s="106" t="str">
        <f>IF(Layout!$O$70="","",Layout!$O$70)</f>
        <v/>
      </c>
      <c r="G302" s="107" t="str">
        <f>IF(Layout!$O$71="","",Layout!$O$71)</f>
        <v/>
      </c>
      <c r="H302" s="4"/>
      <c r="I302" s="19" t="str">
        <f t="shared" si="4"/>
        <v>301--M--13--12--12----</v>
      </c>
    </row>
    <row r="303" spans="1:9" ht="15" customHeight="1" x14ac:dyDescent="0.25">
      <c r="A303" s="8" t="s">
        <v>327</v>
      </c>
      <c r="B303" s="8" t="s">
        <v>428</v>
      </c>
      <c r="C303" s="8" t="s">
        <v>411</v>
      </c>
      <c r="D303" s="8" t="s">
        <v>410</v>
      </c>
      <c r="E303" s="69" t="s">
        <v>121</v>
      </c>
      <c r="F303" s="106" t="str">
        <f>IF(Layout!$P$70="","",Layout!$P$70)</f>
        <v/>
      </c>
      <c r="G303" s="107" t="str">
        <f>IF(Layout!$P$71="","",Layout!$P$71)</f>
        <v/>
      </c>
      <c r="H303" s="4"/>
      <c r="I303" s="19" t="str">
        <f t="shared" si="4"/>
        <v>302--M--14--13--12----</v>
      </c>
    </row>
    <row r="304" spans="1:9" ht="15" customHeight="1" x14ac:dyDescent="0.25">
      <c r="A304" s="8" t="s">
        <v>328</v>
      </c>
      <c r="B304" s="8" t="s">
        <v>428</v>
      </c>
      <c r="C304" s="8" t="s">
        <v>412</v>
      </c>
      <c r="D304" s="8" t="s">
        <v>411</v>
      </c>
      <c r="E304" s="69" t="s">
        <v>121</v>
      </c>
      <c r="F304" s="106" t="str">
        <f>IF(Layout!$Q$70="","",Layout!$Q$70)</f>
        <v/>
      </c>
      <c r="G304" s="107" t="str">
        <f>IF(Layout!$Q$71="","",Layout!$Q$71)</f>
        <v/>
      </c>
      <c r="H304" s="4"/>
      <c r="I304" s="19" t="str">
        <f t="shared" si="4"/>
        <v>303--M--15--14--12----</v>
      </c>
    </row>
    <row r="305" spans="1:9" ht="15" customHeight="1" x14ac:dyDescent="0.25">
      <c r="A305" s="8" t="s">
        <v>329</v>
      </c>
      <c r="B305" s="8" t="s">
        <v>428</v>
      </c>
      <c r="C305" s="8" t="s">
        <v>413</v>
      </c>
      <c r="D305" s="8" t="s">
        <v>412</v>
      </c>
      <c r="E305" s="69" t="s">
        <v>121</v>
      </c>
      <c r="F305" s="106" t="str">
        <f>IF(Layout!$R$70="","",Layout!$R$70)</f>
        <v/>
      </c>
      <c r="G305" s="107" t="str">
        <f>IF(Layout!$R$71="","",Layout!$R$71)</f>
        <v/>
      </c>
      <c r="H305" s="4"/>
      <c r="I305" s="19" t="str">
        <f t="shared" si="4"/>
        <v>304--M--16--15--12----</v>
      </c>
    </row>
    <row r="306" spans="1:9" ht="15" customHeight="1" x14ac:dyDescent="0.25">
      <c r="A306" s="8" t="s">
        <v>330</v>
      </c>
      <c r="B306" s="8" t="s">
        <v>428</v>
      </c>
      <c r="C306" s="8" t="s">
        <v>414</v>
      </c>
      <c r="D306" s="8" t="s">
        <v>413</v>
      </c>
      <c r="E306" s="69" t="s">
        <v>121</v>
      </c>
      <c r="F306" s="106" t="str">
        <f>IF(Layout!$S$70="","",Layout!$S$70)</f>
        <v/>
      </c>
      <c r="G306" s="107" t="str">
        <f>IF(Layout!$S$71="","",Layout!$S$71)</f>
        <v/>
      </c>
      <c r="H306" s="4"/>
      <c r="I306" s="19" t="str">
        <f t="shared" si="4"/>
        <v>305--M--17--16--12----</v>
      </c>
    </row>
    <row r="307" spans="1:9" ht="15" customHeight="1" x14ac:dyDescent="0.25">
      <c r="A307" s="8" t="s">
        <v>331</v>
      </c>
      <c r="B307" s="8" t="s">
        <v>428</v>
      </c>
      <c r="C307" s="8" t="s">
        <v>415</v>
      </c>
      <c r="D307" s="8" t="s">
        <v>414</v>
      </c>
      <c r="E307" s="69" t="s">
        <v>121</v>
      </c>
      <c r="F307" s="106" t="str">
        <f>IF(Layout!$T$70="","",Layout!$T$70)</f>
        <v/>
      </c>
      <c r="G307" s="107" t="str">
        <f>IF(Layout!$T$71="","",Layout!$T$71)</f>
        <v/>
      </c>
      <c r="H307" s="4"/>
      <c r="I307" s="19" t="str">
        <f t="shared" si="4"/>
        <v>306--M--18--17--12----</v>
      </c>
    </row>
    <row r="308" spans="1:9" ht="15" customHeight="1" x14ac:dyDescent="0.25">
      <c r="A308" s="8" t="s">
        <v>332</v>
      </c>
      <c r="B308" s="8" t="s">
        <v>428</v>
      </c>
      <c r="C308" s="8" t="s">
        <v>416</v>
      </c>
      <c r="D308" s="8" t="s">
        <v>415</v>
      </c>
      <c r="E308" s="69" t="s">
        <v>121</v>
      </c>
      <c r="F308" s="106" t="str">
        <f>IF(Layout!$U$70="","",Layout!$U$70)</f>
        <v/>
      </c>
      <c r="G308" s="107" t="str">
        <f>IF(Layout!$U$71="","",Layout!$U$71)</f>
        <v/>
      </c>
      <c r="H308" s="4"/>
      <c r="I308" s="19" t="str">
        <f t="shared" si="4"/>
        <v>307--M--19--18--12----</v>
      </c>
    </row>
    <row r="309" spans="1:9" ht="15" customHeight="1" x14ac:dyDescent="0.25">
      <c r="A309" s="8" t="s">
        <v>333</v>
      </c>
      <c r="B309" s="8" t="s">
        <v>428</v>
      </c>
      <c r="C309" s="8" t="s">
        <v>417</v>
      </c>
      <c r="D309" s="8" t="s">
        <v>416</v>
      </c>
      <c r="E309" s="69" t="s">
        <v>121</v>
      </c>
      <c r="F309" s="106" t="str">
        <f>IF(Layout!$V$70="","",Layout!$V$70)</f>
        <v/>
      </c>
      <c r="G309" s="107" t="str">
        <f>IF(Layout!$V$71="","",Layout!$V$71)</f>
        <v/>
      </c>
      <c r="H309" s="4"/>
      <c r="I309" s="19" t="str">
        <f t="shared" si="4"/>
        <v>308--M--20--19--12----</v>
      </c>
    </row>
    <row r="310" spans="1:9" ht="15" customHeight="1" x14ac:dyDescent="0.25">
      <c r="A310" s="8" t="s">
        <v>334</v>
      </c>
      <c r="B310" s="8" t="s">
        <v>428</v>
      </c>
      <c r="C310" s="8" t="s">
        <v>418</v>
      </c>
      <c r="D310" s="8" t="s">
        <v>417</v>
      </c>
      <c r="E310" s="69" t="s">
        <v>121</v>
      </c>
      <c r="F310" s="106" t="str">
        <f>IF(Layout!$W$70="","",Layout!$W$70)</f>
        <v/>
      </c>
      <c r="G310" s="107" t="str">
        <f>IF(Layout!$W$71="","",Layout!$W$71)</f>
        <v/>
      </c>
      <c r="H310" s="4"/>
      <c r="I310" s="19" t="str">
        <f t="shared" si="4"/>
        <v>309--M--21--20--12----</v>
      </c>
    </row>
    <row r="311" spans="1:9" ht="15" customHeight="1" x14ac:dyDescent="0.25">
      <c r="A311" s="8" t="s">
        <v>335</v>
      </c>
      <c r="B311" s="8" t="s">
        <v>428</v>
      </c>
      <c r="C311" s="8" t="s">
        <v>419</v>
      </c>
      <c r="D311" s="8" t="s">
        <v>418</v>
      </c>
      <c r="E311" s="69" t="s">
        <v>121</v>
      </c>
      <c r="F311" s="106" t="str">
        <f>IF(Layout!$X$70="","",Layout!$X$70)</f>
        <v/>
      </c>
      <c r="G311" s="107" t="str">
        <f>IF(Layout!$X$71="","",Layout!$X$71)</f>
        <v/>
      </c>
      <c r="H311" s="4"/>
      <c r="I311" s="19" t="str">
        <f t="shared" si="4"/>
        <v>310--M--22--21--12----</v>
      </c>
    </row>
    <row r="312" spans="1:9" ht="15" customHeight="1" x14ac:dyDescent="0.25">
      <c r="A312" s="8" t="s">
        <v>336</v>
      </c>
      <c r="B312" s="8" t="s">
        <v>428</v>
      </c>
      <c r="C312" s="8" t="s">
        <v>420</v>
      </c>
      <c r="D312" s="8" t="s">
        <v>419</v>
      </c>
      <c r="E312" s="69" t="s">
        <v>121</v>
      </c>
      <c r="F312" s="106" t="str">
        <f>IF(Layout!$Y$70="","",Layout!$Y$70)</f>
        <v/>
      </c>
      <c r="G312" s="107" t="str">
        <f>IF(Layout!$Y$71="","",Layout!$Y$71)</f>
        <v/>
      </c>
      <c r="H312" s="4"/>
      <c r="I312" s="19" t="str">
        <f t="shared" si="4"/>
        <v>311--M--23--22--12----</v>
      </c>
    </row>
    <row r="313" spans="1:9" ht="15" customHeight="1" thickBot="1" x14ac:dyDescent="0.3">
      <c r="A313" s="8" t="s">
        <v>337</v>
      </c>
      <c r="B313" s="8" t="s">
        <v>428</v>
      </c>
      <c r="C313" s="8" t="s">
        <v>421</v>
      </c>
      <c r="D313" s="8" t="s">
        <v>420</v>
      </c>
      <c r="E313" s="69" t="s">
        <v>121</v>
      </c>
      <c r="F313" s="108" t="str">
        <f>IF(Layout!$Z$70="","",Layout!$Z$70)</f>
        <v/>
      </c>
      <c r="G313" s="109" t="str">
        <f>IF(Layout!$Z$71="","",Layout!$Z$71)</f>
        <v/>
      </c>
      <c r="H313" s="4"/>
      <c r="I313" s="19" t="str">
        <f t="shared" si="4"/>
        <v>312--M--24--23--12----</v>
      </c>
    </row>
    <row r="314" spans="1:9" ht="15" customHeight="1" x14ac:dyDescent="0.25">
      <c r="A314" s="9" t="s">
        <v>338</v>
      </c>
      <c r="B314" s="9" t="s">
        <v>429</v>
      </c>
      <c r="C314" s="9" t="s">
        <v>110</v>
      </c>
      <c r="D314" s="9" t="s">
        <v>432</v>
      </c>
      <c r="E314" s="68" t="s">
        <v>410</v>
      </c>
      <c r="F314" s="104" t="str">
        <f>IF(Layout!$C$73="","",Layout!$C$73)</f>
        <v/>
      </c>
      <c r="G314" s="105" t="str">
        <f>IF(Layout!$C$74="","",Layout!$C$74)</f>
        <v/>
      </c>
      <c r="H314" s="4"/>
      <c r="I314" s="21" t="str">
        <f t="shared" si="4"/>
        <v>313--N--01--00--13----</v>
      </c>
    </row>
    <row r="315" spans="1:9" ht="15" customHeight="1" x14ac:dyDescent="0.25">
      <c r="A315" s="8" t="s">
        <v>339</v>
      </c>
      <c r="B315" s="8" t="s">
        <v>429</v>
      </c>
      <c r="C315" s="8" t="s">
        <v>111</v>
      </c>
      <c r="D315" s="8" t="s">
        <v>110</v>
      </c>
      <c r="E315" s="69" t="s">
        <v>410</v>
      </c>
      <c r="F315" s="106" t="str">
        <f>IF(Layout!$D$73="","",Layout!$D$73)</f>
        <v/>
      </c>
      <c r="G315" s="107" t="str">
        <f>IF(Layout!$D$74="","",Layout!$D$74)</f>
        <v/>
      </c>
      <c r="H315" s="4"/>
      <c r="I315" s="19" t="str">
        <f t="shared" si="4"/>
        <v>314--N--02--01--13----</v>
      </c>
    </row>
    <row r="316" spans="1:9" ht="15" customHeight="1" x14ac:dyDescent="0.25">
      <c r="A316" s="8" t="s">
        <v>340</v>
      </c>
      <c r="B316" s="8" t="s">
        <v>429</v>
      </c>
      <c r="C316" s="8" t="s">
        <v>112</v>
      </c>
      <c r="D316" s="8" t="s">
        <v>111</v>
      </c>
      <c r="E316" s="69" t="s">
        <v>410</v>
      </c>
      <c r="F316" s="106" t="str">
        <f>IF(Layout!$E$73="","",Layout!$E$73)</f>
        <v/>
      </c>
      <c r="G316" s="107" t="str">
        <f>IF(Layout!$E$74="","",Layout!$E$74)</f>
        <v/>
      </c>
      <c r="H316" s="4"/>
      <c r="I316" s="19" t="str">
        <f t="shared" si="4"/>
        <v>315--N--03--02--13----</v>
      </c>
    </row>
    <row r="317" spans="1:9" ht="15" customHeight="1" x14ac:dyDescent="0.25">
      <c r="A317" s="8" t="s">
        <v>341</v>
      </c>
      <c r="B317" s="8" t="s">
        <v>429</v>
      </c>
      <c r="C317" s="8" t="s">
        <v>113</v>
      </c>
      <c r="D317" s="8" t="s">
        <v>112</v>
      </c>
      <c r="E317" s="69" t="s">
        <v>410</v>
      </c>
      <c r="F317" s="106" t="str">
        <f>IF(Layout!$F$73="","",Layout!$F$73)</f>
        <v/>
      </c>
      <c r="G317" s="107" t="str">
        <f>IF(Layout!$F$74="","",Layout!$F$74)</f>
        <v/>
      </c>
      <c r="H317" s="4"/>
      <c r="I317" s="19" t="str">
        <f t="shared" si="4"/>
        <v>316--N--04--03--13----</v>
      </c>
    </row>
    <row r="318" spans="1:9" ht="15" customHeight="1" x14ac:dyDescent="0.25">
      <c r="A318" s="8" t="s">
        <v>342</v>
      </c>
      <c r="B318" s="8" t="s">
        <v>429</v>
      </c>
      <c r="C318" s="8" t="s">
        <v>114</v>
      </c>
      <c r="D318" s="8" t="s">
        <v>113</v>
      </c>
      <c r="E318" s="69" t="s">
        <v>410</v>
      </c>
      <c r="F318" s="106" t="str">
        <f>IF(Layout!$G$73="","",Layout!$G$73)</f>
        <v/>
      </c>
      <c r="G318" s="107" t="str">
        <f>IF(Layout!$G$74="","",Layout!$G$74)</f>
        <v/>
      </c>
      <c r="H318" s="4"/>
      <c r="I318" s="19" t="str">
        <f t="shared" si="4"/>
        <v>317--N--05--04--13----</v>
      </c>
    </row>
    <row r="319" spans="1:9" ht="15" customHeight="1" x14ac:dyDescent="0.25">
      <c r="A319" s="8" t="s">
        <v>343</v>
      </c>
      <c r="B319" s="8" t="s">
        <v>429</v>
      </c>
      <c r="C319" s="8" t="s">
        <v>115</v>
      </c>
      <c r="D319" s="8" t="s">
        <v>114</v>
      </c>
      <c r="E319" s="69" t="s">
        <v>410</v>
      </c>
      <c r="F319" s="106" t="str">
        <f>IF(Layout!$H$73="","",Layout!$H$73)</f>
        <v/>
      </c>
      <c r="G319" s="107" t="str">
        <f>IF(Layout!$H$74="","",Layout!$H$74)</f>
        <v/>
      </c>
      <c r="H319" s="4"/>
      <c r="I319" s="19" t="str">
        <f t="shared" si="4"/>
        <v>318--N--06--05--13----</v>
      </c>
    </row>
    <row r="320" spans="1:9" ht="15" customHeight="1" x14ac:dyDescent="0.25">
      <c r="A320" s="8" t="s">
        <v>344</v>
      </c>
      <c r="B320" s="8" t="s">
        <v>429</v>
      </c>
      <c r="C320" s="8" t="s">
        <v>116</v>
      </c>
      <c r="D320" s="8" t="s">
        <v>115</v>
      </c>
      <c r="E320" s="69" t="s">
        <v>410</v>
      </c>
      <c r="F320" s="106" t="str">
        <f>IF(Layout!$I$73="","",Layout!$I$73)</f>
        <v/>
      </c>
      <c r="G320" s="107" t="str">
        <f>IF(Layout!$I$74="","",Layout!$I$74)</f>
        <v/>
      </c>
      <c r="H320" s="4"/>
      <c r="I320" s="19" t="str">
        <f t="shared" si="4"/>
        <v>319--N--07--06--13----</v>
      </c>
    </row>
    <row r="321" spans="1:9" ht="15" customHeight="1" x14ac:dyDescent="0.25">
      <c r="A321" s="8" t="s">
        <v>345</v>
      </c>
      <c r="B321" s="8" t="s">
        <v>429</v>
      </c>
      <c r="C321" s="8" t="s">
        <v>117</v>
      </c>
      <c r="D321" s="8" t="s">
        <v>116</v>
      </c>
      <c r="E321" s="69" t="s">
        <v>410</v>
      </c>
      <c r="F321" s="106" t="str">
        <f>IF(Layout!$J$73="","",Layout!$J$73)</f>
        <v/>
      </c>
      <c r="G321" s="107" t="str">
        <f>IF(Layout!$J$74="","",Layout!$J$74)</f>
        <v/>
      </c>
      <c r="H321" s="4"/>
      <c r="I321" s="19" t="str">
        <f t="shared" si="4"/>
        <v>320--N--08--07--13----</v>
      </c>
    </row>
    <row r="322" spans="1:9" ht="15" customHeight="1" x14ac:dyDescent="0.25">
      <c r="A322" s="8" t="s">
        <v>346</v>
      </c>
      <c r="B322" s="8" t="s">
        <v>429</v>
      </c>
      <c r="C322" s="8" t="s">
        <v>118</v>
      </c>
      <c r="D322" s="8" t="s">
        <v>117</v>
      </c>
      <c r="E322" s="69" t="s">
        <v>410</v>
      </c>
      <c r="F322" s="106" t="str">
        <f>IF(Layout!$K$73="","",Layout!$K$73)</f>
        <v/>
      </c>
      <c r="G322" s="107" t="str">
        <f>IF(Layout!$K$74="","",Layout!$K$74)</f>
        <v/>
      </c>
      <c r="H322" s="4"/>
      <c r="I322" s="19" t="str">
        <f t="shared" si="4"/>
        <v>321--N--09--08--13----</v>
      </c>
    </row>
    <row r="323" spans="1:9" ht="15" customHeight="1" x14ac:dyDescent="0.25">
      <c r="A323" s="8" t="s">
        <v>347</v>
      </c>
      <c r="B323" s="8" t="s">
        <v>429</v>
      </c>
      <c r="C323" s="8" t="s">
        <v>119</v>
      </c>
      <c r="D323" s="8" t="s">
        <v>118</v>
      </c>
      <c r="E323" s="69" t="s">
        <v>410</v>
      </c>
      <c r="F323" s="106" t="str">
        <f>IF(Layout!$L$73="","",Layout!$L$73)</f>
        <v/>
      </c>
      <c r="G323" s="107" t="str">
        <f>IF(Layout!$L$74="","",Layout!$L$74)</f>
        <v/>
      </c>
      <c r="H323" s="4"/>
      <c r="I323" s="19" t="str">
        <f t="shared" ref="I323:I385" si="5">CONCATENATE(A323,"--",B323,"--",C323,"--",D323,"--",E323,"--",F323,"--",G323)</f>
        <v>322--N--10--09--13----</v>
      </c>
    </row>
    <row r="324" spans="1:9" ht="15" customHeight="1" x14ac:dyDescent="0.25">
      <c r="A324" s="8" t="s">
        <v>348</v>
      </c>
      <c r="B324" s="8" t="s">
        <v>429</v>
      </c>
      <c r="C324" s="8" t="s">
        <v>120</v>
      </c>
      <c r="D324" s="8" t="s">
        <v>119</v>
      </c>
      <c r="E324" s="69" t="s">
        <v>410</v>
      </c>
      <c r="F324" s="106" t="str">
        <f>IF(Layout!$M$73="","",Layout!$M$73)</f>
        <v/>
      </c>
      <c r="G324" s="107" t="str">
        <f>IF(Layout!$M$74="","",Layout!$M$74)</f>
        <v/>
      </c>
      <c r="H324" s="4"/>
      <c r="I324" s="19" t="str">
        <f t="shared" si="5"/>
        <v>323--N--11--10--13----</v>
      </c>
    </row>
    <row r="325" spans="1:9" ht="15" customHeight="1" x14ac:dyDescent="0.25">
      <c r="A325" s="8" t="s">
        <v>349</v>
      </c>
      <c r="B325" s="8" t="s">
        <v>429</v>
      </c>
      <c r="C325" s="8" t="s">
        <v>121</v>
      </c>
      <c r="D325" s="8" t="s">
        <v>120</v>
      </c>
      <c r="E325" s="69" t="s">
        <v>410</v>
      </c>
      <c r="F325" s="106" t="str">
        <f>IF(Layout!$N$73="","",Layout!$N$73)</f>
        <v/>
      </c>
      <c r="G325" s="107" t="str">
        <f>IF(Layout!$N$74="","",Layout!$N$74)</f>
        <v/>
      </c>
      <c r="H325" s="4"/>
      <c r="I325" s="19" t="str">
        <f t="shared" si="5"/>
        <v>324--N--12--11--13----</v>
      </c>
    </row>
    <row r="326" spans="1:9" ht="15" customHeight="1" x14ac:dyDescent="0.25">
      <c r="A326" s="8" t="s">
        <v>350</v>
      </c>
      <c r="B326" s="8" t="s">
        <v>429</v>
      </c>
      <c r="C326" s="8" t="s">
        <v>410</v>
      </c>
      <c r="D326" s="8" t="s">
        <v>121</v>
      </c>
      <c r="E326" s="69" t="s">
        <v>410</v>
      </c>
      <c r="F326" s="106" t="str">
        <f>IF(Layout!$O$73="","",Layout!$O$73)</f>
        <v/>
      </c>
      <c r="G326" s="107" t="str">
        <f>IF(Layout!$O$74="","",Layout!$O$74)</f>
        <v/>
      </c>
      <c r="H326" s="4"/>
      <c r="I326" s="19" t="str">
        <f t="shared" si="5"/>
        <v>325--N--13--12--13----</v>
      </c>
    </row>
    <row r="327" spans="1:9" ht="15" customHeight="1" x14ac:dyDescent="0.25">
      <c r="A327" s="8" t="s">
        <v>351</v>
      </c>
      <c r="B327" s="8" t="s">
        <v>429</v>
      </c>
      <c r="C327" s="8" t="s">
        <v>411</v>
      </c>
      <c r="D327" s="8" t="s">
        <v>410</v>
      </c>
      <c r="E327" s="69" t="s">
        <v>410</v>
      </c>
      <c r="F327" s="106" t="str">
        <f>IF(Layout!$P$73="","",Layout!$P$73)</f>
        <v/>
      </c>
      <c r="G327" s="107" t="str">
        <f>IF(Layout!$P$74="","",Layout!$P$74)</f>
        <v/>
      </c>
      <c r="H327" s="4"/>
      <c r="I327" s="19" t="str">
        <f t="shared" si="5"/>
        <v>326--N--14--13--13----</v>
      </c>
    </row>
    <row r="328" spans="1:9" ht="15" customHeight="1" x14ac:dyDescent="0.25">
      <c r="A328" s="8" t="s">
        <v>352</v>
      </c>
      <c r="B328" s="8" t="s">
        <v>429</v>
      </c>
      <c r="C328" s="8" t="s">
        <v>412</v>
      </c>
      <c r="D328" s="8" t="s">
        <v>411</v>
      </c>
      <c r="E328" s="69" t="s">
        <v>410</v>
      </c>
      <c r="F328" s="106" t="str">
        <f>IF(Layout!$Q$73="","",Layout!$Q$73)</f>
        <v/>
      </c>
      <c r="G328" s="107" t="str">
        <f>IF(Layout!$Q$74="","",Layout!$Q$74)</f>
        <v/>
      </c>
      <c r="H328" s="4"/>
      <c r="I328" s="19" t="str">
        <f t="shared" si="5"/>
        <v>327--N--15--14--13----</v>
      </c>
    </row>
    <row r="329" spans="1:9" ht="15" customHeight="1" x14ac:dyDescent="0.25">
      <c r="A329" s="8" t="s">
        <v>353</v>
      </c>
      <c r="B329" s="8" t="s">
        <v>429</v>
      </c>
      <c r="C329" s="8" t="s">
        <v>413</v>
      </c>
      <c r="D329" s="8" t="s">
        <v>412</v>
      </c>
      <c r="E329" s="69" t="s">
        <v>410</v>
      </c>
      <c r="F329" s="106" t="str">
        <f>IF(Layout!$R$73="","",Layout!$R$73)</f>
        <v/>
      </c>
      <c r="G329" s="107" t="str">
        <f>IF(Layout!$R$74="","",Layout!$R$74)</f>
        <v/>
      </c>
      <c r="H329" s="4"/>
      <c r="I329" s="19" t="str">
        <f t="shared" si="5"/>
        <v>328--N--16--15--13----</v>
      </c>
    </row>
    <row r="330" spans="1:9" ht="15" customHeight="1" x14ac:dyDescent="0.25">
      <c r="A330" s="8" t="s">
        <v>354</v>
      </c>
      <c r="B330" s="8" t="s">
        <v>429</v>
      </c>
      <c r="C330" s="8" t="s">
        <v>414</v>
      </c>
      <c r="D330" s="8" t="s">
        <v>413</v>
      </c>
      <c r="E330" s="69" t="s">
        <v>410</v>
      </c>
      <c r="F330" s="106" t="str">
        <f>IF(Layout!$S$73="","",Layout!$S$73)</f>
        <v/>
      </c>
      <c r="G330" s="107" t="str">
        <f>IF(Layout!$S$74="","",Layout!$S$74)</f>
        <v/>
      </c>
      <c r="H330" s="4"/>
      <c r="I330" s="19" t="str">
        <f t="shared" si="5"/>
        <v>329--N--17--16--13----</v>
      </c>
    </row>
    <row r="331" spans="1:9" ht="15" customHeight="1" x14ac:dyDescent="0.25">
      <c r="A331" s="8" t="s">
        <v>355</v>
      </c>
      <c r="B331" s="8" t="s">
        <v>429</v>
      </c>
      <c r="C331" s="8" t="s">
        <v>415</v>
      </c>
      <c r="D331" s="8" t="s">
        <v>414</v>
      </c>
      <c r="E331" s="69" t="s">
        <v>410</v>
      </c>
      <c r="F331" s="106" t="str">
        <f>IF(Layout!$T$73="","",Layout!$T$73)</f>
        <v/>
      </c>
      <c r="G331" s="107" t="str">
        <f>IF(Layout!$T$74="","",Layout!$T$74)</f>
        <v/>
      </c>
      <c r="H331" s="4"/>
      <c r="I331" s="19" t="str">
        <f t="shared" si="5"/>
        <v>330--N--18--17--13----</v>
      </c>
    </row>
    <row r="332" spans="1:9" ht="15" customHeight="1" x14ac:dyDescent="0.25">
      <c r="A332" s="8" t="s">
        <v>356</v>
      </c>
      <c r="B332" s="8" t="s">
        <v>429</v>
      </c>
      <c r="C332" s="8" t="s">
        <v>416</v>
      </c>
      <c r="D332" s="8" t="s">
        <v>415</v>
      </c>
      <c r="E332" s="69" t="s">
        <v>410</v>
      </c>
      <c r="F332" s="106" t="str">
        <f>IF(Layout!$U$73="","",Layout!$U$73)</f>
        <v/>
      </c>
      <c r="G332" s="107" t="str">
        <f>IF(Layout!$U$74="","",Layout!$U$74)</f>
        <v/>
      </c>
      <c r="H332" s="4"/>
      <c r="I332" s="19" t="str">
        <f t="shared" si="5"/>
        <v>331--N--19--18--13----</v>
      </c>
    </row>
    <row r="333" spans="1:9" ht="15" customHeight="1" x14ac:dyDescent="0.25">
      <c r="A333" s="8" t="s">
        <v>357</v>
      </c>
      <c r="B333" s="8" t="s">
        <v>429</v>
      </c>
      <c r="C333" s="8" t="s">
        <v>417</v>
      </c>
      <c r="D333" s="8" t="s">
        <v>416</v>
      </c>
      <c r="E333" s="69" t="s">
        <v>410</v>
      </c>
      <c r="F333" s="106" t="str">
        <f>IF(Layout!$V$73="","",Layout!$V$73)</f>
        <v/>
      </c>
      <c r="G333" s="107" t="str">
        <f>IF(Layout!$V$74="","",Layout!$V$74)</f>
        <v/>
      </c>
      <c r="H333" s="4"/>
      <c r="I333" s="19" t="str">
        <f t="shared" si="5"/>
        <v>332--N--20--19--13----</v>
      </c>
    </row>
    <row r="334" spans="1:9" ht="15" customHeight="1" x14ac:dyDescent="0.25">
      <c r="A334" s="8" t="s">
        <v>358</v>
      </c>
      <c r="B334" s="8" t="s">
        <v>429</v>
      </c>
      <c r="C334" s="8" t="s">
        <v>418</v>
      </c>
      <c r="D334" s="8" t="s">
        <v>417</v>
      </c>
      <c r="E334" s="69" t="s">
        <v>410</v>
      </c>
      <c r="F334" s="106" t="str">
        <f>IF(Layout!$W$73="","",Layout!$W$73)</f>
        <v/>
      </c>
      <c r="G334" s="107" t="str">
        <f>IF(Layout!$W$74="","",Layout!$W$74)</f>
        <v/>
      </c>
      <c r="H334" s="4"/>
      <c r="I334" s="19" t="str">
        <f t="shared" si="5"/>
        <v>333--N--21--20--13----</v>
      </c>
    </row>
    <row r="335" spans="1:9" ht="15" customHeight="1" x14ac:dyDescent="0.25">
      <c r="A335" s="8" t="s">
        <v>359</v>
      </c>
      <c r="B335" s="8" t="s">
        <v>429</v>
      </c>
      <c r="C335" s="8" t="s">
        <v>419</v>
      </c>
      <c r="D335" s="8" t="s">
        <v>418</v>
      </c>
      <c r="E335" s="69" t="s">
        <v>410</v>
      </c>
      <c r="F335" s="106" t="str">
        <f>IF(Layout!$X$73="","",Layout!$X$73)</f>
        <v/>
      </c>
      <c r="G335" s="107" t="str">
        <f>IF(Layout!$X$74="","",Layout!$X$74)</f>
        <v/>
      </c>
      <c r="H335" s="4"/>
      <c r="I335" s="19" t="str">
        <f t="shared" si="5"/>
        <v>334--N--22--21--13----</v>
      </c>
    </row>
    <row r="336" spans="1:9" ht="15" customHeight="1" x14ac:dyDescent="0.25">
      <c r="A336" s="8" t="s">
        <v>360</v>
      </c>
      <c r="B336" s="8" t="s">
        <v>429</v>
      </c>
      <c r="C336" s="8" t="s">
        <v>420</v>
      </c>
      <c r="D336" s="8" t="s">
        <v>419</v>
      </c>
      <c r="E336" s="69" t="s">
        <v>410</v>
      </c>
      <c r="F336" s="106" t="str">
        <f>IF(Layout!$Y$73="","",Layout!$Y$73)</f>
        <v/>
      </c>
      <c r="G336" s="107" t="str">
        <f>IF(Layout!$Y$74="","",Layout!$Y$74)</f>
        <v/>
      </c>
      <c r="H336" s="4"/>
      <c r="I336" s="19" t="str">
        <f t="shared" si="5"/>
        <v>335--N--23--22--13----</v>
      </c>
    </row>
    <row r="337" spans="1:9" ht="15" customHeight="1" thickBot="1" x14ac:dyDescent="0.3">
      <c r="A337" s="10" t="s">
        <v>361</v>
      </c>
      <c r="B337" s="10" t="s">
        <v>429</v>
      </c>
      <c r="C337" s="10" t="s">
        <v>421</v>
      </c>
      <c r="D337" s="10" t="s">
        <v>420</v>
      </c>
      <c r="E337" s="70" t="s">
        <v>410</v>
      </c>
      <c r="F337" s="108" t="str">
        <f>IF(Layout!$Z$73="","",Layout!$Z$73)</f>
        <v/>
      </c>
      <c r="G337" s="109" t="str">
        <f>IF(Layout!$Z$74="","",Layout!$Z$74)</f>
        <v/>
      </c>
      <c r="H337" s="4"/>
      <c r="I337" s="22" t="str">
        <f t="shared" si="5"/>
        <v>336--N--24--23--13----</v>
      </c>
    </row>
    <row r="338" spans="1:9" ht="15" customHeight="1" x14ac:dyDescent="0.25">
      <c r="A338" s="7" t="s">
        <v>362</v>
      </c>
      <c r="B338" s="7" t="s">
        <v>430</v>
      </c>
      <c r="C338" s="7" t="s">
        <v>110</v>
      </c>
      <c r="D338" s="7" t="s">
        <v>432</v>
      </c>
      <c r="E338" s="71" t="s">
        <v>411</v>
      </c>
      <c r="F338" s="104" t="str">
        <f>IF(Layout!$C$76="","",Layout!$C$76)</f>
        <v/>
      </c>
      <c r="G338" s="105" t="str">
        <f>IF(Layout!$C$77="","",Layout!$C$77)</f>
        <v/>
      </c>
      <c r="H338" s="4"/>
      <c r="I338" s="23" t="str">
        <f t="shared" si="5"/>
        <v>337--O--01--00--14----</v>
      </c>
    </row>
    <row r="339" spans="1:9" ht="15" customHeight="1" x14ac:dyDescent="0.25">
      <c r="A339" s="8" t="s">
        <v>363</v>
      </c>
      <c r="B339" s="8" t="s">
        <v>430</v>
      </c>
      <c r="C339" s="8" t="s">
        <v>111</v>
      </c>
      <c r="D339" s="8" t="s">
        <v>110</v>
      </c>
      <c r="E339" s="69" t="s">
        <v>411</v>
      </c>
      <c r="F339" s="106" t="str">
        <f>IF(Layout!$D$76="","",Layout!$D$76)</f>
        <v/>
      </c>
      <c r="G339" s="107" t="str">
        <f>IF(Layout!$D$77="","",Layout!$D$77)</f>
        <v/>
      </c>
      <c r="H339" s="4"/>
      <c r="I339" s="19" t="str">
        <f t="shared" si="5"/>
        <v>338--O--02--01--14----</v>
      </c>
    </row>
    <row r="340" spans="1:9" ht="15" customHeight="1" x14ac:dyDescent="0.25">
      <c r="A340" s="8" t="s">
        <v>364</v>
      </c>
      <c r="B340" s="8" t="s">
        <v>430</v>
      </c>
      <c r="C340" s="8" t="s">
        <v>112</v>
      </c>
      <c r="D340" s="8" t="s">
        <v>111</v>
      </c>
      <c r="E340" s="69" t="s">
        <v>411</v>
      </c>
      <c r="F340" s="106" t="str">
        <f>IF(Layout!$E$76="","",Layout!$E$76)</f>
        <v/>
      </c>
      <c r="G340" s="107" t="str">
        <f>IF(Layout!$E$77="","",Layout!$E$77)</f>
        <v/>
      </c>
      <c r="H340" s="4"/>
      <c r="I340" s="19" t="str">
        <f t="shared" si="5"/>
        <v>339--O--03--02--14----</v>
      </c>
    </row>
    <row r="341" spans="1:9" ht="15" customHeight="1" x14ac:dyDescent="0.25">
      <c r="A341" s="8" t="s">
        <v>365</v>
      </c>
      <c r="B341" s="8" t="s">
        <v>430</v>
      </c>
      <c r="C341" s="8" t="s">
        <v>113</v>
      </c>
      <c r="D341" s="8" t="s">
        <v>112</v>
      </c>
      <c r="E341" s="69" t="s">
        <v>411</v>
      </c>
      <c r="F341" s="106" t="str">
        <f>IF(Layout!$F$76="","",Layout!$F$76)</f>
        <v/>
      </c>
      <c r="G341" s="107" t="str">
        <f>IF(Layout!$F$77="","",Layout!$F$77)</f>
        <v/>
      </c>
      <c r="H341" s="4"/>
      <c r="I341" s="19" t="str">
        <f t="shared" si="5"/>
        <v>340--O--04--03--14----</v>
      </c>
    </row>
    <row r="342" spans="1:9" ht="15" customHeight="1" x14ac:dyDescent="0.25">
      <c r="A342" s="8" t="s">
        <v>366</v>
      </c>
      <c r="B342" s="8" t="s">
        <v>430</v>
      </c>
      <c r="C342" s="8" t="s">
        <v>114</v>
      </c>
      <c r="D342" s="8" t="s">
        <v>113</v>
      </c>
      <c r="E342" s="69" t="s">
        <v>411</v>
      </c>
      <c r="F342" s="106" t="str">
        <f>IF(Layout!$G$76="","",Layout!$G$76)</f>
        <v/>
      </c>
      <c r="G342" s="107" t="str">
        <f>IF(Layout!$G$77="","",Layout!$G$77)</f>
        <v/>
      </c>
      <c r="H342" s="4"/>
      <c r="I342" s="19" t="str">
        <f t="shared" si="5"/>
        <v>341--O--05--04--14----</v>
      </c>
    </row>
    <row r="343" spans="1:9" ht="15" customHeight="1" x14ac:dyDescent="0.25">
      <c r="A343" s="8" t="s">
        <v>367</v>
      </c>
      <c r="B343" s="8" t="s">
        <v>430</v>
      </c>
      <c r="C343" s="8" t="s">
        <v>115</v>
      </c>
      <c r="D343" s="8" t="s">
        <v>114</v>
      </c>
      <c r="E343" s="69" t="s">
        <v>411</v>
      </c>
      <c r="F343" s="106" t="str">
        <f>IF(Layout!$H$76="","",Layout!$H$76)</f>
        <v/>
      </c>
      <c r="G343" s="107" t="str">
        <f>IF(Layout!$H$77="","",Layout!$H$77)</f>
        <v/>
      </c>
      <c r="H343" s="4"/>
      <c r="I343" s="19" t="str">
        <f t="shared" si="5"/>
        <v>342--O--06--05--14----</v>
      </c>
    </row>
    <row r="344" spans="1:9" ht="15" customHeight="1" x14ac:dyDescent="0.25">
      <c r="A344" s="8" t="s">
        <v>368</v>
      </c>
      <c r="B344" s="8" t="s">
        <v>430</v>
      </c>
      <c r="C344" s="8" t="s">
        <v>116</v>
      </c>
      <c r="D344" s="8" t="s">
        <v>115</v>
      </c>
      <c r="E344" s="69" t="s">
        <v>411</v>
      </c>
      <c r="F344" s="106" t="str">
        <f>IF(Layout!$I$76="","",Layout!$I$76)</f>
        <v/>
      </c>
      <c r="G344" s="107" t="str">
        <f>IF(Layout!$I$77="","",Layout!$I$77)</f>
        <v/>
      </c>
      <c r="H344" s="4"/>
      <c r="I344" s="19" t="str">
        <f t="shared" si="5"/>
        <v>343--O--07--06--14----</v>
      </c>
    </row>
    <row r="345" spans="1:9" ht="15" customHeight="1" x14ac:dyDescent="0.25">
      <c r="A345" s="8" t="s">
        <v>369</v>
      </c>
      <c r="B345" s="8" t="s">
        <v>430</v>
      </c>
      <c r="C345" s="8" t="s">
        <v>117</v>
      </c>
      <c r="D345" s="8" t="s">
        <v>116</v>
      </c>
      <c r="E345" s="69" t="s">
        <v>411</v>
      </c>
      <c r="F345" s="106" t="str">
        <f>IF(Layout!$J$76="","",Layout!$J$76)</f>
        <v/>
      </c>
      <c r="G345" s="107" t="str">
        <f>IF(Layout!$J$77="","",Layout!$J$77)</f>
        <v/>
      </c>
      <c r="H345" s="4"/>
      <c r="I345" s="19" t="str">
        <f t="shared" si="5"/>
        <v>344--O--08--07--14----</v>
      </c>
    </row>
    <row r="346" spans="1:9" ht="15" customHeight="1" x14ac:dyDescent="0.25">
      <c r="A346" s="8" t="s">
        <v>370</v>
      </c>
      <c r="B346" s="8" t="s">
        <v>430</v>
      </c>
      <c r="C346" s="8" t="s">
        <v>118</v>
      </c>
      <c r="D346" s="8" t="s">
        <v>117</v>
      </c>
      <c r="E346" s="69" t="s">
        <v>411</v>
      </c>
      <c r="F346" s="106" t="str">
        <f>IF(Layout!$K$76="","",Layout!$K$76)</f>
        <v/>
      </c>
      <c r="G346" s="107" t="str">
        <f>IF(Layout!$K$77="","",Layout!$K$77)</f>
        <v/>
      </c>
      <c r="H346" s="4"/>
      <c r="I346" s="19" t="str">
        <f t="shared" si="5"/>
        <v>345--O--09--08--14----</v>
      </c>
    </row>
    <row r="347" spans="1:9" ht="15" customHeight="1" x14ac:dyDescent="0.25">
      <c r="A347" s="8" t="s">
        <v>371</v>
      </c>
      <c r="B347" s="8" t="s">
        <v>430</v>
      </c>
      <c r="C347" s="8" t="s">
        <v>119</v>
      </c>
      <c r="D347" s="8" t="s">
        <v>118</v>
      </c>
      <c r="E347" s="69" t="s">
        <v>411</v>
      </c>
      <c r="F347" s="106" t="str">
        <f>IF(Layout!$L$76="","",Layout!$L$76)</f>
        <v/>
      </c>
      <c r="G347" s="107" t="str">
        <f>IF(Layout!$L$77="","",Layout!$L$77)</f>
        <v/>
      </c>
      <c r="H347" s="4"/>
      <c r="I347" s="19" t="str">
        <f t="shared" si="5"/>
        <v>346--O--10--09--14----</v>
      </c>
    </row>
    <row r="348" spans="1:9" ht="15" customHeight="1" x14ac:dyDescent="0.25">
      <c r="A348" s="8" t="s">
        <v>372</v>
      </c>
      <c r="B348" s="8" t="s">
        <v>430</v>
      </c>
      <c r="C348" s="8" t="s">
        <v>120</v>
      </c>
      <c r="D348" s="8" t="s">
        <v>119</v>
      </c>
      <c r="E348" s="69" t="s">
        <v>411</v>
      </c>
      <c r="F348" s="106" t="str">
        <f>IF(Layout!$M$76="","",Layout!$M$76)</f>
        <v/>
      </c>
      <c r="G348" s="107" t="str">
        <f>IF(Layout!$M$77="","",Layout!$M$77)</f>
        <v/>
      </c>
      <c r="H348" s="4"/>
      <c r="I348" s="19" t="str">
        <f t="shared" si="5"/>
        <v>347--O--11--10--14----</v>
      </c>
    </row>
    <row r="349" spans="1:9" ht="15" customHeight="1" x14ac:dyDescent="0.25">
      <c r="A349" s="8" t="s">
        <v>373</v>
      </c>
      <c r="B349" s="8" t="s">
        <v>430</v>
      </c>
      <c r="C349" s="8" t="s">
        <v>121</v>
      </c>
      <c r="D349" s="8" t="s">
        <v>120</v>
      </c>
      <c r="E349" s="69" t="s">
        <v>411</v>
      </c>
      <c r="F349" s="106" t="str">
        <f>IF(Layout!$N$76="","",Layout!$N$76)</f>
        <v/>
      </c>
      <c r="G349" s="107" t="str">
        <f>IF(Layout!$N$77="","",Layout!$N$77)</f>
        <v/>
      </c>
      <c r="H349" s="4"/>
      <c r="I349" s="19" t="str">
        <f t="shared" si="5"/>
        <v>348--O--12--11--14----</v>
      </c>
    </row>
    <row r="350" spans="1:9" ht="15" customHeight="1" x14ac:dyDescent="0.25">
      <c r="A350" s="8" t="s">
        <v>374</v>
      </c>
      <c r="B350" s="8" t="s">
        <v>430</v>
      </c>
      <c r="C350" s="8" t="s">
        <v>410</v>
      </c>
      <c r="D350" s="8" t="s">
        <v>121</v>
      </c>
      <c r="E350" s="69" t="s">
        <v>411</v>
      </c>
      <c r="F350" s="106" t="str">
        <f>IF(Layout!$O$76="","",Layout!$O$76)</f>
        <v/>
      </c>
      <c r="G350" s="107" t="str">
        <f>IF(Layout!$O$77="","",Layout!$O$77)</f>
        <v/>
      </c>
      <c r="H350" s="4"/>
      <c r="I350" s="19" t="str">
        <f t="shared" si="5"/>
        <v>349--O--13--12--14----</v>
      </c>
    </row>
    <row r="351" spans="1:9" ht="15" customHeight="1" x14ac:dyDescent="0.25">
      <c r="A351" s="8" t="s">
        <v>375</v>
      </c>
      <c r="B351" s="8" t="s">
        <v>430</v>
      </c>
      <c r="C351" s="8" t="s">
        <v>411</v>
      </c>
      <c r="D351" s="8" t="s">
        <v>410</v>
      </c>
      <c r="E351" s="69" t="s">
        <v>411</v>
      </c>
      <c r="F351" s="106" t="str">
        <f>IF(Layout!$P$76="","",Layout!$P$76)</f>
        <v/>
      </c>
      <c r="G351" s="107" t="str">
        <f>IF(Layout!$P$77="","",Layout!$P$77)</f>
        <v/>
      </c>
      <c r="H351" s="4"/>
      <c r="I351" s="19" t="str">
        <f t="shared" si="5"/>
        <v>350--O--14--13--14----</v>
      </c>
    </row>
    <row r="352" spans="1:9" ht="15" customHeight="1" x14ac:dyDescent="0.25">
      <c r="A352" s="8" t="s">
        <v>376</v>
      </c>
      <c r="B352" s="8" t="s">
        <v>430</v>
      </c>
      <c r="C352" s="8" t="s">
        <v>412</v>
      </c>
      <c r="D352" s="8" t="s">
        <v>411</v>
      </c>
      <c r="E352" s="69" t="s">
        <v>411</v>
      </c>
      <c r="F352" s="106" t="str">
        <f>IF(Layout!$Q$76="","",Layout!$Q$76)</f>
        <v/>
      </c>
      <c r="G352" s="107" t="str">
        <f>IF(Layout!$Q$77="","",Layout!$Q$77)</f>
        <v/>
      </c>
      <c r="H352" s="4"/>
      <c r="I352" s="19" t="str">
        <f t="shared" si="5"/>
        <v>351--O--15--14--14----</v>
      </c>
    </row>
    <row r="353" spans="1:9" ht="15" customHeight="1" x14ac:dyDescent="0.25">
      <c r="A353" s="8" t="s">
        <v>377</v>
      </c>
      <c r="B353" s="8" t="s">
        <v>430</v>
      </c>
      <c r="C353" s="8" t="s">
        <v>413</v>
      </c>
      <c r="D353" s="8" t="s">
        <v>412</v>
      </c>
      <c r="E353" s="69" t="s">
        <v>411</v>
      </c>
      <c r="F353" s="106" t="str">
        <f>IF(Layout!$R$76="","",Layout!$R$76)</f>
        <v/>
      </c>
      <c r="G353" s="107" t="str">
        <f>IF(Layout!$R$77="","",Layout!$R$77)</f>
        <v/>
      </c>
      <c r="H353" s="4"/>
      <c r="I353" s="19" t="str">
        <f t="shared" si="5"/>
        <v>352--O--16--15--14----</v>
      </c>
    </row>
    <row r="354" spans="1:9" ht="15" customHeight="1" x14ac:dyDescent="0.25">
      <c r="A354" s="8" t="s">
        <v>378</v>
      </c>
      <c r="B354" s="8" t="s">
        <v>430</v>
      </c>
      <c r="C354" s="8" t="s">
        <v>414</v>
      </c>
      <c r="D354" s="8" t="s">
        <v>413</v>
      </c>
      <c r="E354" s="69" t="s">
        <v>411</v>
      </c>
      <c r="F354" s="106" t="str">
        <f>IF(Layout!$S$76="","",Layout!$S$76)</f>
        <v/>
      </c>
      <c r="G354" s="107" t="str">
        <f>IF(Layout!$S$77="","",Layout!$S$77)</f>
        <v/>
      </c>
      <c r="H354" s="4"/>
      <c r="I354" s="19" t="str">
        <f t="shared" si="5"/>
        <v>353--O--17--16--14----</v>
      </c>
    </row>
    <row r="355" spans="1:9" ht="15" customHeight="1" x14ac:dyDescent="0.25">
      <c r="A355" s="8" t="s">
        <v>379</v>
      </c>
      <c r="B355" s="8" t="s">
        <v>430</v>
      </c>
      <c r="C355" s="8" t="s">
        <v>415</v>
      </c>
      <c r="D355" s="8" t="s">
        <v>414</v>
      </c>
      <c r="E355" s="69" t="s">
        <v>411</v>
      </c>
      <c r="F355" s="106" t="str">
        <f>IF(Layout!$T$76="","",Layout!$T$76)</f>
        <v/>
      </c>
      <c r="G355" s="107" t="str">
        <f>IF(Layout!$T$77="","",Layout!$T$77)</f>
        <v/>
      </c>
      <c r="H355" s="4"/>
      <c r="I355" s="19" t="str">
        <f t="shared" si="5"/>
        <v>354--O--18--17--14----</v>
      </c>
    </row>
    <row r="356" spans="1:9" ht="15" customHeight="1" x14ac:dyDescent="0.25">
      <c r="A356" s="8" t="s">
        <v>380</v>
      </c>
      <c r="B356" s="8" t="s">
        <v>430</v>
      </c>
      <c r="C356" s="8" t="s">
        <v>416</v>
      </c>
      <c r="D356" s="8" t="s">
        <v>415</v>
      </c>
      <c r="E356" s="69" t="s">
        <v>411</v>
      </c>
      <c r="F356" s="106" t="str">
        <f>IF(Layout!$U$76="","",Layout!$U$76)</f>
        <v/>
      </c>
      <c r="G356" s="107" t="str">
        <f>IF(Layout!$U$77="","",Layout!$U$77)</f>
        <v/>
      </c>
      <c r="H356" s="4"/>
      <c r="I356" s="19" t="str">
        <f t="shared" si="5"/>
        <v>355--O--19--18--14----</v>
      </c>
    </row>
    <row r="357" spans="1:9" ht="15" customHeight="1" x14ac:dyDescent="0.25">
      <c r="A357" s="8" t="s">
        <v>381</v>
      </c>
      <c r="B357" s="8" t="s">
        <v>430</v>
      </c>
      <c r="C357" s="8" t="s">
        <v>417</v>
      </c>
      <c r="D357" s="8" t="s">
        <v>416</v>
      </c>
      <c r="E357" s="69" t="s">
        <v>411</v>
      </c>
      <c r="F357" s="106" t="str">
        <f>IF(Layout!$V$76="","",Layout!$V$76)</f>
        <v/>
      </c>
      <c r="G357" s="107" t="str">
        <f>IF(Layout!$V$77="","",Layout!$V$77)</f>
        <v/>
      </c>
      <c r="H357" s="4"/>
      <c r="I357" s="19" t="str">
        <f t="shared" si="5"/>
        <v>356--O--20--19--14----</v>
      </c>
    </row>
    <row r="358" spans="1:9" ht="15" customHeight="1" x14ac:dyDescent="0.25">
      <c r="A358" s="8" t="s">
        <v>382</v>
      </c>
      <c r="B358" s="8" t="s">
        <v>430</v>
      </c>
      <c r="C358" s="8" t="s">
        <v>418</v>
      </c>
      <c r="D358" s="8" t="s">
        <v>417</v>
      </c>
      <c r="E358" s="69" t="s">
        <v>411</v>
      </c>
      <c r="F358" s="106" t="str">
        <f>IF(Layout!$W$76="","",Layout!$W$76)</f>
        <v/>
      </c>
      <c r="G358" s="107" t="str">
        <f>IF(Layout!$W$77="","",Layout!$W$77)</f>
        <v/>
      </c>
      <c r="H358" s="4"/>
      <c r="I358" s="19" t="str">
        <f t="shared" si="5"/>
        <v>357--O--21--20--14----</v>
      </c>
    </row>
    <row r="359" spans="1:9" ht="15" customHeight="1" x14ac:dyDescent="0.25">
      <c r="A359" s="8" t="s">
        <v>383</v>
      </c>
      <c r="B359" s="8" t="s">
        <v>430</v>
      </c>
      <c r="C359" s="8" t="s">
        <v>419</v>
      </c>
      <c r="D359" s="8" t="s">
        <v>418</v>
      </c>
      <c r="E359" s="69" t="s">
        <v>411</v>
      </c>
      <c r="F359" s="106" t="str">
        <f>IF(Layout!$X$76="","",Layout!$X$76)</f>
        <v/>
      </c>
      <c r="G359" s="107" t="str">
        <f>IF(Layout!$X$77="","",Layout!$X$77)</f>
        <v/>
      </c>
      <c r="H359" s="4"/>
      <c r="I359" s="19" t="str">
        <f t="shared" si="5"/>
        <v>358--O--22--21--14----</v>
      </c>
    </row>
    <row r="360" spans="1:9" ht="15" customHeight="1" x14ac:dyDescent="0.25">
      <c r="A360" s="8" t="s">
        <v>384</v>
      </c>
      <c r="B360" s="8" t="s">
        <v>430</v>
      </c>
      <c r="C360" s="8" t="s">
        <v>420</v>
      </c>
      <c r="D360" s="8" t="s">
        <v>419</v>
      </c>
      <c r="E360" s="69" t="s">
        <v>411</v>
      </c>
      <c r="F360" s="106" t="str">
        <f>IF(Layout!$Y$76="","",Layout!$Y$76)</f>
        <v/>
      </c>
      <c r="G360" s="107" t="str">
        <f>IF(Layout!$Y$77="","",Layout!$Y$77)</f>
        <v/>
      </c>
      <c r="H360" s="4"/>
      <c r="I360" s="19" t="str">
        <f t="shared" si="5"/>
        <v>359--O--23--22--14----</v>
      </c>
    </row>
    <row r="361" spans="1:9" ht="15" customHeight="1" thickBot="1" x14ac:dyDescent="0.3">
      <c r="A361" s="8" t="s">
        <v>385</v>
      </c>
      <c r="B361" s="8" t="s">
        <v>430</v>
      </c>
      <c r="C361" s="8" t="s">
        <v>421</v>
      </c>
      <c r="D361" s="8" t="s">
        <v>420</v>
      </c>
      <c r="E361" s="69" t="s">
        <v>411</v>
      </c>
      <c r="F361" s="108" t="str">
        <f>IF(Layout!$Z$76="","",Layout!$Z$76)</f>
        <v/>
      </c>
      <c r="G361" s="109" t="str">
        <f>IF(Layout!$Z$77="","",Layout!$Z$77)</f>
        <v/>
      </c>
      <c r="H361" s="4"/>
      <c r="I361" s="19" t="str">
        <f t="shared" si="5"/>
        <v>360--O--24--23--14----</v>
      </c>
    </row>
    <row r="362" spans="1:9" ht="15" customHeight="1" x14ac:dyDescent="0.25">
      <c r="A362" s="9" t="s">
        <v>386</v>
      </c>
      <c r="B362" s="9" t="s">
        <v>431</v>
      </c>
      <c r="C362" s="9" t="s">
        <v>110</v>
      </c>
      <c r="D362" s="9" t="s">
        <v>432</v>
      </c>
      <c r="E362" s="68" t="s">
        <v>412</v>
      </c>
      <c r="F362" s="104" t="str">
        <f>IF(Layout!$C$79="","",Layout!$C$79)</f>
        <v/>
      </c>
      <c r="G362" s="105" t="str">
        <f>IF(Layout!$C$80="","",Layout!$C$80)</f>
        <v/>
      </c>
      <c r="H362" s="4"/>
      <c r="I362" s="21" t="str">
        <f t="shared" si="5"/>
        <v>361--P--01--00--15----</v>
      </c>
    </row>
    <row r="363" spans="1:9" ht="15" customHeight="1" x14ac:dyDescent="0.25">
      <c r="A363" s="8" t="s">
        <v>387</v>
      </c>
      <c r="B363" s="8" t="s">
        <v>431</v>
      </c>
      <c r="C363" s="8" t="s">
        <v>111</v>
      </c>
      <c r="D363" s="8" t="s">
        <v>110</v>
      </c>
      <c r="E363" s="69" t="s">
        <v>412</v>
      </c>
      <c r="F363" s="106" t="str">
        <f>IF(Layout!$D$79="","",Layout!$D$79)</f>
        <v/>
      </c>
      <c r="G363" s="107" t="str">
        <f>IF(Layout!$D$80="","",Layout!$D$80)</f>
        <v/>
      </c>
      <c r="H363" s="4"/>
      <c r="I363" s="19" t="str">
        <f t="shared" si="5"/>
        <v>362--P--02--01--15----</v>
      </c>
    </row>
    <row r="364" spans="1:9" ht="15" customHeight="1" x14ac:dyDescent="0.25">
      <c r="A364" s="8" t="s">
        <v>388</v>
      </c>
      <c r="B364" s="8" t="s">
        <v>431</v>
      </c>
      <c r="C364" s="8" t="s">
        <v>112</v>
      </c>
      <c r="D364" s="8" t="s">
        <v>111</v>
      </c>
      <c r="E364" s="69" t="s">
        <v>412</v>
      </c>
      <c r="F364" s="106" t="str">
        <f>IF(Layout!$E$79="","",Layout!$E$79)</f>
        <v/>
      </c>
      <c r="G364" s="107" t="str">
        <f>IF(Layout!$E$80="","",Layout!$E$80)</f>
        <v/>
      </c>
      <c r="H364" s="4"/>
      <c r="I364" s="19" t="str">
        <f t="shared" si="5"/>
        <v>363--P--03--02--15----</v>
      </c>
    </row>
    <row r="365" spans="1:9" ht="15" customHeight="1" x14ac:dyDescent="0.25">
      <c r="A365" s="8" t="s">
        <v>389</v>
      </c>
      <c r="B365" s="8" t="s">
        <v>431</v>
      </c>
      <c r="C365" s="8" t="s">
        <v>113</v>
      </c>
      <c r="D365" s="8" t="s">
        <v>112</v>
      </c>
      <c r="E365" s="69" t="s">
        <v>412</v>
      </c>
      <c r="F365" s="106" t="str">
        <f>IF(Layout!$F$79="","",Layout!$F$79)</f>
        <v/>
      </c>
      <c r="G365" s="107" t="str">
        <f>IF(Layout!$F$80="","",Layout!$F$80)</f>
        <v/>
      </c>
      <c r="H365" s="4"/>
      <c r="I365" s="19" t="str">
        <f t="shared" si="5"/>
        <v>364--P--04--03--15----</v>
      </c>
    </row>
    <row r="366" spans="1:9" ht="15" customHeight="1" x14ac:dyDescent="0.25">
      <c r="A366" s="8" t="s">
        <v>390</v>
      </c>
      <c r="B366" s="8" t="s">
        <v>431</v>
      </c>
      <c r="C366" s="8" t="s">
        <v>114</v>
      </c>
      <c r="D366" s="8" t="s">
        <v>113</v>
      </c>
      <c r="E366" s="69" t="s">
        <v>412</v>
      </c>
      <c r="F366" s="106" t="str">
        <f>IF(Layout!$G$79="","",Layout!$G$79)</f>
        <v/>
      </c>
      <c r="G366" s="107" t="str">
        <f>IF(Layout!$G$80="","",Layout!$G$80)</f>
        <v/>
      </c>
      <c r="H366" s="4"/>
      <c r="I366" s="19" t="str">
        <f t="shared" si="5"/>
        <v>365--P--05--04--15----</v>
      </c>
    </row>
    <row r="367" spans="1:9" ht="15" customHeight="1" x14ac:dyDescent="0.25">
      <c r="A367" s="8" t="s">
        <v>391</v>
      </c>
      <c r="B367" s="8" t="s">
        <v>431</v>
      </c>
      <c r="C367" s="8" t="s">
        <v>115</v>
      </c>
      <c r="D367" s="8" t="s">
        <v>114</v>
      </c>
      <c r="E367" s="69" t="s">
        <v>412</v>
      </c>
      <c r="F367" s="106" t="str">
        <f>IF(Layout!$H$79="","",Layout!$H$79)</f>
        <v/>
      </c>
      <c r="G367" s="107" t="str">
        <f>IF(Layout!$H$80="","",Layout!$H$80)</f>
        <v/>
      </c>
      <c r="H367" s="4"/>
      <c r="I367" s="19" t="str">
        <f t="shared" si="5"/>
        <v>366--P--06--05--15----</v>
      </c>
    </row>
    <row r="368" spans="1:9" ht="15" customHeight="1" x14ac:dyDescent="0.25">
      <c r="A368" s="8" t="s">
        <v>392</v>
      </c>
      <c r="B368" s="8" t="s">
        <v>431</v>
      </c>
      <c r="C368" s="8" t="s">
        <v>116</v>
      </c>
      <c r="D368" s="8" t="s">
        <v>115</v>
      </c>
      <c r="E368" s="69" t="s">
        <v>412</v>
      </c>
      <c r="F368" s="106" t="str">
        <f>IF(Layout!$I$79="","",Layout!$I$79)</f>
        <v/>
      </c>
      <c r="G368" s="107" t="str">
        <f>IF(Layout!$I$80="","",Layout!$I$80)</f>
        <v/>
      </c>
      <c r="H368" s="4"/>
      <c r="I368" s="19" t="str">
        <f t="shared" si="5"/>
        <v>367--P--07--06--15----</v>
      </c>
    </row>
    <row r="369" spans="1:9" ht="15" customHeight="1" x14ac:dyDescent="0.25">
      <c r="A369" s="8" t="s">
        <v>393</v>
      </c>
      <c r="B369" s="8" t="s">
        <v>431</v>
      </c>
      <c r="C369" s="8" t="s">
        <v>117</v>
      </c>
      <c r="D369" s="8" t="s">
        <v>116</v>
      </c>
      <c r="E369" s="69" t="s">
        <v>412</v>
      </c>
      <c r="F369" s="106" t="str">
        <f>IF(Layout!$J$79="","",Layout!$J$79)</f>
        <v/>
      </c>
      <c r="G369" s="107" t="str">
        <f>IF(Layout!$J$80="","",Layout!$J$80)</f>
        <v/>
      </c>
      <c r="H369" s="4"/>
      <c r="I369" s="19" t="str">
        <f t="shared" si="5"/>
        <v>368--P--08--07--15----</v>
      </c>
    </row>
    <row r="370" spans="1:9" ht="15" customHeight="1" x14ac:dyDescent="0.25">
      <c r="A370" s="8" t="s">
        <v>394</v>
      </c>
      <c r="B370" s="8" t="s">
        <v>431</v>
      </c>
      <c r="C370" s="8" t="s">
        <v>118</v>
      </c>
      <c r="D370" s="8" t="s">
        <v>117</v>
      </c>
      <c r="E370" s="69" t="s">
        <v>412</v>
      </c>
      <c r="F370" s="106" t="str">
        <f>IF(Layout!$K$79="","",Layout!$K$79)</f>
        <v/>
      </c>
      <c r="G370" s="107" t="str">
        <f>IF(Layout!$K$80="","",Layout!$K$80)</f>
        <v/>
      </c>
      <c r="H370" s="4"/>
      <c r="I370" s="19" t="str">
        <f t="shared" si="5"/>
        <v>369--P--09--08--15----</v>
      </c>
    </row>
    <row r="371" spans="1:9" ht="15" customHeight="1" x14ac:dyDescent="0.25">
      <c r="A371" s="8" t="s">
        <v>395</v>
      </c>
      <c r="B371" s="8" t="s">
        <v>431</v>
      </c>
      <c r="C371" s="8" t="s">
        <v>119</v>
      </c>
      <c r="D371" s="8" t="s">
        <v>118</v>
      </c>
      <c r="E371" s="69" t="s">
        <v>412</v>
      </c>
      <c r="F371" s="106" t="str">
        <f>IF(Layout!$L$79="","",Layout!$L$79)</f>
        <v/>
      </c>
      <c r="G371" s="107" t="str">
        <f>IF(Layout!$L$80="","",Layout!$L$80)</f>
        <v/>
      </c>
      <c r="H371" s="4"/>
      <c r="I371" s="19" t="str">
        <f t="shared" si="5"/>
        <v>370--P--10--09--15----</v>
      </c>
    </row>
    <row r="372" spans="1:9" ht="15" customHeight="1" x14ac:dyDescent="0.25">
      <c r="A372" s="8" t="s">
        <v>396</v>
      </c>
      <c r="B372" s="8" t="s">
        <v>431</v>
      </c>
      <c r="C372" s="8" t="s">
        <v>120</v>
      </c>
      <c r="D372" s="8" t="s">
        <v>119</v>
      </c>
      <c r="E372" s="69" t="s">
        <v>412</v>
      </c>
      <c r="F372" s="106" t="str">
        <f>IF(Layout!$M$79="","",Layout!$M$79)</f>
        <v/>
      </c>
      <c r="G372" s="107" t="str">
        <f>IF(Layout!$M$80="","",Layout!$M$80)</f>
        <v/>
      </c>
      <c r="H372" s="4"/>
      <c r="I372" s="19" t="str">
        <f t="shared" si="5"/>
        <v>371--P--11--10--15----</v>
      </c>
    </row>
    <row r="373" spans="1:9" ht="15" customHeight="1" x14ac:dyDescent="0.25">
      <c r="A373" s="8" t="s">
        <v>397</v>
      </c>
      <c r="B373" s="8" t="s">
        <v>431</v>
      </c>
      <c r="C373" s="8" t="s">
        <v>121</v>
      </c>
      <c r="D373" s="8" t="s">
        <v>120</v>
      </c>
      <c r="E373" s="69" t="s">
        <v>412</v>
      </c>
      <c r="F373" s="106" t="str">
        <f>IF(Layout!$N$79="","",Layout!$N$79)</f>
        <v/>
      </c>
      <c r="G373" s="107" t="str">
        <f>IF(Layout!$N$80="","",Layout!$N$80)</f>
        <v/>
      </c>
      <c r="H373" s="4"/>
      <c r="I373" s="19" t="str">
        <f t="shared" si="5"/>
        <v>372--P--12--11--15----</v>
      </c>
    </row>
    <row r="374" spans="1:9" ht="15" customHeight="1" x14ac:dyDescent="0.25">
      <c r="A374" s="8" t="s">
        <v>398</v>
      </c>
      <c r="B374" s="8" t="s">
        <v>431</v>
      </c>
      <c r="C374" s="8" t="s">
        <v>410</v>
      </c>
      <c r="D374" s="8" t="s">
        <v>121</v>
      </c>
      <c r="E374" s="69" t="s">
        <v>412</v>
      </c>
      <c r="F374" s="106" t="str">
        <f>IF(Layout!$O$79="","",Layout!$O$79)</f>
        <v/>
      </c>
      <c r="G374" s="107" t="str">
        <f>IF(Layout!$O$80="","",Layout!$O$80)</f>
        <v/>
      </c>
      <c r="H374" s="4"/>
      <c r="I374" s="19" t="str">
        <f t="shared" si="5"/>
        <v>373--P--13--12--15----</v>
      </c>
    </row>
    <row r="375" spans="1:9" ht="15" customHeight="1" x14ac:dyDescent="0.25">
      <c r="A375" s="8" t="s">
        <v>399</v>
      </c>
      <c r="B375" s="8" t="s">
        <v>431</v>
      </c>
      <c r="C375" s="8" t="s">
        <v>411</v>
      </c>
      <c r="D375" s="8" t="s">
        <v>410</v>
      </c>
      <c r="E375" s="69" t="s">
        <v>412</v>
      </c>
      <c r="F375" s="106" t="str">
        <f>IF(Layout!$P$79="","",Layout!$P$79)</f>
        <v/>
      </c>
      <c r="G375" s="107" t="str">
        <f>IF(Layout!$P$80="","",Layout!$P$80)</f>
        <v/>
      </c>
      <c r="H375" s="4"/>
      <c r="I375" s="19" t="str">
        <f t="shared" si="5"/>
        <v>374--P--14--13--15----</v>
      </c>
    </row>
    <row r="376" spans="1:9" ht="15" customHeight="1" x14ac:dyDescent="0.25">
      <c r="A376" s="8" t="s">
        <v>400</v>
      </c>
      <c r="B376" s="8" t="s">
        <v>431</v>
      </c>
      <c r="C376" s="8" t="s">
        <v>412</v>
      </c>
      <c r="D376" s="8" t="s">
        <v>411</v>
      </c>
      <c r="E376" s="69" t="s">
        <v>412</v>
      </c>
      <c r="F376" s="106" t="str">
        <f>IF(Layout!$Q$79="","",Layout!$Q$79)</f>
        <v/>
      </c>
      <c r="G376" s="107" t="str">
        <f>IF(Layout!$Q$80="","",Layout!$Q$80)</f>
        <v/>
      </c>
      <c r="H376" s="4"/>
      <c r="I376" s="19" t="str">
        <f t="shared" si="5"/>
        <v>375--P--15--14--15----</v>
      </c>
    </row>
    <row r="377" spans="1:9" ht="15" customHeight="1" x14ac:dyDescent="0.25">
      <c r="A377" s="8" t="s">
        <v>401</v>
      </c>
      <c r="B377" s="8" t="s">
        <v>431</v>
      </c>
      <c r="C377" s="8" t="s">
        <v>413</v>
      </c>
      <c r="D377" s="8" t="s">
        <v>412</v>
      </c>
      <c r="E377" s="69" t="s">
        <v>412</v>
      </c>
      <c r="F377" s="106" t="str">
        <f>IF(Layout!$R$79="","",Layout!$R$79)</f>
        <v/>
      </c>
      <c r="G377" s="107" t="str">
        <f>IF(Layout!$R$80="","",Layout!$R$80)</f>
        <v/>
      </c>
      <c r="H377" s="4"/>
      <c r="I377" s="19" t="str">
        <f t="shared" si="5"/>
        <v>376--P--16--15--15----</v>
      </c>
    </row>
    <row r="378" spans="1:9" ht="15" customHeight="1" x14ac:dyDescent="0.25">
      <c r="A378" s="8" t="s">
        <v>402</v>
      </c>
      <c r="B378" s="8" t="s">
        <v>431</v>
      </c>
      <c r="C378" s="8" t="s">
        <v>414</v>
      </c>
      <c r="D378" s="8" t="s">
        <v>413</v>
      </c>
      <c r="E378" s="69" t="s">
        <v>412</v>
      </c>
      <c r="F378" s="106" t="str">
        <f>IF(Layout!$S$79="","",Layout!$S$79)</f>
        <v/>
      </c>
      <c r="G378" s="107" t="str">
        <f>IF(Layout!$S$80="","",Layout!$S$80)</f>
        <v/>
      </c>
      <c r="H378" s="4"/>
      <c r="I378" s="19" t="str">
        <f t="shared" si="5"/>
        <v>377--P--17--16--15----</v>
      </c>
    </row>
    <row r="379" spans="1:9" ht="15" customHeight="1" x14ac:dyDescent="0.25">
      <c r="A379" s="8" t="s">
        <v>403</v>
      </c>
      <c r="B379" s="8" t="s">
        <v>431</v>
      </c>
      <c r="C379" s="8" t="s">
        <v>415</v>
      </c>
      <c r="D379" s="8" t="s">
        <v>414</v>
      </c>
      <c r="E379" s="69" t="s">
        <v>412</v>
      </c>
      <c r="F379" s="106" t="str">
        <f>IF(Layout!$T$79="","",Layout!$T$79)</f>
        <v/>
      </c>
      <c r="G379" s="107" t="str">
        <f>IF(Layout!$T$80="","",Layout!$T$80)</f>
        <v/>
      </c>
      <c r="H379" s="4"/>
      <c r="I379" s="19" t="str">
        <f t="shared" si="5"/>
        <v>378--P--18--17--15----</v>
      </c>
    </row>
    <row r="380" spans="1:9" ht="15" customHeight="1" x14ac:dyDescent="0.25">
      <c r="A380" s="8" t="s">
        <v>404</v>
      </c>
      <c r="B380" s="8" t="s">
        <v>431</v>
      </c>
      <c r="C380" s="8" t="s">
        <v>416</v>
      </c>
      <c r="D380" s="8" t="s">
        <v>415</v>
      </c>
      <c r="E380" s="69" t="s">
        <v>412</v>
      </c>
      <c r="F380" s="106" t="str">
        <f>IF(Layout!$U$79="","",Layout!$U$79)</f>
        <v/>
      </c>
      <c r="G380" s="107" t="str">
        <f>IF(Layout!$U$80="","",Layout!$U$80)</f>
        <v/>
      </c>
      <c r="H380" s="4"/>
      <c r="I380" s="19" t="str">
        <f t="shared" si="5"/>
        <v>379--P--19--18--15----</v>
      </c>
    </row>
    <row r="381" spans="1:9" ht="15" customHeight="1" x14ac:dyDescent="0.25">
      <c r="A381" s="8" t="s">
        <v>405</v>
      </c>
      <c r="B381" s="8" t="s">
        <v>431</v>
      </c>
      <c r="C381" s="8" t="s">
        <v>417</v>
      </c>
      <c r="D381" s="8" t="s">
        <v>416</v>
      </c>
      <c r="E381" s="69" t="s">
        <v>412</v>
      </c>
      <c r="F381" s="106" t="str">
        <f>IF(Layout!$V$79="","",Layout!$V$79)</f>
        <v/>
      </c>
      <c r="G381" s="107" t="str">
        <f>IF(Layout!$V$80="","",Layout!$V$80)</f>
        <v/>
      </c>
      <c r="H381" s="4"/>
      <c r="I381" s="19" t="str">
        <f t="shared" si="5"/>
        <v>380--P--20--19--15----</v>
      </c>
    </row>
    <row r="382" spans="1:9" ht="15" customHeight="1" x14ac:dyDescent="0.25">
      <c r="A382" s="8" t="s">
        <v>406</v>
      </c>
      <c r="B382" s="8" t="s">
        <v>431</v>
      </c>
      <c r="C382" s="8" t="s">
        <v>418</v>
      </c>
      <c r="D382" s="8" t="s">
        <v>417</v>
      </c>
      <c r="E382" s="69" t="s">
        <v>412</v>
      </c>
      <c r="F382" s="106" t="str">
        <f>IF(Layout!$W$79="","",Layout!$W$79)</f>
        <v/>
      </c>
      <c r="G382" s="107" t="str">
        <f>IF(Layout!$W$80="","",Layout!$W$80)</f>
        <v/>
      </c>
      <c r="H382" s="4"/>
      <c r="I382" s="19" t="str">
        <f t="shared" si="5"/>
        <v>381--P--21--20--15----</v>
      </c>
    </row>
    <row r="383" spans="1:9" ht="15" customHeight="1" x14ac:dyDescent="0.25">
      <c r="A383" s="8" t="s">
        <v>407</v>
      </c>
      <c r="B383" s="8" t="s">
        <v>431</v>
      </c>
      <c r="C383" s="8" t="s">
        <v>419</v>
      </c>
      <c r="D383" s="8" t="s">
        <v>418</v>
      </c>
      <c r="E383" s="69" t="s">
        <v>412</v>
      </c>
      <c r="F383" s="106" t="str">
        <f>IF(Layout!$X$79="","",Layout!$X$79)</f>
        <v/>
      </c>
      <c r="G383" s="107" t="str">
        <f>IF(Layout!$X$80="","",Layout!$X$80)</f>
        <v/>
      </c>
      <c r="H383" s="4"/>
      <c r="I383" s="19" t="str">
        <f t="shared" si="5"/>
        <v>382--P--22--21--15----</v>
      </c>
    </row>
    <row r="384" spans="1:9" ht="15" customHeight="1" x14ac:dyDescent="0.25">
      <c r="A384" s="8" t="s">
        <v>408</v>
      </c>
      <c r="B384" s="8" t="s">
        <v>431</v>
      </c>
      <c r="C384" s="8" t="s">
        <v>420</v>
      </c>
      <c r="D384" s="8" t="s">
        <v>419</v>
      </c>
      <c r="E384" s="69" t="s">
        <v>412</v>
      </c>
      <c r="F384" s="106" t="str">
        <f>IF(Layout!$Y$79="","",Layout!$Y$79)</f>
        <v/>
      </c>
      <c r="G384" s="107" t="str">
        <f>IF(Layout!$Y$80="","",Layout!$Y$80)</f>
        <v/>
      </c>
      <c r="H384" s="4"/>
      <c r="I384" s="19" t="str">
        <f t="shared" si="5"/>
        <v>383--P--23--22--15----</v>
      </c>
    </row>
    <row r="385" spans="1:9" ht="15" customHeight="1" thickBot="1" x14ac:dyDescent="0.3">
      <c r="A385" s="10" t="s">
        <v>409</v>
      </c>
      <c r="B385" s="10" t="s">
        <v>431</v>
      </c>
      <c r="C385" s="10" t="s">
        <v>421</v>
      </c>
      <c r="D385" s="10" t="s">
        <v>420</v>
      </c>
      <c r="E385" s="70" t="s">
        <v>412</v>
      </c>
      <c r="F385" s="110" t="str">
        <f>IF(Layout!$Z$79="","",Layout!$Z$79)</f>
        <v/>
      </c>
      <c r="G385" s="111" t="str">
        <f>IF(Layout!$Z$80="","",Layout!$Z$80)</f>
        <v/>
      </c>
      <c r="H385" s="4"/>
      <c r="I385" s="22" t="str">
        <f t="shared" si="5"/>
        <v>384--P--24--23--15----</v>
      </c>
    </row>
  </sheetData>
  <sheetProtection algorithmName="SHA-512" hashValue="nhXKQGiVNPGEfKobva4xN7WsljYdSfRZeydmop2bljKm8kQat22NOpWTEDyBlVKzd7lorgrJcUDPPNidTvNm+g==" saltValue="dHG1NmR5jVO4APoQq/2PXg==" spinCount="100000" sheet="1" objects="1" scenarios="1" formatCells="0" formatColumns="0" formatRows="0" insertHyperlinks="0"/>
  <protectedRanges>
    <protectedRange algorithmName="SHA-512" hashValue="+qiJQPYbEy3NUEbO8Ng/PsCNCF5xc2IsjM0Cc5vc+KF4cbAxz9s+lUk09FCxrk+tFl9UKVIgVabl2mnIIXnZrw==" saltValue="ISQDTG2pt9EpbRU2MAPd3A==" spinCount="100000" sqref="F2:G385" name="Range1"/>
  </protectedRanges>
  <mergeCells count="16">
    <mergeCell ref="L23:L25"/>
    <mergeCell ref="L8:L10"/>
    <mergeCell ref="L11:L13"/>
    <mergeCell ref="L14:L16"/>
    <mergeCell ref="L17:L19"/>
    <mergeCell ref="L20:L22"/>
    <mergeCell ref="L44:L46"/>
    <mergeCell ref="L47:L49"/>
    <mergeCell ref="L50:L52"/>
    <mergeCell ref="L53:L55"/>
    <mergeCell ref="L26:L28"/>
    <mergeCell ref="L29:L31"/>
    <mergeCell ref="L32:L34"/>
    <mergeCell ref="L35:L37"/>
    <mergeCell ref="L38:L40"/>
    <mergeCell ref="L41:L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Layout</vt:lpstr>
      <vt:lpstr>Well Numbers</vt:lpstr>
      <vt:lpstr>96 Well</vt:lpstr>
      <vt:lpstr>384 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Botelho</cp:lastModifiedBy>
  <dcterms:created xsi:type="dcterms:W3CDTF">2015-04-14T18:33:13Z</dcterms:created>
  <dcterms:modified xsi:type="dcterms:W3CDTF">2021-12-07T15:26:24Z</dcterms:modified>
</cp:coreProperties>
</file>