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cmonag/Desktop/Chapter-2/"/>
    </mc:Choice>
  </mc:AlternateContent>
  <xr:revisionPtr revIDLastSave="0" documentId="13_ncr:1_{9AC25AE0-CB8B-6944-9854-C698D1DAD21F}" xr6:coauthVersionLast="47" xr6:coauthVersionMax="47" xr10:uidLastSave="{00000000-0000-0000-0000-000000000000}"/>
  <bookViews>
    <workbookView xWindow="2200" yWindow="760" windowWidth="28040" windowHeight="16940" xr2:uid="{BD05A706-24FC-1144-B103-44EC2C274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<sst xmlns="http://schemas.openxmlformats.org/spreadsheetml/2006/main" count="39" uniqueCount="20">
  <si>
    <t>Depth (m)</t>
  </si>
  <si>
    <t>Fseq(z,T) @ the PAP grid location in OCIM - follows Siegel et al. (2021) EnvResLett</t>
  </si>
  <si>
    <t>T = 50 y</t>
  </si>
  <si>
    <t>T = 100 y</t>
  </si>
  <si>
    <t>T = 500 y</t>
  </si>
  <si>
    <t>T = 1000 y</t>
  </si>
  <si>
    <t>Fseq quantifies the fracton of a scalar deposited at depth at the PAP site remains out of contact with the surface ocean for T years</t>
  </si>
  <si>
    <t>y</t>
  </si>
  <si>
    <t>m</t>
  </si>
  <si>
    <t>Variable</t>
  </si>
  <si>
    <t>Unit</t>
  </si>
  <si>
    <t>x</t>
  </si>
  <si>
    <t>Value</t>
  </si>
  <si>
    <t>unitless proportion</t>
  </si>
  <si>
    <t>x1</t>
  </si>
  <si>
    <t>x2</t>
  </si>
  <si>
    <t>y1</t>
  </si>
  <si>
    <t>y2</t>
  </si>
  <si>
    <t>Interpolation calculation for 200 m</t>
  </si>
  <si>
    <t>Interpolation calculation for 500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</si>
</sst>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B123-DF46-BA4D-B329-461F3BA973DD}">
  <dimension ref="A1:I44"/>
  <sheetViews>
    <sheetView tabSelected="1" workbookViewId="0">
      <selection activeCell="H20" sqref="H20"/>
    </sheetView>
  </sheetViews>
  <sheetFormatPr baseColWidth="10" defaultRowHeight="16" x14ac:dyDescent="0.2"/>
  <sheetData>
    <row r="1" spans="1:9" x14ac:dyDescent="0.2">
      <c r="A1" t="s">
        <v>1</v>
      </c>
    </row>
    <row r="2" spans="1:9" x14ac:dyDescent="0.2">
      <c r="A2" t="s">
        <v>6</v>
      </c>
    </row>
    <row r="4" spans="1:9" x14ac:dyDescent="0.2">
      <c r="A4" t="s">
        <v>0</v>
      </c>
      <c r="B4" t="s">
        <v>2</v>
      </c>
      <c r="C4" t="s">
        <v>3</v>
      </c>
      <c r="D4" t="s">
        <v>4</v>
      </c>
      <c r="E4" t="s">
        <v>5</v>
      </c>
    </row>
    <row r="5" spans="1:9" x14ac:dyDescent="0.2">
      <c r="A5">
        <v>4.9345408731535398</v>
      </c>
      <c r="B5">
        <v>0</v>
      </c>
      <c r="C5">
        <v>0</v>
      </c>
      <c r="D5">
        <v>0</v>
      </c>
      <c r="E5">
        <v>0</v>
      </c>
    </row>
    <row r="6" spans="1:9" x14ac:dyDescent="0.2">
      <c r="A6">
        <v>14.8774787795415</v>
      </c>
      <c r="B6" s="1">
        <v>6.14768606329585E-5</v>
      </c>
      <c r="C6" s="1">
        <v>3.8940878947180097E-5</v>
      </c>
      <c r="D6" s="1">
        <v>1.38026867791963E-5</v>
      </c>
      <c r="E6" s="1">
        <v>7.0142694875707798E-6</v>
      </c>
    </row>
    <row r="7" spans="1:9" x14ac:dyDescent="0.2">
      <c r="A7">
        <v>25.115841326252902</v>
      </c>
      <c r="B7" s="1">
        <v>9.7627217313212E-5</v>
      </c>
      <c r="C7" s="1">
        <v>6.1837550143883897E-5</v>
      </c>
      <c r="D7" s="1">
        <v>2.19178666536202E-5</v>
      </c>
      <c r="E7" s="1">
        <v>1.11382213198175E-5</v>
      </c>
    </row>
    <row r="8" spans="1:9" x14ac:dyDescent="0.2">
      <c r="A8">
        <v>35.945053153611298</v>
      </c>
      <c r="B8">
        <v>1.28826241762581E-4</v>
      </c>
      <c r="C8" s="1">
        <v>8.1595905055187296E-5</v>
      </c>
      <c r="D8" s="1">
        <v>2.8920029308210401E-5</v>
      </c>
      <c r="E8" s="1">
        <v>1.4696526193791499E-5</v>
      </c>
    </row>
    <row r="9" spans="1:9" x14ac:dyDescent="0.2">
      <c r="A9">
        <v>47.6605389019401</v>
      </c>
      <c r="B9">
        <v>1.63072121255547E-4</v>
      </c>
      <c r="C9">
        <v>1.03280605027845E-4</v>
      </c>
      <c r="D9" s="1">
        <v>3.6603864303153002E-5</v>
      </c>
      <c r="E9" s="1">
        <v>1.86011871379232E-5</v>
      </c>
    </row>
    <row r="10" spans="1:9" x14ac:dyDescent="0.2">
      <c r="A10">
        <v>60.557723211562802</v>
      </c>
      <c r="B10">
        <v>2.11663131702289E-4</v>
      </c>
      <c r="C10">
        <v>1.3404210837753E-4</v>
      </c>
      <c r="D10" s="1">
        <v>4.7501982646247498E-5</v>
      </c>
      <c r="E10" s="1">
        <v>2.41391356122778E-5</v>
      </c>
    </row>
    <row r="11" spans="1:9" x14ac:dyDescent="0.2">
      <c r="A11">
        <v>74.932030722802907</v>
      </c>
      <c r="B11">
        <v>3.1848743267626201E-4</v>
      </c>
      <c r="C11">
        <v>2.0164601926519999E-4</v>
      </c>
      <c r="D11" s="1">
        <v>7.1445486003796104E-5</v>
      </c>
      <c r="E11" s="1">
        <v>3.6305831067950899E-5</v>
      </c>
    </row>
    <row r="12" spans="1:9" x14ac:dyDescent="0.2">
      <c r="A12">
        <v>91.078886075983803</v>
      </c>
      <c r="B12">
        <v>1.3893438468815E-3</v>
      </c>
      <c r="C12">
        <v>8.7990252234704301E-4</v>
      </c>
      <c r="D12">
        <v>3.1179475795184398E-4</v>
      </c>
      <c r="E12">
        <v>1.5844197276060299E-4</v>
      </c>
    </row>
    <row r="13" spans="1:9" x14ac:dyDescent="0.2">
      <c r="A13">
        <v>109.29371391142899</v>
      </c>
      <c r="B13">
        <v>2.63183736260501E-2</v>
      </c>
      <c r="C13">
        <v>1.7073546177647801E-2</v>
      </c>
      <c r="D13">
        <v>6.1648134921135104E-3</v>
      </c>
      <c r="E13">
        <v>3.13797679977479E-3</v>
      </c>
      <c r="G13" t="s">
        <v>18</v>
      </c>
    </row>
    <row r="14" spans="1:9" x14ac:dyDescent="0.2">
      <c r="A14">
        <v>129.87193886946201</v>
      </c>
      <c r="B14">
        <v>2.2175880673773199E-2</v>
      </c>
      <c r="C14">
        <v>1.45158678555131E-2</v>
      </c>
      <c r="D14">
        <v>5.24679223915148E-3</v>
      </c>
      <c r="E14">
        <v>2.6696985467429299E-3</v>
      </c>
      <c r="G14" t="s">
        <v>9</v>
      </c>
      <c r="H14" t="s">
        <v>12</v>
      </c>
      <c r="I14" t="s">
        <v>10</v>
      </c>
    </row>
    <row r="15" spans="1:9" x14ac:dyDescent="0.2">
      <c r="A15">
        <v>153.10898559040601</v>
      </c>
      <c r="B15">
        <v>4.8029126750682299E-2</v>
      </c>
      <c r="C15">
        <v>3.0673363619734599E-2</v>
      </c>
      <c r="D15">
        <v>1.0914929973414301E-2</v>
      </c>
      <c r="E15">
        <v>5.54600308374431E-3</v>
      </c>
      <c r="G15" t="s">
        <v>11</v>
      </c>
      <c r="H15">
        <v>200</v>
      </c>
      <c r="I15" t="s">
        <v>8</v>
      </c>
    </row>
    <row r="16" spans="1:9" x14ac:dyDescent="0.2">
      <c r="A16">
        <v>179.300278714585</v>
      </c>
      <c r="B16">
        <v>6.9134211412745603E-2</v>
      </c>
      <c r="C16">
        <v>4.31868039115045E-2</v>
      </c>
      <c r="D16">
        <v>1.5213421414137999E-2</v>
      </c>
      <c r="E16">
        <v>7.7255347829925398E-3</v>
      </c>
      <c r="G16" t="s">
        <v>14</v>
      </c>
      <c r="H16">
        <f>A16</f>
        <v>179.300278714585</v>
      </c>
      <c r="I16" t="s">
        <v>8</v>
      </c>
    </row>
    <row r="17" spans="1:9" x14ac:dyDescent="0.2">
      <c r="A17">
        <v>208.74124288232301</v>
      </c>
      <c r="B17">
        <v>8.1452463820998203E-2</v>
      </c>
      <c r="C17">
        <v>5.0848833470016203E-2</v>
      </c>
      <c r="D17">
        <v>1.7982269095675001E-2</v>
      </c>
      <c r="E17">
        <v>9.1376356802750393E-3</v>
      </c>
      <c r="G17" t="s">
        <v>15</v>
      </c>
      <c r="H17">
        <f>A17</f>
        <v>208.74124288232301</v>
      </c>
      <c r="I17" t="s">
        <v>8</v>
      </c>
    </row>
    <row r="18" spans="1:9" x14ac:dyDescent="0.2">
      <c r="A18">
        <v>241.727302733942</v>
      </c>
      <c r="B18">
        <v>8.8235988334252502E-2</v>
      </c>
      <c r="C18">
        <v>5.5188988870766703E-2</v>
      </c>
      <c r="D18">
        <v>1.96100078893853E-2</v>
      </c>
      <c r="E18">
        <v>9.9713617654250096E-3</v>
      </c>
      <c r="G18" t="s">
        <v>16</v>
      </c>
      <c r="H18">
        <f>C16</f>
        <v>4.31868039115045E-2</v>
      </c>
      <c r="I18" t="s">
        <v>13</v>
      </c>
    </row>
    <row r="19" spans="1:9" x14ac:dyDescent="0.2">
      <c r="A19">
        <v>278.553882909766</v>
      </c>
      <c r="B19">
        <v>8.8784912822867101E-2</v>
      </c>
      <c r="C19">
        <v>5.5710420269272802E-2</v>
      </c>
      <c r="D19">
        <v>1.9918253418343398E-2</v>
      </c>
      <c r="E19">
        <v>1.01360126032449E-2</v>
      </c>
      <c r="G19" t="s">
        <v>17</v>
      </c>
      <c r="H19">
        <f>C17</f>
        <v>5.0848833470016203E-2</v>
      </c>
      <c r="I19" t="s">
        <v>13</v>
      </c>
    </row>
    <row r="20" spans="1:9" x14ac:dyDescent="0.2">
      <c r="A20">
        <v>319.51640805011903</v>
      </c>
      <c r="B20">
        <v>8.3036443157382303E-2</v>
      </c>
      <c r="C20">
        <v>5.24404753356498E-2</v>
      </c>
      <c r="D20">
        <v>1.89331063078573E-2</v>
      </c>
      <c r="E20">
        <v>9.6454130425748207E-3</v>
      </c>
      <c r="G20" t="s">
        <v>7</v>
      </c>
      <c r="H20">
        <f>H18+(((H15-H16)/(H17-H16))*(H19-H18))</f>
        <v>4.8573919477359596E-2</v>
      </c>
      <c r="I20" t="s">
        <v>13</v>
      </c>
    </row>
    <row r="21" spans="1:9" x14ac:dyDescent="0.2">
      <c r="A21">
        <v>364.91030279532401</v>
      </c>
      <c r="B21">
        <v>7.6776719367670401E-2</v>
      </c>
      <c r="C21">
        <v>4.9157846353507603E-2</v>
      </c>
      <c r="D21">
        <v>1.8030338747269701E-2</v>
      </c>
      <c r="E21">
        <v>9.2012665244227704E-3</v>
      </c>
    </row>
    <row r="22" spans="1:9" x14ac:dyDescent="0.2">
      <c r="A22">
        <v>415.03099178570397</v>
      </c>
      <c r="B22">
        <v>7.3282756196810905E-2</v>
      </c>
      <c r="C22">
        <v>4.8237308127374298E-2</v>
      </c>
      <c r="D22">
        <v>1.8141494548155501E-2</v>
      </c>
      <c r="E22">
        <v>9.2822834371317792E-3</v>
      </c>
    </row>
    <row r="23" spans="1:9" x14ac:dyDescent="0.2">
      <c r="A23">
        <v>470.17389966158402</v>
      </c>
      <c r="B23">
        <v>7.0310220910683702E-2</v>
      </c>
      <c r="C23">
        <v>4.9292280423995402E-2</v>
      </c>
      <c r="D23">
        <v>1.95283344055233E-2</v>
      </c>
      <c r="E23">
        <v>1.0044941752939201E-2</v>
      </c>
      <c r="G23" t="s">
        <v>19</v>
      </c>
    </row>
    <row r="24" spans="1:9" x14ac:dyDescent="0.2">
      <c r="A24">
        <v>530.63445106328595</v>
      </c>
      <c r="B24">
        <v>7.7560334092047795E-2</v>
      </c>
      <c r="C24">
        <v>5.94964082554316E-2</v>
      </c>
      <c r="D24">
        <v>2.51687468033003E-2</v>
      </c>
      <c r="E24">
        <v>1.3029257315693901E-2</v>
      </c>
      <c r="G24" t="s">
        <v>9</v>
      </c>
      <c r="H24" t="s">
        <v>12</v>
      </c>
      <c r="I24" t="s">
        <v>10</v>
      </c>
    </row>
    <row r="25" spans="1:9" x14ac:dyDescent="0.2">
      <c r="A25">
        <v>596.70807063113398</v>
      </c>
      <c r="B25">
        <v>5.93211628694372E-2</v>
      </c>
      <c r="C25">
        <v>4.9872195763016297E-2</v>
      </c>
      <c r="D25">
        <v>2.2668026909520599E-2</v>
      </c>
      <c r="E25">
        <v>1.1813257027547999E-2</v>
      </c>
      <c r="G25" t="s">
        <v>11</v>
      </c>
      <c r="H25">
        <v>500</v>
      </c>
      <c r="I25" t="s">
        <v>8</v>
      </c>
    </row>
    <row r="26" spans="1:9" x14ac:dyDescent="0.2">
      <c r="A26">
        <v>668.69018300545201</v>
      </c>
      <c r="B26">
        <v>5.3796925761769303E-2</v>
      </c>
      <c r="C26">
        <v>4.7066146312787702E-2</v>
      </c>
      <c r="D26">
        <v>2.21843990462272E-2</v>
      </c>
      <c r="E26">
        <v>1.1606964555243701E-2</v>
      </c>
      <c r="G26" t="s">
        <v>14</v>
      </c>
      <c r="H26">
        <f>A23</f>
        <v>470.17389966158402</v>
      </c>
      <c r="I26" t="s">
        <v>8</v>
      </c>
    </row>
    <row r="27" spans="1:9" x14ac:dyDescent="0.2">
      <c r="A27">
        <v>746.87621282656198</v>
      </c>
      <c r="B27">
        <v>6.7532945941035205E-2</v>
      </c>
      <c r="C27">
        <v>5.9485756067920198E-2</v>
      </c>
      <c r="D27">
        <v>2.8020030027203099E-2</v>
      </c>
      <c r="E27">
        <v>1.46801849160915E-2</v>
      </c>
      <c r="G27" t="s">
        <v>15</v>
      </c>
      <c r="H27">
        <f>A24</f>
        <v>530.63445106328595</v>
      </c>
      <c r="I27" t="s">
        <v>8</v>
      </c>
    </row>
    <row r="28" spans="1:9" x14ac:dyDescent="0.2">
      <c r="A28">
        <v>831.56158473478899</v>
      </c>
      <c r="B28">
        <v>0.109743945706111</v>
      </c>
      <c r="C28">
        <v>9.6073598579057104E-2</v>
      </c>
      <c r="D28">
        <v>4.4183040799406402E-2</v>
      </c>
      <c r="E28">
        <v>2.3153749436135899E-2</v>
      </c>
      <c r="G28" t="s">
        <v>16</v>
      </c>
      <c r="H28">
        <f>C26</f>
        <v>4.7066146312787702E-2</v>
      </c>
      <c r="I28" t="s">
        <v>13</v>
      </c>
    </row>
    <row r="29" spans="1:9" x14ac:dyDescent="0.2">
      <c r="A29">
        <v>923.04172337045702</v>
      </c>
      <c r="B29">
        <v>0.199515056173203</v>
      </c>
      <c r="C29">
        <v>0.178164263152437</v>
      </c>
      <c r="D29">
        <v>8.3929596459713707E-2</v>
      </c>
      <c r="E29">
        <v>4.4017390914724702E-2</v>
      </c>
      <c r="G29" t="s">
        <v>17</v>
      </c>
      <c r="H29">
        <f>C24</f>
        <v>5.94964082554316E-2</v>
      </c>
      <c r="I29" t="s">
        <v>13</v>
      </c>
    </row>
    <row r="30" spans="1:9" x14ac:dyDescent="0.2">
      <c r="A30">
        <v>1021.61205337389</v>
      </c>
      <c r="B30">
        <v>0.36859336499711498</v>
      </c>
      <c r="C30">
        <v>0.33184513950707001</v>
      </c>
      <c r="D30">
        <v>0.160159958278909</v>
      </c>
      <c r="E30">
        <v>8.3919772905244897E-2</v>
      </c>
      <c r="G30" t="s">
        <v>7</v>
      </c>
      <c r="H30">
        <f>H28+(((H25-H26)/(H27-H26))*(H29-H28))</f>
        <v>5.319818168690859E-2</v>
      </c>
      <c r="I30" t="s">
        <v>13</v>
      </c>
    </row>
    <row r="31" spans="1:9" x14ac:dyDescent="0.2">
      <c r="A31">
        <v>1127.5679993854001</v>
      </c>
      <c r="B31">
        <v>0.58331567416279295</v>
      </c>
      <c r="C31">
        <v>0.50480257099952497</v>
      </c>
      <c r="D31">
        <v>0.234456706389013</v>
      </c>
      <c r="E31">
        <v>0.122368330433737</v>
      </c>
    </row>
    <row r="32" spans="1:9" x14ac:dyDescent="0.2">
      <c r="A32">
        <v>1241.2049860453301</v>
      </c>
      <c r="B32">
        <v>0.72991291777482303</v>
      </c>
      <c r="C32">
        <v>0.604612388138833</v>
      </c>
      <c r="D32">
        <v>0.26108603538712599</v>
      </c>
      <c r="E32">
        <v>0.135770557804162</v>
      </c>
    </row>
    <row r="33" spans="1:5" x14ac:dyDescent="0.2">
      <c r="A33">
        <v>1362.8184379939901</v>
      </c>
      <c r="B33">
        <v>0.79867801335864097</v>
      </c>
      <c r="C33">
        <v>0.66320329699757496</v>
      </c>
      <c r="D33">
        <v>0.279334920650328</v>
      </c>
      <c r="E33">
        <v>0.14546609375494801</v>
      </c>
    </row>
    <row r="34" spans="1:5" x14ac:dyDescent="0.2">
      <c r="A34">
        <v>1492.7037798717099</v>
      </c>
      <c r="B34">
        <v>0.83196617064850198</v>
      </c>
      <c r="C34">
        <v>0.692964043198397</v>
      </c>
      <c r="D34">
        <v>0.28880213196867399</v>
      </c>
      <c r="E34">
        <v>0.150447057527547</v>
      </c>
    </row>
    <row r="35" spans="1:5" x14ac:dyDescent="0.2">
      <c r="A35">
        <v>1631.1564363188099</v>
      </c>
      <c r="B35">
        <v>0.85902689334895999</v>
      </c>
      <c r="C35">
        <v>0.72020302140625603</v>
      </c>
      <c r="D35">
        <v>0.298576028657555</v>
      </c>
      <c r="E35">
        <v>0.15567757235863999</v>
      </c>
    </row>
    <row r="36" spans="1:5" x14ac:dyDescent="0.2">
      <c r="A36">
        <v>1778.47183197562</v>
      </c>
      <c r="B36">
        <v>0.87892933218348301</v>
      </c>
      <c r="C36">
        <v>0.74307697216817403</v>
      </c>
      <c r="D36">
        <v>0.31208385304018699</v>
      </c>
      <c r="E36">
        <v>0.162633619274789</v>
      </c>
    </row>
    <row r="37" spans="1:5" x14ac:dyDescent="0.2">
      <c r="A37">
        <v>1934.9453914824501</v>
      </c>
      <c r="B37">
        <v>0.896687239868595</v>
      </c>
      <c r="C37">
        <v>0.76091510963100195</v>
      </c>
      <c r="D37">
        <v>0.32239486078874602</v>
      </c>
      <c r="E37">
        <v>0.16778579647762901</v>
      </c>
    </row>
    <row r="38" spans="1:5" x14ac:dyDescent="0.2">
      <c r="A38">
        <v>2100.8725394796302</v>
      </c>
      <c r="B38">
        <v>0.91917137597722498</v>
      </c>
      <c r="C38">
        <v>0.80431621203230796</v>
      </c>
      <c r="D38">
        <v>0.35090870513339201</v>
      </c>
      <c r="E38">
        <v>0.183350957108323</v>
      </c>
    </row>
    <row r="39" spans="1:5" x14ac:dyDescent="0.2">
      <c r="A39">
        <v>2276.54870060749</v>
      </c>
      <c r="B39">
        <v>0.94964704146196299</v>
      </c>
      <c r="C39">
        <v>0.84056823821883497</v>
      </c>
      <c r="D39">
        <v>0.373252542515769</v>
      </c>
      <c r="E39">
        <v>0.19433146540267601</v>
      </c>
    </row>
    <row r="40" spans="1:5" x14ac:dyDescent="0.2">
      <c r="A40">
        <v>2462.2692995063398</v>
      </c>
      <c r="B40">
        <v>0.96861576481392697</v>
      </c>
      <c r="C40">
        <v>0.88119224884496095</v>
      </c>
      <c r="D40">
        <v>0.40609200877644902</v>
      </c>
      <c r="E40">
        <v>0.211505737211379</v>
      </c>
    </row>
    <row r="41" spans="1:5" x14ac:dyDescent="0.2">
      <c r="A41">
        <v>2658.3297608165199</v>
      </c>
      <c r="B41">
        <v>0.98240679895831895</v>
      </c>
      <c r="C41">
        <v>0.90901721406416403</v>
      </c>
      <c r="D41">
        <v>0.44084113188464202</v>
      </c>
      <c r="E41">
        <v>0.22800964326252901</v>
      </c>
    </row>
    <row r="42" spans="1:5" x14ac:dyDescent="0.2">
      <c r="A42">
        <v>2865.0255091783401</v>
      </c>
      <c r="B42">
        <v>0.997218424034926</v>
      </c>
      <c r="C42">
        <v>0.96869843401827205</v>
      </c>
      <c r="D42">
        <v>0.53038439240363999</v>
      </c>
      <c r="E42">
        <v>0.27368813892404098</v>
      </c>
    </row>
    <row r="43" spans="1:5" x14ac:dyDescent="0.2">
      <c r="A43">
        <v>3082.6519692321299</v>
      </c>
      <c r="B43">
        <v>0.99807593349961699</v>
      </c>
      <c r="C43">
        <v>0.97661655068540498</v>
      </c>
      <c r="D43">
        <v>0.54396343394332602</v>
      </c>
      <c r="E43">
        <v>0.28040945265815098</v>
      </c>
    </row>
    <row r="44" spans="1:5" x14ac:dyDescent="0.2">
      <c r="A44">
        <v>3311.5045656182101</v>
      </c>
      <c r="B44">
        <v>0.99846227900330398</v>
      </c>
      <c r="C44">
        <v>0.98030544657642504</v>
      </c>
      <c r="D44">
        <v>0.55434949937848998</v>
      </c>
      <c r="E44">
        <v>0.28329606699023802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Siegel</dc:creator>
  <cp:lastModifiedBy>Helena I Mcmonagle</cp:lastModifiedBy>
  <dcterms:created xsi:type="dcterms:W3CDTF">2024-04-08T22:21:41Z</dcterms:created>
  <dcterms:modified xsi:type="dcterms:W3CDTF">2024-04-10T00:33:46Z</dcterms:modified>
</cp:coreProperties>
</file>