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colin_clixby_justice_gov_uk/Documents/Documents/#01 DTS Video Product Team/PRE/Editing/Forms/"/>
    </mc:Choice>
  </mc:AlternateContent>
  <xr:revisionPtr revIDLastSave="190" documentId="8_{BC79492A-3608-458B-BC29-AB251F64BBDC}" xr6:coauthVersionLast="47" xr6:coauthVersionMax="47" xr10:uidLastSave="{E703B68E-677A-4517-8777-A19AC202DA31}"/>
  <bookViews>
    <workbookView xWindow="31110" yWindow="1845" windowWidth="25440" windowHeight="18420" xr2:uid="{00000000-000D-0000-FFFF-FFFF00000000}"/>
  </bookViews>
  <sheets>
    <sheet name="Quick Guide" sheetId="2" r:id="rId1"/>
    <sheet name="Editing Form" sheetId="1" r:id="rId2"/>
    <sheet name="Court inboxes" sheetId="4" state="hidden" r:id="rId3"/>
    <sheet name="PRE Service Team Only" sheetId="3" r:id="rId4"/>
  </sheets>
  <definedNames>
    <definedName name="_xlnm._FilterDatabase" localSheetId="2" hidden="1">'Court inboxes'!$A$1:$C$1</definedName>
    <definedName name="_xlnm._FilterDatabase" localSheetId="1" hidden="1">'Editing Form'!$B$37:$H$38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16" i="1"/>
  <c r="E27" i="1"/>
  <c r="E26" i="1"/>
  <c r="E25" i="1"/>
  <c r="E24" i="1"/>
  <c r="E23" i="1"/>
  <c r="E28" i="1"/>
  <c r="E22" i="1" l="1"/>
  <c r="E21" i="1"/>
  <c r="E20" i="1"/>
  <c r="E19" i="1"/>
  <c r="E18" i="1"/>
  <c r="E17" i="1"/>
  <c r="E15" i="1"/>
  <c r="E14" i="1"/>
</calcChain>
</file>

<file path=xl/sharedStrings.xml><?xml version="1.0" encoding="utf-8"?>
<sst xmlns="http://schemas.openxmlformats.org/spreadsheetml/2006/main" count="267" uniqueCount="198">
  <si>
    <t xml:space="preserve">Quick Guide – Making edits to a recording </t>
  </si>
  <si>
    <t>Edits should only be requested in exceptional cirmcumstances.</t>
  </si>
  <si>
    <t>Should there be a requirement to edit the recording, the parties must complete and submit</t>
  </si>
  <si>
    <t xml:space="preserve">an Editing Request Form. </t>
  </si>
  <si>
    <t>The parties should agree what those edits will be. If there are any disagreements, a mention</t>
  </si>
  <si>
    <t>hearing will need to be listed where the Judge will rule on the edits.</t>
  </si>
  <si>
    <t>•</t>
  </si>
  <si>
    <t>If edits are agreed and a mention hearing is not needed, the completed Editing Request</t>
  </si>
  <si>
    <t>Form must be emailed to the court (email address is within the Form).</t>
  </si>
  <si>
    <t>If a mention hearing is required, the parties must record the edits on the Editing Request</t>
  </si>
  <si>
    <t>Form at the hearing or as otherwise directed. The completed Editing Request Form must</t>
  </si>
  <si>
    <t>be emailed to the court (email address is within the Form).</t>
  </si>
  <si>
    <t>The court will then refer the completed Editing Request Form to the Judge for authorisation.</t>
  </si>
  <si>
    <t>Please use the Editing Form on the second tab.</t>
  </si>
  <si>
    <t>All parties will be notified that the edited recording is ready to view on the PRE Portal via</t>
  </si>
  <si>
    <t>automated email.</t>
  </si>
  <si>
    <r>
      <t xml:space="preserve">Mandatory Information - to be completed by advocates
</t>
    </r>
    <r>
      <rPr>
        <i/>
        <sz val="10"/>
        <rFont val="Calibri"/>
        <family val="2"/>
        <scheme val="minor"/>
      </rPr>
      <t>(Please enter the below information to identify the recording to be edited)</t>
    </r>
  </si>
  <si>
    <t xml:space="preserve">Name of Court  </t>
  </si>
  <si>
    <t>Date of PRE Cross-Examination</t>
  </si>
  <si>
    <t>URN</t>
  </si>
  <si>
    <t>Case Ref</t>
  </si>
  <si>
    <t>Defendant surname</t>
  </si>
  <si>
    <t>Witness Firstname</t>
  </si>
  <si>
    <r>
      <rPr>
        <b/>
        <sz val="12"/>
        <rFont val="Calibri"/>
        <family val="2"/>
        <scheme val="minor"/>
      </rPr>
      <t>Version to be edited</t>
    </r>
    <r>
      <rPr>
        <b/>
        <sz val="11"/>
        <rFont val="Calibri"/>
        <family val="2"/>
        <scheme val="minor"/>
      </rPr>
      <t xml:space="preserve">
</t>
    </r>
    <r>
      <rPr>
        <i/>
        <sz val="10"/>
        <rFont val="Calibri"/>
        <family val="2"/>
        <scheme val="minor"/>
      </rPr>
      <t>(Original, Edited Copy)</t>
    </r>
  </si>
  <si>
    <r>
      <rPr>
        <b/>
        <sz val="12"/>
        <rFont val="Calibri"/>
        <family val="2"/>
        <scheme val="minor"/>
      </rPr>
      <t>Agreed?</t>
    </r>
    <r>
      <rPr>
        <b/>
        <sz val="11"/>
        <rFont val="Calibri"/>
        <family val="2"/>
        <scheme val="minor"/>
      </rPr>
      <t xml:space="preserve">
</t>
    </r>
    <r>
      <rPr>
        <i/>
        <sz val="10"/>
        <rFont val="Calibri"/>
        <family val="2"/>
        <scheme val="minor"/>
      </rPr>
      <t>(Yes/No)</t>
    </r>
  </si>
  <si>
    <t>Nottingham Crown Court</t>
  </si>
  <si>
    <t>Details of editing requirements (HH:MM:SS)</t>
  </si>
  <si>
    <t>Edit Number</t>
  </si>
  <si>
    <t>Start time of cut</t>
  </si>
  <si>
    <t>End time of cut</t>
  </si>
  <si>
    <t>Total time removed</t>
  </si>
  <si>
    <t>Reason</t>
  </si>
  <si>
    <t>Insert additional rows above if more than 15 edits are required</t>
  </si>
  <si>
    <t>Additional edit notes (if any):</t>
  </si>
  <si>
    <t>Upon completion please email to:</t>
  </si>
  <si>
    <t>COURT USE ONLY</t>
  </si>
  <si>
    <t>Name of Authorising Judge</t>
  </si>
  <si>
    <t>Name of Court</t>
  </si>
  <si>
    <t>Name of Court staff</t>
  </si>
  <si>
    <r>
      <t xml:space="preserve">Date &amp; Time of Authorisation
</t>
    </r>
    <r>
      <rPr>
        <i/>
        <sz val="10"/>
        <rFont val="Calibri"/>
        <family val="2"/>
        <scheme val="minor"/>
      </rPr>
      <t>(Court Officer to retain judge's authorising email for audit purposes)
(dd/mm/yyyy hh:mm)</t>
    </r>
  </si>
  <si>
    <t>When complete, the Court must email this form to:</t>
  </si>
  <si>
    <t>PRE.edits@justice.gov.uk</t>
  </si>
  <si>
    <t>Court</t>
  </si>
  <si>
    <t>PRE Inbox Address</t>
  </si>
  <si>
    <t>Durham Crown Court</t>
  </si>
  <si>
    <t>PRE.edits.DurhamCC@justice.gov.uk</t>
  </si>
  <si>
    <t>Kingston upon Thames Crown Court</t>
  </si>
  <si>
    <t>PRE.edits.KingstonCC@justice.gov.uk</t>
  </si>
  <si>
    <t>PRE.edits.LeedsCC@justice.gov.uk</t>
  </si>
  <si>
    <t>Liverpool Crown Court</t>
  </si>
  <si>
    <t>PRE.edits.LiverpoolCC@justice.gov.uk</t>
  </si>
  <si>
    <t>Mold Justice Centre</t>
  </si>
  <si>
    <t>PRE.edits.MoldCC@justice.gov.uk</t>
  </si>
  <si>
    <t>PRE.edits.Nottingham@justice.gov.uk</t>
  </si>
  <si>
    <t>Reading Crown Court</t>
  </si>
  <si>
    <t>PRE.edits.ReadingCC@justice.gov.uk</t>
  </si>
  <si>
    <t>TO BE COMPLETED BY THE PRE SERVICE TEAM ONLY</t>
  </si>
  <si>
    <t>Once received, click the scissors in PRE service and copy &amp; paste the 4 rows of information into cells B2:B6 below:</t>
  </si>
  <si>
    <t>&gt;&gt;&gt;&gt;&gt;</t>
  </si>
  <si>
    <t>Row One &gt;&gt;&gt;&gt;&gt;</t>
  </si>
  <si>
    <t>Following authorisation, the recording will be edited.</t>
  </si>
  <si>
    <r>
      <t xml:space="preserve">Pre Recorded Evidence Editing Requirements
</t>
    </r>
    <r>
      <rPr>
        <i/>
        <sz val="10"/>
        <rFont val="Calibri"/>
        <family val="2"/>
        <scheme val="minor"/>
      </rPr>
      <t>Please enter the exact name of the Recording
This form must have authorisation from a Judge - please retain the judge's authorising email for audit purposes
Please allow up to 10 working days for editing requests to be fulfilled</t>
    </r>
  </si>
  <si>
    <t>Exeter Crown Court</t>
  </si>
  <si>
    <t>PRE.Edits.ExeterCC@justice.gov.uk</t>
  </si>
  <si>
    <t>Region</t>
  </si>
  <si>
    <t>North East</t>
  </si>
  <si>
    <t>London</t>
  </si>
  <si>
    <t>North West</t>
  </si>
  <si>
    <t>South East</t>
  </si>
  <si>
    <t>Midlands</t>
  </si>
  <si>
    <t>South West</t>
  </si>
  <si>
    <t>Wales</t>
  </si>
  <si>
    <t>PRE.Edits.PlymouthCC@justice.gov.uk</t>
  </si>
  <si>
    <t>PRE.Edits.BournemouthCC@justice.gov.uk</t>
  </si>
  <si>
    <t>PRE.Edits.SouthamptonCC@justice.gov.uk</t>
  </si>
  <si>
    <t>Bristol Crown Court</t>
  </si>
  <si>
    <t>PRE.Edits.BristolCC@justice.gov.uk</t>
  </si>
  <si>
    <t>PRE.Edits.PortsmouthCC@justice.gov.uk</t>
  </si>
  <si>
    <t>PRE.Edits.SwindonCC@justice.gov.uk</t>
  </si>
  <si>
    <t>PRE.Edits.WinchesterCC@justice.gov.uk</t>
  </si>
  <si>
    <t>PRE.Edits.SalisburyCC@justice.gov.uk</t>
  </si>
  <si>
    <t>PRE.Edits.TruroCC@justice.gov.uk</t>
  </si>
  <si>
    <t>Gloucester Crown Court</t>
  </si>
  <si>
    <t>PRE.Edits.GloucesterCC@justice.gov.uk</t>
  </si>
  <si>
    <t>PRE.Edits.TauntonCC@justice.gov.uk</t>
  </si>
  <si>
    <t>Chelmsford Crown Court</t>
  </si>
  <si>
    <t>PRE.Edits.ChelmsfordCC@justice.gov.uk</t>
  </si>
  <si>
    <t>Ipswich Crown Court</t>
  </si>
  <si>
    <t>PRE.Edits.IpswichCC@justice.gov.uk</t>
  </si>
  <si>
    <t>PRE.Edits.BasildonCC@justice.gov.uk</t>
  </si>
  <si>
    <t>PRE.Edits.NorwichCC@justice.gov.uk</t>
  </si>
  <si>
    <t>Maidstone Crown Court</t>
  </si>
  <si>
    <t>PRE.Edits.MaidstoneCC@justice.gov.uk</t>
  </si>
  <si>
    <t>PRE.Edits.CanterburyCC@justice.gov.uk</t>
  </si>
  <si>
    <t>Aylesbury Crown Court</t>
  </si>
  <si>
    <t>PRE.Edits.AylesburyCC@justice.gov.uk</t>
  </si>
  <si>
    <t>PRE.Edits.OxfordCC@justice.gov.uk</t>
  </si>
  <si>
    <t>Cambridge Crown Court</t>
  </si>
  <si>
    <t>PRE.Edits.CambridgeCC@justice.gov.uk</t>
  </si>
  <si>
    <t>Luton Crown Court</t>
  </si>
  <si>
    <t>PRE.Edits.LutonCC@justice.gov.uk</t>
  </si>
  <si>
    <t>St Albans Crown Court</t>
  </si>
  <si>
    <t>PRE.Edits.StAlbansCC@justice.gov.uk</t>
  </si>
  <si>
    <t>Guildford Crown Court</t>
  </si>
  <si>
    <t>PRE.Edits.GuildfordCC@justice.gov.uk</t>
  </si>
  <si>
    <t>PRE.Edits.LewesCC@justice.gov.uk</t>
  </si>
  <si>
    <t>Chester Crown Court</t>
  </si>
  <si>
    <t>PRE.Edits.ChesterCC@justice.gov.uk</t>
  </si>
  <si>
    <t>PRE.Edits.CarlisleCC@justice.gov.uk</t>
  </si>
  <si>
    <t>PRE.Edits.MCRCrownSqCC@justice.gov.uk</t>
  </si>
  <si>
    <t>PRE.Edits.MCRMinshullStCC@justice.gov.uk</t>
  </si>
  <si>
    <t>Bolton Crown Court</t>
  </si>
  <si>
    <t>PRE.Edits.BoltonCC@justice.gov.uk</t>
  </si>
  <si>
    <t>PRE.Edits.PrestonCC@justice.gov.uk</t>
  </si>
  <si>
    <t>Bradford Crown Court</t>
  </si>
  <si>
    <t>PRE.Edits.BradfordCC@justice.gov.uk</t>
  </si>
  <si>
    <t>York Crown Court</t>
  </si>
  <si>
    <t>PRE.Edits.YorkCC@justice.gov.uk</t>
  </si>
  <si>
    <t>Newcastle Crown Court</t>
  </si>
  <si>
    <t>PRE.Edits.NewcastleCC@justice.gov.uk</t>
  </si>
  <si>
    <t>PRE.Edits.SheffieldCC@justice.gov.uk</t>
  </si>
  <si>
    <t>PRE.Edits.GrimsbyCC@justice.gov.uk</t>
  </si>
  <si>
    <t>PRE.Edits.HullCC@justice.gov.uk</t>
  </si>
  <si>
    <t>Croydon Crown Court</t>
  </si>
  <si>
    <t>PRE.Edits.CroydonCC@justice.gov.uk</t>
  </si>
  <si>
    <t>Inner London Crown Court</t>
  </si>
  <si>
    <t>PRE.Edits.InnerLondonCC@justice.gov.uk</t>
  </si>
  <si>
    <t>Woolwich Crown Court</t>
  </si>
  <si>
    <t>PRE.Edits.WoolwichCC@justice.gov.uk</t>
  </si>
  <si>
    <t>Southwark Crown Court</t>
  </si>
  <si>
    <t>PRE.Edits.SouthwarkCC@justice.gov.uk</t>
  </si>
  <si>
    <t>Wood Green Crown Court</t>
  </si>
  <si>
    <t>PRE.Edits.WoodGreenCC@justice.gov.uk</t>
  </si>
  <si>
    <t>Central Criminal Court</t>
  </si>
  <si>
    <t>PRE.Edits.CentralCC@justice.gov.uk</t>
  </si>
  <si>
    <t>Snaresbrook Crown Court</t>
  </si>
  <si>
    <t>PRE.Edits.SnaresbrookCC@justice.gov.uk</t>
  </si>
  <si>
    <t>Isleworth Crown Court</t>
  </si>
  <si>
    <t>PRE.Edits.IsleworthCC@justice.gov.uk</t>
  </si>
  <si>
    <t>Cardiff Crown Court</t>
  </si>
  <si>
    <t>PRE.Edits.CardiffCC@justice.gov.uk</t>
  </si>
  <si>
    <t>PRE.Edits.MerthyrCC@justice.gov.uk</t>
  </si>
  <si>
    <t>Swansea Crown Court</t>
  </si>
  <si>
    <t>PRE.Edits.SwanseaCC@justice.gov.uk</t>
  </si>
  <si>
    <t>Shrewsbury Crown Court</t>
  </si>
  <si>
    <t>PRE.Edits.ShrewsburyCC@justice.gov.uk</t>
  </si>
  <si>
    <t>PRE.Edits.StaffordCC@justice.gov.uk</t>
  </si>
  <si>
    <t>PRE.Edits.StokeCC@justice.gov.uk</t>
  </si>
  <si>
    <t>PRE.Edits.WorcesterCC@justice.gov.uk</t>
  </si>
  <si>
    <t>Birmingham Crown Court</t>
  </si>
  <si>
    <t>PRE.Edits.BirminghamCC@justice.gov.uk</t>
  </si>
  <si>
    <t>PRE.Edits.WolverhamptonCC@justice.gov.uk</t>
  </si>
  <si>
    <t>PRE.Edits.WarwickCC@justice.gov.uk</t>
  </si>
  <si>
    <t>Lincoln Crown Court</t>
  </si>
  <si>
    <t>PRE.Edits.LincolnCC@justice.gov.uk</t>
  </si>
  <si>
    <t>Leicester Crown Court</t>
  </si>
  <si>
    <t>PRE.Edits.LeicesterCC@justice.gov.uk</t>
  </si>
  <si>
    <t>PRE.Edits.NorthamptonCC@justice.gov.uk</t>
  </si>
  <si>
    <t>Basildon Combined Court</t>
  </si>
  <si>
    <t>Bournemouth Combined Court</t>
  </si>
  <si>
    <t>Canterbury Combined Court</t>
  </si>
  <si>
    <t>Carlisle Combined Court</t>
  </si>
  <si>
    <t>Derby Combined Court</t>
  </si>
  <si>
    <t>Great Grimsby Combined Court</t>
  </si>
  <si>
    <t>Harrow Crown Court</t>
  </si>
  <si>
    <t>Kingston-upon-Hull Combined Court</t>
  </si>
  <si>
    <t>Isle of Wight Combined Court</t>
  </si>
  <si>
    <t>Leeds Combined Court</t>
  </si>
  <si>
    <t>Lewes Combined Court</t>
  </si>
  <si>
    <t>Manchester Crown Court</t>
  </si>
  <si>
    <t>Manchester Minshull Street Crown Court</t>
  </si>
  <si>
    <t>Merthyr Tydfil  Combined Court</t>
  </si>
  <si>
    <t>Northampton Combined Court</t>
  </si>
  <si>
    <t>Norwich Combined Court</t>
  </si>
  <si>
    <t>Oxford Combined Court</t>
  </si>
  <si>
    <t>Plymouth Combined Court</t>
  </si>
  <si>
    <t>Portsmouth Combined Court</t>
  </si>
  <si>
    <t>Preston Combined Court</t>
  </si>
  <si>
    <t>Salisbury Law Courts</t>
  </si>
  <si>
    <t>Sheffield Combined Court</t>
  </si>
  <si>
    <t>Southampton Combined Court</t>
  </si>
  <si>
    <t>Stafford Combined Court</t>
  </si>
  <si>
    <t>Stoke-on-Trent Combined Court</t>
  </si>
  <si>
    <t>Swindon Combined Court</t>
  </si>
  <si>
    <t>Taunton Combined Court</t>
  </si>
  <si>
    <t>Teesside Combined Court</t>
  </si>
  <si>
    <t>Truro Combined Court</t>
  </si>
  <si>
    <t>Warwick Combined Court</t>
  </si>
  <si>
    <t>Winchester Combined Court</t>
  </si>
  <si>
    <t>Wolverhampton Combined Court</t>
  </si>
  <si>
    <t xml:space="preserve">Worcester Combined Court </t>
  </si>
  <si>
    <t>S28-LeedsMC@justice.gov.uk</t>
  </si>
  <si>
    <t>Leeds Youth Court</t>
  </si>
  <si>
    <t>PRE.Edits.DerbyCC@justice.gov.uk</t>
  </si>
  <si>
    <t>PRE.Edits.HarrowCC@justice.gov.uk</t>
  </si>
  <si>
    <t>PRE.Edits.NewportIOWCC@justice.gov.uk</t>
  </si>
  <si>
    <t>PRE.Edits.TeessideCC@justice.gov.uk</t>
  </si>
  <si>
    <t>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</si>
</sst>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\ mmm\ yyyy"/>
    <numFmt numFmtId="165" formatCode="dd\-mmm\-yyyy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i/>
      <sz val="11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9">
    <xf numFmtId="0" fontId="0" fillId="0" borderId="0" xfId="0"/>
    <xf numFmtId="21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5" fillId="2" borderId="0" xfId="0" applyFont="1" applyFill="1"/>
    <xf numFmtId="0" fontId="2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5" fillId="0" borderId="0" xfId="0" applyFont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21" fontId="9" fillId="3" borderId="4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5" fillId="4" borderId="14" xfId="0" applyFont="1" applyFill="1" applyBorder="1" applyAlignment="1">
      <alignment vertical="center" wrapText="1"/>
    </xf>
    <xf numFmtId="0" fontId="16" fillId="4" borderId="13" xfId="0" applyFont="1" applyFill="1" applyBorder="1" applyAlignment="1">
      <alignment vertical="top" wrapText="1"/>
    </xf>
    <xf numFmtId="0" fontId="16" fillId="4" borderId="14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19" xfId="0" applyFont="1" applyFill="1" applyBorder="1" applyAlignment="1">
      <alignment vertical="top" wrapText="1"/>
    </xf>
    <xf numFmtId="0" fontId="16" fillId="4" borderId="8" xfId="0" applyFont="1" applyFill="1" applyBorder="1" applyAlignment="1">
      <alignment vertical="top" wrapText="1"/>
    </xf>
    <xf numFmtId="0" fontId="17" fillId="4" borderId="13" xfId="0" applyFont="1" applyFill="1" applyBorder="1" applyAlignment="1">
      <alignment horizontal="right" vertical="top" wrapText="1"/>
    </xf>
    <xf numFmtId="0" fontId="21" fillId="0" borderId="0" xfId="0" applyFont="1" applyProtection="1">
      <protection locked="0"/>
    </xf>
    <xf numFmtId="0" fontId="2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32" xfId="0" applyFill="1" applyBorder="1"/>
    <xf numFmtId="0" fontId="9" fillId="3" borderId="3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20" fillId="2" borderId="29" xfId="0" applyFont="1" applyFill="1" applyBorder="1" applyAlignment="1" applyProtection="1">
      <alignment horizontal="center" vertical="center" wrapText="1"/>
      <protection locked="0"/>
    </xf>
    <xf numFmtId="165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4" xfId="0" applyFont="1" applyFill="1" applyBorder="1" applyAlignment="1" applyProtection="1">
      <alignment horizontal="center" vertical="center" wrapText="1"/>
      <protection locked="0"/>
    </xf>
    <xf numFmtId="0" fontId="20" fillId="2" borderId="30" xfId="0" applyFont="1" applyFill="1" applyBorder="1" applyAlignment="1" applyProtection="1">
      <alignment horizontal="center" vertical="center" wrapText="1"/>
      <protection locked="0"/>
    </xf>
    <xf numFmtId="0" fontId="0" fillId="5" borderId="4" xfId="0" applyFill="1" applyBorder="1"/>
    <xf numFmtId="0" fontId="0" fillId="0" borderId="4" xfId="0" applyBorder="1"/>
    <xf numFmtId="0" fontId="11" fillId="3" borderId="18" xfId="0" applyFont="1" applyFill="1" applyBorder="1" applyAlignment="1">
      <alignment horizontal="right"/>
    </xf>
    <xf numFmtId="0" fontId="11" fillId="3" borderId="9" xfId="0" applyFont="1" applyFill="1" applyBorder="1" applyAlignment="1">
      <alignment horizontal="right"/>
    </xf>
    <xf numFmtId="0" fontId="11" fillId="0" borderId="0" xfId="0" applyFont="1"/>
    <xf numFmtId="0" fontId="21" fillId="0" borderId="6" xfId="0" applyFont="1" applyBorder="1" applyProtection="1">
      <protection locked="0"/>
    </xf>
    <xf numFmtId="0" fontId="11" fillId="0" borderId="5" xfId="0" applyFont="1" applyBorder="1"/>
    <xf numFmtId="0" fontId="0" fillId="0" borderId="5" xfId="0" applyBorder="1"/>
    <xf numFmtId="0" fontId="23" fillId="4" borderId="20" xfId="0" applyFont="1" applyFill="1" applyBorder="1" applyAlignment="1">
      <alignment vertical="top" wrapText="1"/>
    </xf>
    <xf numFmtId="0" fontId="16" fillId="4" borderId="13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0" fontId="16" fillId="4" borderId="14" xfId="0" applyFont="1" applyFill="1" applyBorder="1" applyAlignment="1">
      <alignment horizontal="left" vertical="top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top" wrapText="1"/>
    </xf>
    <xf numFmtId="0" fontId="17" fillId="4" borderId="0" xfId="0" applyFont="1" applyFill="1" applyAlignment="1">
      <alignment horizontal="center" vertical="top" wrapText="1"/>
    </xf>
    <xf numFmtId="0" fontId="17" fillId="4" borderId="14" xfId="0" applyFont="1" applyFill="1" applyBorder="1" applyAlignment="1">
      <alignment horizontal="center" vertical="top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3" fillId="2" borderId="26" xfId="1" applyFont="1" applyFill="1" applyBorder="1" applyAlignment="1" applyProtection="1">
      <alignment horizontal="left"/>
    </xf>
    <xf numFmtId="0" fontId="13" fillId="2" borderId="27" xfId="1" applyFont="1" applyFill="1" applyBorder="1" applyAlignment="1" applyProtection="1">
      <alignment horizontal="left"/>
    </xf>
    <xf numFmtId="0" fontId="13" fillId="2" borderId="28" xfId="1" applyFont="1" applyFill="1" applyBorder="1" applyAlignment="1" applyProtection="1">
      <alignment horizontal="left"/>
    </xf>
    <xf numFmtId="21" fontId="10" fillId="2" borderId="37" xfId="0" applyNumberFormat="1" applyFont="1" applyFill="1" applyBorder="1" applyAlignment="1" applyProtection="1">
      <alignment horizontal="left" vertical="top" wrapText="1"/>
      <protection locked="0"/>
    </xf>
    <xf numFmtId="0" fontId="10" fillId="2" borderId="5" xfId="0" applyFont="1" applyFill="1" applyBorder="1" applyAlignment="1" applyProtection="1">
      <alignment horizontal="left" vertical="top" wrapText="1"/>
      <protection locked="0"/>
    </xf>
    <xf numFmtId="0" fontId="10" fillId="2" borderId="38" xfId="0" applyFont="1" applyFill="1" applyBorder="1" applyAlignment="1" applyProtection="1">
      <alignment horizontal="left" vertical="top" wrapText="1"/>
      <protection locked="0"/>
    </xf>
    <xf numFmtId="0" fontId="9" fillId="3" borderId="24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21" fontId="10" fillId="2" borderId="1" xfId="0" applyNumberFormat="1" applyFont="1" applyFill="1" applyBorder="1" applyAlignment="1" applyProtection="1">
      <alignment horizontal="left" vertical="center"/>
      <protection locked="0"/>
    </xf>
    <xf numFmtId="21" fontId="10" fillId="2" borderId="2" xfId="0" applyNumberFormat="1" applyFont="1" applyFill="1" applyBorder="1" applyAlignment="1" applyProtection="1">
      <alignment horizontal="left" vertical="center"/>
      <protection locked="0"/>
    </xf>
    <xf numFmtId="21" fontId="10" fillId="2" borderId="25" xfId="0" applyNumberFormat="1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3" fillId="0" borderId="26" xfId="1" applyFont="1" applyFill="1" applyBorder="1" applyAlignment="1" applyProtection="1">
      <alignment horizontal="left"/>
    </xf>
    <xf numFmtId="0" fontId="13" fillId="0" borderId="27" xfId="1" applyFont="1" applyFill="1" applyBorder="1" applyAlignment="1" applyProtection="1">
      <alignment horizontal="left"/>
    </xf>
    <xf numFmtId="0" fontId="13" fillId="0" borderId="28" xfId="1" applyFont="1" applyFill="1" applyBorder="1" applyAlignment="1" applyProtection="1">
      <alignment horizontal="left"/>
    </xf>
    <xf numFmtId="22" fontId="10" fillId="2" borderId="1" xfId="0" applyNumberFormat="1" applyFont="1" applyFill="1" applyBorder="1" applyAlignment="1" applyProtection="1">
      <alignment horizontal="center" vertical="center"/>
      <protection locked="0"/>
    </xf>
    <xf numFmtId="22" fontId="10" fillId="2" borderId="2" xfId="0" applyNumberFormat="1" applyFont="1" applyFill="1" applyBorder="1" applyAlignment="1" applyProtection="1">
      <alignment horizontal="center" vertical="center"/>
      <protection locked="0"/>
    </xf>
    <xf numFmtId="22" fontId="10" fillId="2" borderId="25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164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790682</xdr:colOff>
      <xdr:row>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DA6F37-C73E-7BF0-981E-B407F9CF8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74096" cy="998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432-345F-475B-A126-C9EDF39270E1}">
  <sheetPr codeName="Sheet2"/>
  <dimension ref="B3:N27"/>
  <sheetViews>
    <sheetView tabSelected="1" workbookViewId="0"/>
  </sheetViews>
  <sheetFormatPr defaultColWidth="9.140625" defaultRowHeight="15" customHeight="1" x14ac:dyDescent="0.25"/>
  <cols>
    <col min="14" max="14" width="9.140625" bestFit="1" customWidth="1"/>
  </cols>
  <sheetData>
    <row r="3" spans="2:14" ht="25.5" customHeight="1" x14ac:dyDescent="0.25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2:14" ht="18.75" customHeight="1" x14ac:dyDescent="0.25">
      <c r="B4" s="58" t="s">
        <v>1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60"/>
    </row>
    <row r="5" spans="2:14" ht="18.75" customHeight="1" x14ac:dyDescent="0.25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</row>
    <row r="6" spans="2:14" ht="18.75" customHeight="1" x14ac:dyDescent="0.25">
      <c r="B6" s="49" t="s">
        <v>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</row>
    <row r="7" spans="2:14" ht="18.75" customHeight="1" x14ac:dyDescent="0.25">
      <c r="B7" s="49" t="s">
        <v>3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2:14" ht="18.75" customHeight="1" x14ac:dyDescent="0.25">
      <c r="B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9"/>
    </row>
    <row r="9" spans="2:14" ht="18.75" customHeight="1" x14ac:dyDescent="0.25">
      <c r="B9" s="49" t="s">
        <v>4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</row>
    <row r="10" spans="2:14" ht="18.75" customHeight="1" x14ac:dyDescent="0.25">
      <c r="B10" s="49" t="s">
        <v>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2:14" ht="18.75" customHeight="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9"/>
    </row>
    <row r="12" spans="2:14" ht="18.75" customHeight="1" x14ac:dyDescent="0.25">
      <c r="B12" s="23" t="s">
        <v>6</v>
      </c>
      <c r="C12" s="50" t="s">
        <v>7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2:14" ht="18.75" customHeight="1" x14ac:dyDescent="0.25">
      <c r="B13" s="18"/>
      <c r="C13" s="50" t="s">
        <v>8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</row>
    <row r="14" spans="2:14" ht="18.75" customHeight="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</row>
    <row r="15" spans="2:14" ht="18.75" customHeight="1" x14ac:dyDescent="0.25">
      <c r="B15" s="23" t="s">
        <v>6</v>
      </c>
      <c r="C15" s="50" t="s">
        <v>9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</row>
    <row r="16" spans="2:14" ht="18.75" customHeight="1" x14ac:dyDescent="0.25">
      <c r="B16" s="18"/>
      <c r="C16" s="50" t="s">
        <v>10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</row>
    <row r="17" spans="2:14" ht="18.75" customHeight="1" x14ac:dyDescent="0.25">
      <c r="B17" s="18"/>
      <c r="C17" s="50" t="s">
        <v>11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</row>
    <row r="18" spans="2:14" ht="18.75" customHeight="1" x14ac:dyDescent="0.25"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9"/>
    </row>
    <row r="19" spans="2:14" ht="18.75" customHeight="1" x14ac:dyDescent="0.25">
      <c r="B19" s="49" t="s">
        <v>12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</row>
    <row r="20" spans="2:14" ht="18.75" customHeight="1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9"/>
    </row>
    <row r="21" spans="2:14" ht="18.75" customHeight="1" x14ac:dyDescent="0.25">
      <c r="B21" s="55" t="s">
        <v>13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</row>
    <row r="22" spans="2:14" ht="18.75" customHeight="1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19"/>
    </row>
    <row r="23" spans="2:14" ht="18.75" customHeight="1" x14ac:dyDescent="0.25">
      <c r="B23" s="49" t="s">
        <v>60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</row>
    <row r="24" spans="2:14" ht="18.75" customHeight="1" x14ac:dyDescent="0.25">
      <c r="B24" s="1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9"/>
    </row>
    <row r="25" spans="2:14" ht="18.75" customHeight="1" x14ac:dyDescent="0.25">
      <c r="B25" s="49" t="s">
        <v>14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2:14" ht="18.75" customHeight="1" x14ac:dyDescent="0.25">
      <c r="B26" s="49" t="s">
        <v>15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  <row r="27" spans="2:14" ht="18.75" customHeight="1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48" t="s">
        <v>197</v>
      </c>
    </row>
  </sheetData>
  <sheetProtection algorithmName="SHA-512" hashValue="OankUjCsHSgvU98py53LqNXhLU/uc3IYnQ8Xs2fMkPdJI/NFetXWceBgtg2Q0tOr7+lNGrV4ujv9ADWvDiKO6Q==" saltValue="ldMhVUzfOQLRg5AoXfPv1g==" spinCount="100000" sheet="1" objects="1" scenarios="1" selectLockedCells="1"/>
  <mergeCells count="16">
    <mergeCell ref="B23:N23"/>
    <mergeCell ref="B25:N25"/>
    <mergeCell ref="B26:N26"/>
    <mergeCell ref="B3:N3"/>
    <mergeCell ref="B6:N6"/>
    <mergeCell ref="B7:N7"/>
    <mergeCell ref="B9:N9"/>
    <mergeCell ref="B10:N10"/>
    <mergeCell ref="C12:N12"/>
    <mergeCell ref="C13:N13"/>
    <mergeCell ref="C15:N15"/>
    <mergeCell ref="C16:N16"/>
    <mergeCell ref="C17:N17"/>
    <mergeCell ref="B19:N19"/>
    <mergeCell ref="B21:N21"/>
    <mergeCell ref="B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zoomScaleNormal="100" workbookViewId="0">
      <selection activeCell="B10" sqref="B10"/>
    </sheetView>
  </sheetViews>
  <sheetFormatPr defaultRowHeight="15" x14ac:dyDescent="0.25"/>
  <cols>
    <col min="1" max="1" width="1.5703125" customWidth="1"/>
    <col min="2" max="4" width="25.7109375" customWidth="1"/>
    <col min="5" max="5" width="20.28515625" customWidth="1"/>
    <col min="6" max="9" width="12.8554687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33.7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3" customHeight="1" thickBo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64.5" customHeight="1" thickBot="1" x14ac:dyDescent="0.3">
      <c r="A6" s="2"/>
      <c r="B6" s="61" t="s">
        <v>61</v>
      </c>
      <c r="C6" s="62"/>
      <c r="D6" s="62"/>
      <c r="E6" s="62"/>
      <c r="F6" s="62"/>
      <c r="G6" s="62"/>
      <c r="H6" s="62"/>
      <c r="I6" s="63"/>
    </row>
    <row r="7" spans="1:9" ht="15" customHeight="1" thickBot="1" x14ac:dyDescent="0.3">
      <c r="A7" s="2"/>
      <c r="B7" s="3"/>
      <c r="C7" s="3"/>
      <c r="D7" s="3"/>
      <c r="E7" s="3"/>
      <c r="F7" s="3"/>
      <c r="G7" s="3"/>
      <c r="H7" s="3"/>
    </row>
    <row r="8" spans="1:9" ht="36.6" customHeight="1" x14ac:dyDescent="0.25">
      <c r="A8" s="2"/>
      <c r="B8" s="82" t="s">
        <v>16</v>
      </c>
      <c r="C8" s="83"/>
      <c r="D8" s="83"/>
      <c r="E8" s="83"/>
      <c r="F8" s="83"/>
      <c r="G8" s="83"/>
      <c r="H8" s="83"/>
      <c r="I8" s="84"/>
    </row>
    <row r="9" spans="1:9" ht="57" x14ac:dyDescent="0.25">
      <c r="A9" s="2"/>
      <c r="B9" s="25" t="s">
        <v>17</v>
      </c>
      <c r="C9" s="4" t="s">
        <v>18</v>
      </c>
      <c r="D9" s="4" t="s">
        <v>19</v>
      </c>
      <c r="E9" s="4" t="s">
        <v>20</v>
      </c>
      <c r="F9" s="4" t="s">
        <v>21</v>
      </c>
      <c r="G9" s="4" t="s">
        <v>22</v>
      </c>
      <c r="H9" s="5" t="s">
        <v>23</v>
      </c>
      <c r="I9" s="26" t="s">
        <v>24</v>
      </c>
    </row>
    <row r="10" spans="1:9" ht="24" customHeight="1" x14ac:dyDescent="0.25">
      <c r="A10" s="2"/>
      <c r="B10" s="36"/>
      <c r="C10" s="37"/>
      <c r="D10" s="38"/>
      <c r="E10" s="38"/>
      <c r="F10" s="38"/>
      <c r="G10" s="38"/>
      <c r="H10" s="38"/>
      <c r="I10" s="39"/>
    </row>
    <row r="11" spans="1:9" ht="7.5" customHeight="1" x14ac:dyDescent="0.25">
      <c r="A11" s="2"/>
      <c r="B11" s="29"/>
      <c r="C11" s="30"/>
      <c r="D11" s="30"/>
      <c r="E11" s="30"/>
      <c r="F11" s="30"/>
      <c r="G11" s="30"/>
      <c r="H11" s="31"/>
      <c r="I11" s="32"/>
    </row>
    <row r="12" spans="1:9" ht="18" customHeight="1" x14ac:dyDescent="0.25">
      <c r="A12" s="2"/>
      <c r="B12" s="76" t="s">
        <v>26</v>
      </c>
      <c r="C12" s="77"/>
      <c r="D12" s="77"/>
      <c r="E12" s="77"/>
      <c r="F12" s="77"/>
      <c r="G12" s="77"/>
      <c r="H12" s="77"/>
      <c r="I12" s="78"/>
    </row>
    <row r="13" spans="1:9" ht="15.75" x14ac:dyDescent="0.25">
      <c r="A13" s="2"/>
      <c r="B13" s="27" t="s">
        <v>27</v>
      </c>
      <c r="C13" s="10" t="s">
        <v>28</v>
      </c>
      <c r="D13" s="11" t="s">
        <v>29</v>
      </c>
      <c r="E13" s="12" t="s">
        <v>30</v>
      </c>
      <c r="F13" s="85" t="s">
        <v>31</v>
      </c>
      <c r="G13" s="77"/>
      <c r="H13" s="77"/>
      <c r="I13" s="78"/>
    </row>
    <row r="14" spans="1:9" s="9" customFormat="1" ht="15.75" x14ac:dyDescent="0.25">
      <c r="A14" s="8"/>
      <c r="B14" s="28">
        <v>1</v>
      </c>
      <c r="C14" s="1"/>
      <c r="D14" s="1"/>
      <c r="E14" s="13" t="str">
        <f t="shared" ref="E14:E28" si="0">IF(D14-C14=0,"",D14-C14)</f>
        <v/>
      </c>
      <c r="F14" s="79"/>
      <c r="G14" s="80"/>
      <c r="H14" s="80"/>
      <c r="I14" s="81"/>
    </row>
    <row r="15" spans="1:9" s="9" customFormat="1" ht="15.75" x14ac:dyDescent="0.25">
      <c r="A15" s="8"/>
      <c r="B15" s="28">
        <v>2</v>
      </c>
      <c r="C15" s="1"/>
      <c r="D15" s="1"/>
      <c r="E15" s="13" t="str">
        <f t="shared" si="0"/>
        <v/>
      </c>
      <c r="F15" s="79"/>
      <c r="G15" s="80"/>
      <c r="H15" s="80"/>
      <c r="I15" s="81"/>
    </row>
    <row r="16" spans="1:9" s="9" customFormat="1" ht="15.75" x14ac:dyDescent="0.25">
      <c r="A16" s="8"/>
      <c r="B16" s="28">
        <v>3</v>
      </c>
      <c r="C16" s="1"/>
      <c r="D16" s="1"/>
      <c r="E16" s="13" t="str">
        <f t="shared" si="0"/>
        <v/>
      </c>
      <c r="F16" s="79"/>
      <c r="G16" s="80"/>
      <c r="H16" s="80"/>
      <c r="I16" s="81"/>
    </row>
    <row r="17" spans="1:9" s="9" customFormat="1" ht="15.75" x14ac:dyDescent="0.25">
      <c r="A17" s="8"/>
      <c r="B17" s="28">
        <v>4</v>
      </c>
      <c r="C17" s="1"/>
      <c r="D17" s="1"/>
      <c r="E17" s="13" t="str">
        <f t="shared" si="0"/>
        <v/>
      </c>
      <c r="F17" s="79"/>
      <c r="G17" s="80"/>
      <c r="H17" s="80"/>
      <c r="I17" s="81"/>
    </row>
    <row r="18" spans="1:9" s="9" customFormat="1" ht="15.75" x14ac:dyDescent="0.25">
      <c r="A18" s="8"/>
      <c r="B18" s="28">
        <v>5</v>
      </c>
      <c r="C18" s="1"/>
      <c r="D18" s="1"/>
      <c r="E18" s="13" t="str">
        <f t="shared" si="0"/>
        <v/>
      </c>
      <c r="F18" s="79"/>
      <c r="G18" s="80"/>
      <c r="H18" s="80"/>
      <c r="I18" s="81"/>
    </row>
    <row r="19" spans="1:9" s="9" customFormat="1" ht="15.75" x14ac:dyDescent="0.25">
      <c r="A19" s="8"/>
      <c r="B19" s="28">
        <v>6</v>
      </c>
      <c r="C19" s="1"/>
      <c r="D19" s="1"/>
      <c r="E19" s="13" t="str">
        <f t="shared" si="0"/>
        <v/>
      </c>
      <c r="F19" s="79"/>
      <c r="G19" s="80"/>
      <c r="H19" s="80"/>
      <c r="I19" s="81"/>
    </row>
    <row r="20" spans="1:9" s="9" customFormat="1" ht="15.75" x14ac:dyDescent="0.25">
      <c r="A20" s="8"/>
      <c r="B20" s="28">
        <v>7</v>
      </c>
      <c r="C20" s="1"/>
      <c r="D20" s="1"/>
      <c r="E20" s="13" t="str">
        <f t="shared" si="0"/>
        <v/>
      </c>
      <c r="F20" s="79"/>
      <c r="G20" s="80"/>
      <c r="H20" s="80"/>
      <c r="I20" s="81"/>
    </row>
    <row r="21" spans="1:9" s="9" customFormat="1" ht="15.75" x14ac:dyDescent="0.25">
      <c r="A21" s="8"/>
      <c r="B21" s="28">
        <v>8</v>
      </c>
      <c r="C21" s="1"/>
      <c r="D21" s="1"/>
      <c r="E21" s="13" t="str">
        <f t="shared" si="0"/>
        <v/>
      </c>
      <c r="F21" s="79"/>
      <c r="G21" s="80"/>
      <c r="H21" s="80"/>
      <c r="I21" s="81"/>
    </row>
    <row r="22" spans="1:9" s="9" customFormat="1" ht="15.75" x14ac:dyDescent="0.25">
      <c r="A22" s="8"/>
      <c r="B22" s="28">
        <v>9</v>
      </c>
      <c r="C22" s="1"/>
      <c r="D22" s="1"/>
      <c r="E22" s="13" t="str">
        <f t="shared" si="0"/>
        <v/>
      </c>
      <c r="F22" s="79"/>
      <c r="G22" s="80"/>
      <c r="H22" s="80"/>
      <c r="I22" s="81"/>
    </row>
    <row r="23" spans="1:9" s="9" customFormat="1" ht="15.75" x14ac:dyDescent="0.25">
      <c r="A23" s="8"/>
      <c r="B23" s="28">
        <v>10</v>
      </c>
      <c r="C23" s="1"/>
      <c r="D23" s="1"/>
      <c r="E23" s="13" t="str">
        <f t="shared" si="0"/>
        <v/>
      </c>
      <c r="F23" s="79"/>
      <c r="G23" s="80"/>
      <c r="H23" s="80"/>
      <c r="I23" s="81"/>
    </row>
    <row r="24" spans="1:9" s="9" customFormat="1" ht="15.75" x14ac:dyDescent="0.25">
      <c r="A24" s="8"/>
      <c r="B24" s="28">
        <v>11</v>
      </c>
      <c r="C24" s="1"/>
      <c r="D24" s="1"/>
      <c r="E24" s="13" t="str">
        <f t="shared" si="0"/>
        <v/>
      </c>
      <c r="F24" s="79"/>
      <c r="G24" s="80"/>
      <c r="H24" s="80"/>
      <c r="I24" s="81"/>
    </row>
    <row r="25" spans="1:9" s="9" customFormat="1" ht="15.75" x14ac:dyDescent="0.25">
      <c r="A25" s="8"/>
      <c r="B25" s="28">
        <v>12</v>
      </c>
      <c r="C25" s="1"/>
      <c r="D25" s="1"/>
      <c r="E25" s="13" t="str">
        <f t="shared" si="0"/>
        <v/>
      </c>
      <c r="F25" s="79"/>
      <c r="G25" s="80"/>
      <c r="H25" s="80"/>
      <c r="I25" s="81"/>
    </row>
    <row r="26" spans="1:9" s="9" customFormat="1" ht="15.75" x14ac:dyDescent="0.25">
      <c r="A26" s="8"/>
      <c r="B26" s="28">
        <v>13</v>
      </c>
      <c r="C26" s="1"/>
      <c r="D26" s="1"/>
      <c r="E26" s="13" t="str">
        <f t="shared" si="0"/>
        <v/>
      </c>
      <c r="F26" s="79"/>
      <c r="G26" s="80"/>
      <c r="H26" s="80"/>
      <c r="I26" s="81"/>
    </row>
    <row r="27" spans="1:9" s="9" customFormat="1" ht="15.75" x14ac:dyDescent="0.25">
      <c r="A27" s="8"/>
      <c r="B27" s="28">
        <v>14</v>
      </c>
      <c r="C27" s="1"/>
      <c r="D27" s="1"/>
      <c r="E27" s="13" t="str">
        <f t="shared" si="0"/>
        <v/>
      </c>
      <c r="F27" s="79"/>
      <c r="G27" s="80"/>
      <c r="H27" s="80"/>
      <c r="I27" s="81"/>
    </row>
    <row r="28" spans="1:9" s="9" customFormat="1" ht="15.75" x14ac:dyDescent="0.25">
      <c r="A28" s="8"/>
      <c r="B28" s="28">
        <v>15</v>
      </c>
      <c r="C28" s="1"/>
      <c r="D28" s="1"/>
      <c r="E28" s="13" t="str">
        <f t="shared" si="0"/>
        <v/>
      </c>
      <c r="F28" s="79"/>
      <c r="G28" s="80"/>
      <c r="H28" s="80"/>
      <c r="I28" s="81"/>
    </row>
    <row r="29" spans="1:9" ht="15.75" x14ac:dyDescent="0.25">
      <c r="A29" s="2"/>
      <c r="B29" s="73" t="s">
        <v>32</v>
      </c>
      <c r="C29" s="74"/>
      <c r="D29" s="74"/>
      <c r="E29" s="74"/>
      <c r="F29" s="74"/>
      <c r="G29" s="74"/>
      <c r="H29" s="74"/>
      <c r="I29" s="75"/>
    </row>
    <row r="30" spans="1:9" ht="7.5" customHeight="1" x14ac:dyDescent="0.25">
      <c r="A30" s="2"/>
      <c r="B30" s="33"/>
      <c r="C30" s="34"/>
      <c r="D30" s="34"/>
      <c r="E30" s="34"/>
      <c r="F30" s="34"/>
      <c r="G30" s="34"/>
      <c r="H30" s="34"/>
      <c r="I30" s="32"/>
    </row>
    <row r="31" spans="1:9" ht="15.75" x14ac:dyDescent="0.25">
      <c r="A31" s="2"/>
      <c r="B31" s="73" t="s">
        <v>33</v>
      </c>
      <c r="C31" s="74"/>
      <c r="D31" s="74"/>
      <c r="E31" s="74"/>
      <c r="F31" s="74"/>
      <c r="G31" s="74"/>
      <c r="H31" s="74"/>
      <c r="I31" s="75"/>
    </row>
    <row r="32" spans="1:9" ht="113.25" customHeight="1" x14ac:dyDescent="0.25">
      <c r="A32" s="2"/>
      <c r="B32" s="70"/>
      <c r="C32" s="71"/>
      <c r="D32" s="71"/>
      <c r="E32" s="71"/>
      <c r="F32" s="71"/>
      <c r="G32" s="71"/>
      <c r="H32" s="71"/>
      <c r="I32" s="72"/>
    </row>
    <row r="33" spans="1:9" ht="15.75" x14ac:dyDescent="0.25">
      <c r="A33" s="2"/>
      <c r="B33" s="64" t="s">
        <v>34</v>
      </c>
      <c r="C33" s="65"/>
      <c r="D33" s="65"/>
      <c r="E33" s="65"/>
      <c r="F33" s="65"/>
      <c r="G33" s="65"/>
      <c r="H33" s="65"/>
      <c r="I33" s="66"/>
    </row>
    <row r="34" spans="1:9" ht="16.5" thickBot="1" x14ac:dyDescent="0.3">
      <c r="A34" s="2"/>
      <c r="B34" s="67" t="str">
        <f>IFERROR(HYPERLINK("mailto:" &amp; VLOOKUP(B10,'Court inboxes'!B2:C991,2,FALSE),VLOOKUP(B10,'Court inboxes'!B2:C991,2,FALSE)),"")</f>
        <v/>
      </c>
      <c r="C34" s="68"/>
      <c r="D34" s="68"/>
      <c r="E34" s="68"/>
      <c r="F34" s="68"/>
      <c r="G34" s="68"/>
      <c r="H34" s="68"/>
      <c r="I34" s="69"/>
    </row>
    <row r="35" spans="1:9" ht="16.5" thickBot="1" x14ac:dyDescent="0.3">
      <c r="A35" s="2"/>
      <c r="B35" s="6"/>
      <c r="C35" s="6"/>
      <c r="D35" s="6"/>
      <c r="E35" s="6"/>
      <c r="F35" s="6"/>
      <c r="G35" s="6"/>
      <c r="H35" s="6"/>
    </row>
    <row r="36" spans="1:9" ht="18.75" x14ac:dyDescent="0.3">
      <c r="A36" s="2"/>
      <c r="B36" s="96" t="s">
        <v>35</v>
      </c>
      <c r="C36" s="97"/>
      <c r="D36" s="97"/>
      <c r="E36" s="97"/>
      <c r="F36" s="97"/>
      <c r="G36" s="97"/>
      <c r="H36" s="97"/>
      <c r="I36" s="98"/>
    </row>
    <row r="37" spans="1:9" ht="60.6" customHeight="1" x14ac:dyDescent="0.25">
      <c r="A37" s="2"/>
      <c r="B37" s="99" t="s">
        <v>36</v>
      </c>
      <c r="C37" s="93"/>
      <c r="D37" s="14" t="s">
        <v>37</v>
      </c>
      <c r="E37" s="92" t="s">
        <v>38</v>
      </c>
      <c r="F37" s="93"/>
      <c r="G37" s="92" t="s">
        <v>39</v>
      </c>
      <c r="H37" s="101"/>
      <c r="I37" s="102"/>
    </row>
    <row r="38" spans="1:9" ht="24" customHeight="1" x14ac:dyDescent="0.25">
      <c r="A38" s="2"/>
      <c r="B38" s="100"/>
      <c r="C38" s="95"/>
      <c r="D38" s="35"/>
      <c r="E38" s="94"/>
      <c r="F38" s="95"/>
      <c r="G38" s="89"/>
      <c r="H38" s="90"/>
      <c r="I38" s="91"/>
    </row>
    <row r="39" spans="1:9" ht="15.75" x14ac:dyDescent="0.25">
      <c r="B39" s="64" t="s">
        <v>40</v>
      </c>
      <c r="C39" s="65"/>
      <c r="D39" s="65"/>
      <c r="E39" s="65"/>
      <c r="F39" s="65"/>
      <c r="G39" s="65"/>
      <c r="H39" s="65"/>
      <c r="I39" s="66"/>
    </row>
    <row r="40" spans="1:9" ht="16.5" thickBot="1" x14ac:dyDescent="0.3">
      <c r="A40" s="2"/>
      <c r="B40" s="86" t="s">
        <v>41</v>
      </c>
      <c r="C40" s="87"/>
      <c r="D40" s="87"/>
      <c r="E40" s="87"/>
      <c r="F40" s="87"/>
      <c r="G40" s="87"/>
      <c r="H40" s="87"/>
      <c r="I40" s="88"/>
    </row>
    <row r="41" spans="1:9" x14ac:dyDescent="0.25">
      <c r="B41" s="7"/>
      <c r="C41" s="7"/>
      <c r="D41" s="7"/>
      <c r="E41" s="7"/>
      <c r="F41" s="7"/>
      <c r="G41" s="7"/>
      <c r="H41" s="7"/>
    </row>
  </sheetData>
  <sheetProtection algorithmName="SHA-512" hashValue="ZJl6C0+3RSif1cChrGH+ZCArCcNy8FgFRMR8TJ4hM8nKRIHNUwv8TzH+dCUIYEFexirKXbPZIZHIEGvWT2Q6UA==" saltValue="1QgChSU61xh8PkwkYxWw3Q==" spinCount="100000" sheet="1" objects="1" scenarios="1" insertRows="0"/>
  <protectedRanges>
    <protectedRange sqref="B32" name="Range6"/>
    <protectedRange sqref="I10 B10:H11" name="Range2"/>
    <protectedRange sqref="B38:H38" name="Range1"/>
    <protectedRange sqref="C14:E29 G14:H29" name="Range5"/>
  </protectedRanges>
  <mergeCells count="33">
    <mergeCell ref="B40:I40"/>
    <mergeCell ref="G38:I38"/>
    <mergeCell ref="E37:F37"/>
    <mergeCell ref="E38:F38"/>
    <mergeCell ref="B36:I36"/>
    <mergeCell ref="B37:C37"/>
    <mergeCell ref="B38:C38"/>
    <mergeCell ref="B39:I39"/>
    <mergeCell ref="G37:I37"/>
    <mergeCell ref="F25:I25"/>
    <mergeCell ref="F13:I13"/>
    <mergeCell ref="F27:I27"/>
    <mergeCell ref="F20:I20"/>
    <mergeCell ref="F21:I21"/>
    <mergeCell ref="F22:I22"/>
    <mergeCell ref="F23:I23"/>
    <mergeCell ref="F24:I24"/>
    <mergeCell ref="B6:I6"/>
    <mergeCell ref="B33:I33"/>
    <mergeCell ref="B34:I34"/>
    <mergeCell ref="B32:I32"/>
    <mergeCell ref="B31:I31"/>
    <mergeCell ref="B29:I29"/>
    <mergeCell ref="B12:I12"/>
    <mergeCell ref="F26:I26"/>
    <mergeCell ref="F28:I28"/>
    <mergeCell ref="B8:I8"/>
    <mergeCell ref="F14:I14"/>
    <mergeCell ref="F15:I15"/>
    <mergeCell ref="F16:I16"/>
    <mergeCell ref="F17:I17"/>
    <mergeCell ref="F18:I18"/>
    <mergeCell ref="F19:I19"/>
  </mergeCells>
  <dataValidations count="8">
    <dataValidation type="textLength" operator="lessThanOrEqual" allowBlank="1" showInputMessage="1" showErrorMessage="1" errorTitle="Too many characters" error="Please insert up to a maximum of 10 characters" sqref="G11" xr:uid="{00000000-0002-0000-0000-000000000000}">
      <formula1>10</formula1>
    </dataValidation>
    <dataValidation type="textLength" operator="lessThanOrEqual" allowBlank="1" showInputMessage="1" showErrorMessage="1" errorTitle="Too many characters" error="Please insert up to a maximum of 9 characters" sqref="E11" xr:uid="{00000000-0002-0000-0000-000001000000}">
      <formula1>9</formula1>
    </dataValidation>
    <dataValidation type="textLength" operator="lessThanOrEqual" allowBlank="1" showInputMessage="1" showErrorMessage="1" errorTitle="Too many characters" error="Please insert up to a maximum of 11 characters" sqref="D11" xr:uid="{00000000-0002-0000-0000-000002000000}">
      <formula1>11</formula1>
    </dataValidation>
    <dataValidation type="textLength" operator="lessThanOrEqual" allowBlank="1" showInputMessage="1" showErrorMessage="1" errorTitle="Too many characters" error="Please insert up to a maximum of 12 characters" sqref="F11" xr:uid="{00000000-0002-0000-0000-000003000000}">
      <formula1>12</formula1>
    </dataValidation>
    <dataValidation type="textLength" operator="equal" allowBlank="1" showInputMessage="1" showErrorMessage="1" errorTitle="Invalid Entry" error="Please ensure you enter a 6 digit date format. For example, the 1st November 2018 will be 181101" sqref="C11" xr:uid="{00000000-0002-0000-0000-000006000000}">
      <formula1>6</formula1>
    </dataValidation>
    <dataValidation type="time" allowBlank="1" showInputMessage="1" showErrorMessage="1" errorTitle="Invalid Time" error="You must enter a time for the start of the edit in the format HH:MM:SS_x000a_The time must be the run time with reference to the video being edited, not the time of day." sqref="C14:D28" xr:uid="{949F9F6A-FD10-48B9-BF9F-56F9C4E9ED25}">
      <formula1>0</formula1>
      <formula2>0.333333333333333</formula2>
    </dataValidation>
    <dataValidation type="list" allowBlank="1" showInputMessage="1" showErrorMessage="1" sqref="I10" xr:uid="{5E45CCF1-567B-4A54-9038-95D7464EC3AF}">
      <formula1>"Yes,No"</formula1>
    </dataValidation>
    <dataValidation type="list" allowBlank="1" showInputMessage="1" showErrorMessage="1" sqref="H10" xr:uid="{68B97FFF-41C7-4A4E-88AB-B4F2938326A5}">
      <formula1>"Original,Copy 1,Copy 2,Copy 3,Copy 4,Copy 5"</formula1>
    </dataValidation>
  </dataValidations>
  <hyperlinks>
    <hyperlink ref="B40" r:id="rId1" xr:uid="{1C0FBCFC-6B8B-42FD-9BB9-03461BDC94ED}"/>
  </hyperlinks>
  <pageMargins left="0.25" right="0.25" top="0.75" bottom="0.75" header="0.3" footer="0.3"/>
  <pageSetup paperSize="9" orientation="portrait" r:id="rId2"/>
  <ignoredErrors>
    <ignoredError sqref="E14:E15 E16:E28" unlockedFormula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Invalid Name" error="This is not a valid Court" promptTitle="Court Name" prompt="Please select the court where the recording was made from the drop down list" xr:uid="{489ADCB8-0B89-419D-B903-DB0BFBE3CA28}">
          <x14:formula1>
            <xm:f>'Court inboxes'!$B$2:$B$991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F12E-E37B-4459-B87E-A2B329987312}">
  <sheetPr codeName="Sheet4"/>
  <dimension ref="A1:C71"/>
  <sheetViews>
    <sheetView workbookViewId="0"/>
  </sheetViews>
  <sheetFormatPr defaultRowHeight="15" x14ac:dyDescent="0.25"/>
  <cols>
    <col min="1" max="1" width="16.42578125" customWidth="1"/>
    <col min="2" max="2" width="35.7109375" customWidth="1"/>
    <col min="3" max="3" width="42.5703125" customWidth="1"/>
  </cols>
  <sheetData>
    <row r="1" spans="1:3" x14ac:dyDescent="0.25">
      <c r="A1" s="40" t="s">
        <v>64</v>
      </c>
      <c r="B1" s="40" t="s">
        <v>42</v>
      </c>
      <c r="C1" s="40" t="s">
        <v>43</v>
      </c>
    </row>
    <row r="2" spans="1:3" x14ac:dyDescent="0.25">
      <c r="A2" s="41" t="s">
        <v>68</v>
      </c>
      <c r="B2" s="41" t="s">
        <v>94</v>
      </c>
      <c r="C2" s="41" t="s">
        <v>95</v>
      </c>
    </row>
    <row r="3" spans="1:3" x14ac:dyDescent="0.25">
      <c r="A3" s="41" t="s">
        <v>68</v>
      </c>
      <c r="B3" s="41" t="s">
        <v>158</v>
      </c>
      <c r="C3" s="41" t="s">
        <v>89</v>
      </c>
    </row>
    <row r="4" spans="1:3" x14ac:dyDescent="0.25">
      <c r="A4" s="41" t="s">
        <v>69</v>
      </c>
      <c r="B4" s="41" t="s">
        <v>149</v>
      </c>
      <c r="C4" s="41" t="s">
        <v>150</v>
      </c>
    </row>
    <row r="5" spans="1:3" x14ac:dyDescent="0.25">
      <c r="A5" s="41" t="s">
        <v>67</v>
      </c>
      <c r="B5" s="41" t="s">
        <v>111</v>
      </c>
      <c r="C5" s="41" t="s">
        <v>112</v>
      </c>
    </row>
    <row r="6" spans="1:3" x14ac:dyDescent="0.25">
      <c r="A6" s="41" t="s">
        <v>70</v>
      </c>
      <c r="B6" s="41" t="s">
        <v>159</v>
      </c>
      <c r="C6" s="41" t="s">
        <v>73</v>
      </c>
    </row>
    <row r="7" spans="1:3" x14ac:dyDescent="0.25">
      <c r="A7" s="41" t="s">
        <v>65</v>
      </c>
      <c r="B7" s="41" t="s">
        <v>114</v>
      </c>
      <c r="C7" s="41" t="s">
        <v>115</v>
      </c>
    </row>
    <row r="8" spans="1:3" x14ac:dyDescent="0.25">
      <c r="A8" s="41" t="s">
        <v>70</v>
      </c>
      <c r="B8" s="41" t="s">
        <v>75</v>
      </c>
      <c r="C8" s="41" t="s">
        <v>76</v>
      </c>
    </row>
    <row r="9" spans="1:3" x14ac:dyDescent="0.25">
      <c r="A9" s="41" t="s">
        <v>68</v>
      </c>
      <c r="B9" s="41" t="s">
        <v>97</v>
      </c>
      <c r="C9" s="41" t="s">
        <v>98</v>
      </c>
    </row>
    <row r="10" spans="1:3" x14ac:dyDescent="0.25">
      <c r="A10" s="41" t="s">
        <v>68</v>
      </c>
      <c r="B10" s="41" t="s">
        <v>160</v>
      </c>
      <c r="C10" s="41" t="s">
        <v>93</v>
      </c>
    </row>
    <row r="11" spans="1:3" x14ac:dyDescent="0.25">
      <c r="A11" s="41" t="s">
        <v>71</v>
      </c>
      <c r="B11" s="41" t="s">
        <v>139</v>
      </c>
      <c r="C11" s="41" t="s">
        <v>140</v>
      </c>
    </row>
    <row r="12" spans="1:3" x14ac:dyDescent="0.25">
      <c r="A12" s="41" t="s">
        <v>67</v>
      </c>
      <c r="B12" s="41" t="s">
        <v>161</v>
      </c>
      <c r="C12" s="41" t="s">
        <v>108</v>
      </c>
    </row>
    <row r="13" spans="1:3" x14ac:dyDescent="0.25">
      <c r="A13" s="41" t="s">
        <v>66</v>
      </c>
      <c r="B13" s="41" t="s">
        <v>133</v>
      </c>
      <c r="C13" s="41" t="s">
        <v>134</v>
      </c>
    </row>
    <row r="14" spans="1:3" x14ac:dyDescent="0.25">
      <c r="A14" s="41" t="s">
        <v>68</v>
      </c>
      <c r="B14" s="41" t="s">
        <v>85</v>
      </c>
      <c r="C14" s="41" t="s">
        <v>86</v>
      </c>
    </row>
    <row r="15" spans="1:3" x14ac:dyDescent="0.25">
      <c r="A15" s="41" t="s">
        <v>67</v>
      </c>
      <c r="B15" s="41" t="s">
        <v>106</v>
      </c>
      <c r="C15" s="41" t="s">
        <v>107</v>
      </c>
    </row>
    <row r="16" spans="1:3" x14ac:dyDescent="0.25">
      <c r="A16" s="41" t="s">
        <v>66</v>
      </c>
      <c r="B16" s="41" t="s">
        <v>123</v>
      </c>
      <c r="C16" s="41" t="s">
        <v>124</v>
      </c>
    </row>
    <row r="17" spans="1:3" x14ac:dyDescent="0.25">
      <c r="A17" s="41" t="s">
        <v>69</v>
      </c>
      <c r="B17" s="41" t="s">
        <v>162</v>
      </c>
      <c r="C17" s="41" t="s">
        <v>193</v>
      </c>
    </row>
    <row r="18" spans="1:3" x14ac:dyDescent="0.25">
      <c r="A18" s="41" t="s">
        <v>65</v>
      </c>
      <c r="B18" s="41" t="s">
        <v>44</v>
      </c>
      <c r="C18" s="41" t="s">
        <v>45</v>
      </c>
    </row>
    <row r="19" spans="1:3" x14ac:dyDescent="0.25">
      <c r="A19" s="41" t="s">
        <v>70</v>
      </c>
      <c r="B19" s="41" t="s">
        <v>62</v>
      </c>
      <c r="C19" s="41" t="s">
        <v>63</v>
      </c>
    </row>
    <row r="20" spans="1:3" x14ac:dyDescent="0.25">
      <c r="A20" s="41" t="s">
        <v>70</v>
      </c>
      <c r="B20" s="41" t="s">
        <v>82</v>
      </c>
      <c r="C20" s="41" t="s">
        <v>83</v>
      </c>
    </row>
    <row r="21" spans="1:3" x14ac:dyDescent="0.25">
      <c r="A21" s="41" t="s">
        <v>65</v>
      </c>
      <c r="B21" s="41" t="s">
        <v>163</v>
      </c>
      <c r="C21" s="41" t="s">
        <v>121</v>
      </c>
    </row>
    <row r="22" spans="1:3" x14ac:dyDescent="0.25">
      <c r="A22" s="41" t="s">
        <v>68</v>
      </c>
      <c r="B22" s="41" t="s">
        <v>103</v>
      </c>
      <c r="C22" s="41" t="s">
        <v>104</v>
      </c>
    </row>
    <row r="23" spans="1:3" x14ac:dyDescent="0.25">
      <c r="A23" s="41" t="s">
        <v>66</v>
      </c>
      <c r="B23" s="41" t="s">
        <v>164</v>
      </c>
      <c r="C23" s="41" t="s">
        <v>194</v>
      </c>
    </row>
    <row r="24" spans="1:3" x14ac:dyDescent="0.25">
      <c r="A24" s="41" t="s">
        <v>66</v>
      </c>
      <c r="B24" s="41" t="s">
        <v>125</v>
      </c>
      <c r="C24" s="41" t="s">
        <v>126</v>
      </c>
    </row>
    <row r="25" spans="1:3" x14ac:dyDescent="0.25">
      <c r="A25" s="41" t="s">
        <v>68</v>
      </c>
      <c r="B25" s="41" t="s">
        <v>87</v>
      </c>
      <c r="C25" s="41" t="s">
        <v>88</v>
      </c>
    </row>
    <row r="26" spans="1:3" x14ac:dyDescent="0.25">
      <c r="A26" s="41" t="s">
        <v>70</v>
      </c>
      <c r="B26" s="41" t="s">
        <v>166</v>
      </c>
      <c r="C26" s="41" t="s">
        <v>195</v>
      </c>
    </row>
    <row r="27" spans="1:3" x14ac:dyDescent="0.25">
      <c r="A27" s="41" t="s">
        <v>66</v>
      </c>
      <c r="B27" s="41" t="s">
        <v>137</v>
      </c>
      <c r="C27" s="41" t="s">
        <v>138</v>
      </c>
    </row>
    <row r="28" spans="1:3" x14ac:dyDescent="0.25">
      <c r="A28" s="41" t="s">
        <v>65</v>
      </c>
      <c r="B28" s="41" t="s">
        <v>165</v>
      </c>
      <c r="C28" s="41" t="s">
        <v>122</v>
      </c>
    </row>
    <row r="29" spans="1:3" x14ac:dyDescent="0.25">
      <c r="A29" s="41" t="s">
        <v>66</v>
      </c>
      <c r="B29" s="41" t="s">
        <v>46</v>
      </c>
      <c r="C29" s="41" t="s">
        <v>47</v>
      </c>
    </row>
    <row r="30" spans="1:3" x14ac:dyDescent="0.25">
      <c r="A30" s="41" t="s">
        <v>65</v>
      </c>
      <c r="B30" s="41" t="s">
        <v>167</v>
      </c>
      <c r="C30" s="41" t="s">
        <v>48</v>
      </c>
    </row>
    <row r="31" spans="1:3" x14ac:dyDescent="0.25">
      <c r="A31" s="41" t="s">
        <v>65</v>
      </c>
      <c r="B31" s="41" t="s">
        <v>192</v>
      </c>
      <c r="C31" s="41" t="s">
        <v>191</v>
      </c>
    </row>
    <row r="32" spans="1:3" x14ac:dyDescent="0.25">
      <c r="A32" s="41" t="s">
        <v>69</v>
      </c>
      <c r="B32" s="41" t="s">
        <v>155</v>
      </c>
      <c r="C32" s="41" t="s">
        <v>156</v>
      </c>
    </row>
    <row r="33" spans="1:3" x14ac:dyDescent="0.25">
      <c r="A33" s="41" t="s">
        <v>68</v>
      </c>
      <c r="B33" s="41" t="s">
        <v>168</v>
      </c>
      <c r="C33" s="41" t="s">
        <v>105</v>
      </c>
    </row>
    <row r="34" spans="1:3" x14ac:dyDescent="0.25">
      <c r="A34" s="41" t="s">
        <v>69</v>
      </c>
      <c r="B34" s="41" t="s">
        <v>153</v>
      </c>
      <c r="C34" s="41" t="s">
        <v>154</v>
      </c>
    </row>
    <row r="35" spans="1:3" x14ac:dyDescent="0.25">
      <c r="A35" s="41" t="s">
        <v>67</v>
      </c>
      <c r="B35" s="41" t="s">
        <v>49</v>
      </c>
      <c r="C35" s="41" t="s">
        <v>50</v>
      </c>
    </row>
    <row r="36" spans="1:3" x14ac:dyDescent="0.25">
      <c r="A36" s="41" t="s">
        <v>68</v>
      </c>
      <c r="B36" s="41" t="s">
        <v>99</v>
      </c>
      <c r="C36" s="41" t="s">
        <v>100</v>
      </c>
    </row>
    <row r="37" spans="1:3" x14ac:dyDescent="0.25">
      <c r="A37" s="41" t="s">
        <v>68</v>
      </c>
      <c r="B37" s="41" t="s">
        <v>91</v>
      </c>
      <c r="C37" s="41" t="s">
        <v>92</v>
      </c>
    </row>
    <row r="38" spans="1:3" x14ac:dyDescent="0.25">
      <c r="A38" s="41" t="s">
        <v>67</v>
      </c>
      <c r="B38" s="41" t="s">
        <v>169</v>
      </c>
      <c r="C38" s="41" t="s">
        <v>109</v>
      </c>
    </row>
    <row r="39" spans="1:3" x14ac:dyDescent="0.25">
      <c r="A39" s="41" t="s">
        <v>67</v>
      </c>
      <c r="B39" s="41" t="s">
        <v>170</v>
      </c>
      <c r="C39" s="41" t="s">
        <v>110</v>
      </c>
    </row>
    <row r="40" spans="1:3" x14ac:dyDescent="0.25">
      <c r="A40" s="41" t="s">
        <v>71</v>
      </c>
      <c r="B40" s="41" t="s">
        <v>171</v>
      </c>
      <c r="C40" s="41" t="s">
        <v>141</v>
      </c>
    </row>
    <row r="41" spans="1:3" x14ac:dyDescent="0.25">
      <c r="A41" s="41" t="s">
        <v>71</v>
      </c>
      <c r="B41" s="41" t="s">
        <v>51</v>
      </c>
      <c r="C41" s="41" t="s">
        <v>52</v>
      </c>
    </row>
    <row r="42" spans="1:3" x14ac:dyDescent="0.25">
      <c r="A42" s="41" t="s">
        <v>65</v>
      </c>
      <c r="B42" s="41" t="s">
        <v>118</v>
      </c>
      <c r="C42" s="41" t="s">
        <v>119</v>
      </c>
    </row>
    <row r="43" spans="1:3" x14ac:dyDescent="0.25">
      <c r="A43" s="41" t="s">
        <v>69</v>
      </c>
      <c r="B43" s="41" t="s">
        <v>172</v>
      </c>
      <c r="C43" s="41" t="s">
        <v>157</v>
      </c>
    </row>
    <row r="44" spans="1:3" x14ac:dyDescent="0.25">
      <c r="A44" s="41" t="s">
        <v>68</v>
      </c>
      <c r="B44" s="41" t="s">
        <v>173</v>
      </c>
      <c r="C44" s="41" t="s">
        <v>90</v>
      </c>
    </row>
    <row r="45" spans="1:3" x14ac:dyDescent="0.25">
      <c r="A45" s="41" t="s">
        <v>69</v>
      </c>
      <c r="B45" s="41" t="s">
        <v>25</v>
      </c>
      <c r="C45" s="41" t="s">
        <v>53</v>
      </c>
    </row>
    <row r="46" spans="1:3" x14ac:dyDescent="0.25">
      <c r="A46" s="41" t="s">
        <v>68</v>
      </c>
      <c r="B46" s="41" t="s">
        <v>174</v>
      </c>
      <c r="C46" s="41" t="s">
        <v>96</v>
      </c>
    </row>
    <row r="47" spans="1:3" x14ac:dyDescent="0.25">
      <c r="A47" s="41" t="s">
        <v>70</v>
      </c>
      <c r="B47" s="41" t="s">
        <v>175</v>
      </c>
      <c r="C47" s="41" t="s">
        <v>72</v>
      </c>
    </row>
    <row r="48" spans="1:3" x14ac:dyDescent="0.25">
      <c r="A48" s="41" t="s">
        <v>70</v>
      </c>
      <c r="B48" s="41" t="s">
        <v>176</v>
      </c>
      <c r="C48" s="41" t="s">
        <v>77</v>
      </c>
    </row>
    <row r="49" spans="1:3" x14ac:dyDescent="0.25">
      <c r="A49" s="41" t="s">
        <v>67</v>
      </c>
      <c r="B49" s="41" t="s">
        <v>177</v>
      </c>
      <c r="C49" s="41" t="s">
        <v>113</v>
      </c>
    </row>
    <row r="50" spans="1:3" x14ac:dyDescent="0.25">
      <c r="A50" s="41" t="s">
        <v>68</v>
      </c>
      <c r="B50" s="41" t="s">
        <v>54</v>
      </c>
      <c r="C50" s="41" t="s">
        <v>55</v>
      </c>
    </row>
    <row r="51" spans="1:3" x14ac:dyDescent="0.25">
      <c r="A51" s="41" t="s">
        <v>70</v>
      </c>
      <c r="B51" s="41" t="s">
        <v>178</v>
      </c>
      <c r="C51" s="41" t="s">
        <v>80</v>
      </c>
    </row>
    <row r="52" spans="1:3" x14ac:dyDescent="0.25">
      <c r="A52" s="41" t="s">
        <v>65</v>
      </c>
      <c r="B52" s="41" t="s">
        <v>179</v>
      </c>
      <c r="C52" s="41" t="s">
        <v>120</v>
      </c>
    </row>
    <row r="53" spans="1:3" x14ac:dyDescent="0.25">
      <c r="A53" s="41" t="s">
        <v>69</v>
      </c>
      <c r="B53" s="41" t="s">
        <v>144</v>
      </c>
      <c r="C53" s="41" t="s">
        <v>145</v>
      </c>
    </row>
    <row r="54" spans="1:3" x14ac:dyDescent="0.25">
      <c r="A54" s="41" t="s">
        <v>66</v>
      </c>
      <c r="B54" s="41" t="s">
        <v>135</v>
      </c>
      <c r="C54" s="41" t="s">
        <v>136</v>
      </c>
    </row>
    <row r="55" spans="1:3" x14ac:dyDescent="0.25">
      <c r="A55" s="41" t="s">
        <v>70</v>
      </c>
      <c r="B55" s="41" t="s">
        <v>180</v>
      </c>
      <c r="C55" s="41" t="s">
        <v>74</v>
      </c>
    </row>
    <row r="56" spans="1:3" x14ac:dyDescent="0.25">
      <c r="A56" s="41" t="s">
        <v>66</v>
      </c>
      <c r="B56" s="41" t="s">
        <v>129</v>
      </c>
      <c r="C56" s="41" t="s">
        <v>130</v>
      </c>
    </row>
    <row r="57" spans="1:3" x14ac:dyDescent="0.25">
      <c r="A57" s="41" t="s">
        <v>68</v>
      </c>
      <c r="B57" s="41" t="s">
        <v>101</v>
      </c>
      <c r="C57" s="41" t="s">
        <v>102</v>
      </c>
    </row>
    <row r="58" spans="1:3" x14ac:dyDescent="0.25">
      <c r="A58" s="41" t="s">
        <v>69</v>
      </c>
      <c r="B58" s="41" t="s">
        <v>181</v>
      </c>
      <c r="C58" s="41" t="s">
        <v>146</v>
      </c>
    </row>
    <row r="59" spans="1:3" x14ac:dyDescent="0.25">
      <c r="A59" s="41" t="s">
        <v>69</v>
      </c>
      <c r="B59" s="41" t="s">
        <v>182</v>
      </c>
      <c r="C59" s="41" t="s">
        <v>147</v>
      </c>
    </row>
    <row r="60" spans="1:3" x14ac:dyDescent="0.25">
      <c r="A60" s="41" t="s">
        <v>71</v>
      </c>
      <c r="B60" s="41" t="s">
        <v>142</v>
      </c>
      <c r="C60" s="41" t="s">
        <v>143</v>
      </c>
    </row>
    <row r="61" spans="1:3" x14ac:dyDescent="0.25">
      <c r="A61" s="41" t="s">
        <v>70</v>
      </c>
      <c r="B61" s="41" t="s">
        <v>183</v>
      </c>
      <c r="C61" s="41" t="s">
        <v>78</v>
      </c>
    </row>
    <row r="62" spans="1:3" x14ac:dyDescent="0.25">
      <c r="A62" s="41" t="s">
        <v>70</v>
      </c>
      <c r="B62" s="41" t="s">
        <v>184</v>
      </c>
      <c r="C62" s="41" t="s">
        <v>84</v>
      </c>
    </row>
    <row r="63" spans="1:3" x14ac:dyDescent="0.25">
      <c r="A63" s="41" t="s">
        <v>65</v>
      </c>
      <c r="B63" s="41" t="s">
        <v>185</v>
      </c>
      <c r="C63" t="s">
        <v>196</v>
      </c>
    </row>
    <row r="64" spans="1:3" x14ac:dyDescent="0.25">
      <c r="A64" s="41" t="s">
        <v>70</v>
      </c>
      <c r="B64" s="41" t="s">
        <v>186</v>
      </c>
      <c r="C64" s="41" t="s">
        <v>81</v>
      </c>
    </row>
    <row r="65" spans="1:3" x14ac:dyDescent="0.25">
      <c r="A65" s="41" t="s">
        <v>69</v>
      </c>
      <c r="B65" s="41" t="s">
        <v>187</v>
      </c>
      <c r="C65" s="41" t="s">
        <v>152</v>
      </c>
    </row>
    <row r="66" spans="1:3" x14ac:dyDescent="0.25">
      <c r="A66" s="41" t="s">
        <v>70</v>
      </c>
      <c r="B66" s="41" t="s">
        <v>188</v>
      </c>
      <c r="C66" s="41" t="s">
        <v>79</v>
      </c>
    </row>
    <row r="67" spans="1:3" x14ac:dyDescent="0.25">
      <c r="A67" s="41" t="s">
        <v>69</v>
      </c>
      <c r="B67" s="41" t="s">
        <v>189</v>
      </c>
      <c r="C67" s="41" t="s">
        <v>151</v>
      </c>
    </row>
    <row r="68" spans="1:3" x14ac:dyDescent="0.25">
      <c r="A68" s="41" t="s">
        <v>66</v>
      </c>
      <c r="B68" s="41" t="s">
        <v>131</v>
      </c>
      <c r="C68" s="41" t="s">
        <v>132</v>
      </c>
    </row>
    <row r="69" spans="1:3" x14ac:dyDescent="0.25">
      <c r="A69" s="41" t="s">
        <v>66</v>
      </c>
      <c r="B69" s="41" t="s">
        <v>127</v>
      </c>
      <c r="C69" s="41" t="s">
        <v>128</v>
      </c>
    </row>
    <row r="70" spans="1:3" x14ac:dyDescent="0.25">
      <c r="A70" s="41" t="s">
        <v>69</v>
      </c>
      <c r="B70" s="41" t="s">
        <v>190</v>
      </c>
      <c r="C70" s="41" t="s">
        <v>148</v>
      </c>
    </row>
    <row r="71" spans="1:3" x14ac:dyDescent="0.25">
      <c r="A71" s="41" t="s">
        <v>65</v>
      </c>
      <c r="B71" s="41" t="s">
        <v>116</v>
      </c>
      <c r="C71" s="41" t="s">
        <v>117</v>
      </c>
    </row>
  </sheetData>
  <sheetProtection algorithmName="SHA-512" hashValue="0GTOrtQvKdTW33/e/rvmVo+x9ujHTM8M9SY0bqHK6BK+wU6/ykI6+6xiDJL/97K8XrNHw7Wml873sGEETh5UjQ==" saltValue="1F76tK+fEiWpDeEVxpfEsA==" spinCount="100000" sheet="1" objects="1" scenarios="1"/>
  <autoFilter ref="A1:C1" xr:uid="{9AF3F12E-E37B-4459-B87E-A2B32998731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29A0-810B-4E33-8DAB-35D4C78A404E}">
  <sheetPr codeName="Sheet3"/>
  <dimension ref="A1:M9"/>
  <sheetViews>
    <sheetView workbookViewId="0">
      <selection activeCell="B3" sqref="B3"/>
    </sheetView>
  </sheetViews>
  <sheetFormatPr defaultColWidth="9.140625" defaultRowHeight="15" x14ac:dyDescent="0.25"/>
  <cols>
    <col min="1" max="1" width="17.28515625" customWidth="1"/>
    <col min="2" max="2" width="9.140625" style="9"/>
  </cols>
  <sheetData>
    <row r="1" spans="1:13" ht="18.75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/>
    </row>
    <row r="2" spans="1:13" ht="16.5" customHeight="1" x14ac:dyDescent="0.25">
      <c r="A2" s="103" t="s">
        <v>57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44"/>
    </row>
    <row r="3" spans="1:13" ht="15.75" x14ac:dyDescent="0.25">
      <c r="A3" s="42" t="s">
        <v>59</v>
      </c>
      <c r="B3" s="45"/>
      <c r="C3" s="46"/>
      <c r="D3" s="46"/>
      <c r="E3" s="46"/>
      <c r="F3" s="46"/>
      <c r="G3" s="46"/>
      <c r="H3" s="46"/>
      <c r="I3" s="46"/>
      <c r="J3" s="46"/>
      <c r="K3" s="47"/>
      <c r="L3" s="47"/>
    </row>
    <row r="4" spans="1:13" ht="15.75" x14ac:dyDescent="0.25">
      <c r="A4" s="42" t="s">
        <v>58</v>
      </c>
      <c r="B4" s="24"/>
      <c r="C4" s="44"/>
      <c r="D4" s="44"/>
      <c r="E4" s="44"/>
      <c r="F4" s="44"/>
      <c r="G4" s="44"/>
      <c r="H4" s="44"/>
      <c r="I4" s="44"/>
      <c r="J4" s="44"/>
    </row>
    <row r="5" spans="1:13" ht="15.75" x14ac:dyDescent="0.25">
      <c r="A5" s="42" t="s">
        <v>58</v>
      </c>
      <c r="B5" s="24"/>
      <c r="C5" s="44"/>
      <c r="D5" s="44"/>
      <c r="E5" s="44"/>
      <c r="F5" s="44"/>
      <c r="G5" s="44"/>
      <c r="H5" s="44"/>
      <c r="I5" s="44"/>
      <c r="J5" s="44"/>
    </row>
    <row r="6" spans="1:13" ht="15.75" x14ac:dyDescent="0.25">
      <c r="A6" s="42" t="s">
        <v>58</v>
      </c>
      <c r="B6" s="24"/>
      <c r="C6" s="44"/>
      <c r="D6" s="44"/>
      <c r="E6" s="44"/>
      <c r="F6" s="44"/>
      <c r="G6" s="44"/>
      <c r="H6" s="44"/>
      <c r="I6" s="44"/>
      <c r="J6" s="44"/>
    </row>
    <row r="7" spans="1:13" ht="15.75" x14ac:dyDescent="0.25">
      <c r="A7" s="42" t="s">
        <v>58</v>
      </c>
      <c r="B7" s="24"/>
    </row>
    <row r="8" spans="1:13" ht="15.75" x14ac:dyDescent="0.25">
      <c r="A8" s="42" t="s">
        <v>58</v>
      </c>
      <c r="B8" s="24"/>
    </row>
    <row r="9" spans="1:13" ht="15.75" x14ac:dyDescent="0.25">
      <c r="A9" s="43" t="s">
        <v>58</v>
      </c>
      <c r="B9" s="24"/>
    </row>
  </sheetData>
  <sheetProtection algorithmName="SHA-512" hashValue="TJq+N6mE4n/D1obBFK1nZWvFbKLqLnij1U6Ev5lBgU8lJFdxIUiSm1yTOC/J2zYSoz3lq9M30KnpDK40yWflmQ==" saltValue="ahLYc4JG49KM1Be02KF63g==" spinCount="100000" sheet="1" selectLockedCells="1"/>
  <mergeCells count="2">
    <mergeCell ref="A2:L2"/>
    <mergeCell ref="A1:L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8326E2BA23A479A860402065EE35A" ma:contentTypeVersion="15" ma:contentTypeDescription="Create a new document." ma:contentTypeScope="" ma:versionID="dd581be8521772c4187600b7a4899808">
  <xsd:schema xmlns:xsd="http://www.w3.org/2001/XMLSchema" xmlns:xs="http://www.w3.org/2001/XMLSchema" xmlns:p="http://schemas.microsoft.com/office/2006/metadata/properties" xmlns:ns2="e14a74be-12ac-4ba0-804e-2186ac14cf4c" xmlns:ns3="001afb37-2a5c-4754-b688-99e7a82a5888" targetNamespace="http://schemas.microsoft.com/office/2006/metadata/properties" ma:root="true" ma:fieldsID="ea890d7776cad9d004aa10e721fb1d02" ns2:_="" ns3:_="">
    <xsd:import namespace="e14a74be-12ac-4ba0-804e-2186ac14cf4c"/>
    <xsd:import namespace="001afb37-2a5c-4754-b688-99e7a82a5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a74be-12ac-4ba0-804e-2186ac14cf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fb37-2a5c-4754-b688-99e7a82a5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8f8756e-469a-46d6-8af2-7d59e75d5fc1}" ma:internalName="TaxCatchAll" ma:showField="CatchAllData" ma:web="001afb37-2a5c-4754-b688-99e7a82a58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14a74be-12ac-4ba0-804e-2186ac14cf4c" xsi:nil="true"/>
    <lcf76f155ced4ddcb4097134ff3c332f xmlns="e14a74be-12ac-4ba0-804e-2186ac14cf4c">
      <Terms xmlns="http://schemas.microsoft.com/office/infopath/2007/PartnerControls"/>
    </lcf76f155ced4ddcb4097134ff3c332f>
    <TaxCatchAll xmlns="001afb37-2a5c-4754-b688-99e7a82a58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16326-312F-41AC-B67D-C1D6EF3BD024}"/>
</file>

<file path=customXml/itemProps2.xml><?xml version="1.0" encoding="utf-8"?>
<ds:datastoreItem xmlns:ds="http://schemas.openxmlformats.org/officeDocument/2006/customXml" ds:itemID="{B82F41E1-8A98-46EC-9064-2F56AEB1E246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d20a315a-b416-49e1-9bd6-0d2a939cd722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DD2F1A-4C13-421F-8DB6-52A2730C16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Guide</vt:lpstr>
      <vt:lpstr>Editing Form</vt:lpstr>
      <vt:lpstr>Court inboxes</vt:lpstr>
      <vt:lpstr>PRE Service Team Only</vt:lpstr>
    </vt:vector>
  </TitlesOfParts>
  <Manager/>
  <Company>HMCTS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 Editing Request Form</dc:title>
  <dc:subject/>
  <dc:creator>colin.clixby@Justice.gov.uk</dc:creator>
  <cp:keywords/>
  <dc:description>NRO V2.4</dc:description>
  <cp:lastModifiedBy>Clixby, Colin</cp:lastModifiedBy>
  <cp:revision/>
  <dcterms:created xsi:type="dcterms:W3CDTF">2019-10-03T11:59:50Z</dcterms:created>
  <dcterms:modified xsi:type="dcterms:W3CDTF">2025-04-30T08:50:42Z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0x0101006EA8326E2BA23A479A860402065EE35A</vt:lpwstr>
  </property>
  <property fmtid="{D5CDD505-2E9C-101B-9397-08002B2CF9AE}" pid="3" name="MediaServiceImageTags">
    <vt:lpwstr/>
  </property>
  <property fmtid="{D5CDD505-2E9C-101B-9397-08002B2CF9AE}" pid="4" name="Order">
    <vt:r8>11800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