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rd-caseworker-ref-api/src/integrationTest/resources/"/>
    </mc:Choice>
  </mc:AlternateContent>
  <xr:revisionPtr revIDLastSave="0" documentId="13_ncr:1_{9EC7901A-394A-D144-BD06-E47DC58CE4DD}" xr6:coauthVersionLast="45" xr6:coauthVersionMax="46" xr10:uidLastSave="{00000000-0000-0000-0000-000000000000}"/>
  <bookViews>
    <workbookView xWindow="0" yWindow="460" windowWidth="33600" windowHeight="1954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1" l="1"/>
  <c r="Z4" i="1"/>
  <c r="X4" i="1"/>
  <c r="V4" i="1"/>
  <c r="T4" i="1"/>
  <c r="R4" i="1"/>
  <c r="P4" i="1"/>
  <c r="N4" i="1"/>
  <c r="I4" i="1"/>
  <c r="G4" i="1"/>
  <c r="E4" i="1"/>
  <c r="AB3" i="1"/>
  <c r="Z3" i="1"/>
  <c r="X3" i="1"/>
  <c r="V3" i="1"/>
  <c r="T3" i="1"/>
  <c r="R3" i="1"/>
  <c r="P3" i="1"/>
  <c r="N3" i="1"/>
  <c r="I3" i="1"/>
  <c r="G3" i="1"/>
  <c r="E3" i="1"/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<sst xmlns="http://schemas.openxmlformats.org/spreadsheetml/2006/main" count="1883" uniqueCount="1204">
  <si>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</si>
  <si>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</si>
  <si>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</si>
  <si>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</si>
  <si>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</si>
  <si>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</si>
  <si>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</si>
  <si>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</si>
  <si>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</si>
  <si>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</si>
  <si>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</si>
  <si>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</si>
  <si>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</si>
  <si>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</si>
  <si>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</si>
  <si>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</si>
  <si>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</si>
  <si>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</si>
  <si>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</si>
  <si>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</si>
  <si>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</si>
  <si>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</si>
  <si>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</si>
  <si>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</si>
  <si>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</si>
  <si>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</si>
  <si>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</si>
  <si>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</si>
  <si>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</si>
  <si>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</si>
  <si>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</si>
  <si>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</si>
  <si>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</si>
  <si>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</si>
  <si>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</si>
  <si>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</si>
  <si>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</si>
  <si>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</si>
  <si>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</si>
  <si>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</si>
  <si>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</si>
  <si>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</si>
  <si>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</si>
  <si>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</si>
  <si>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</si>
  <si>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</si>
  <si>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</si>
  <si>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</si>
  <si>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</si>
  <si>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</si>
  <si>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</si>
  <si>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</si>
  <si>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</si>
  <si>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</si>
  <si>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</si>
  <si>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</si>
  <si>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</si>
  <si>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</si>
  <si>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</si>
  <si>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</si>
  <si>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</si>
  <si>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</si>
  <si>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</si>
  <si>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</si>
  <si>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</si>
  <si>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</si>
  <si>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</si>
  <si>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</si>
  <si>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</si>
  <si>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</si>
  <si>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</si>
  <si>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</si>
  <si>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</si>
  <si>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</si>
  <si>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</si>
  <si>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</si>
  <si>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</si>
  <si>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</si>
  <si>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</si>
  <si>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</si>
  <si>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</si>
  <si>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</si>
  <si>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</si>
  <si>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</si>
  <si>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</si>
  <si>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</si>
  <si>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</si>
  <si>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</si>
  <si>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</si>
  <si>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</si>
  <si>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</si>
  <si>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</si>
  <si>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</si>
  <si>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</si>
  <si>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</si>
  <si>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</si>
  <si>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</si>
  <si>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</si>
  <si>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</si>
  <si>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</si>
  <si>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</si>
  <si>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</si>
  <si>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</si>
  <si>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</si>
  <si>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</si>
  <si>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</si>
  <si>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</si>
  <si>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</si>
  <si>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</si>
  <si>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</si>
  <si>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</si>
  <si>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</si>
  <si>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</si>
  <si>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</si>
  <si>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</si>
  <si>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</si>
  <si>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</si>
  <si>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</si>
  <si>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</si>
  <si>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</si>
  <si>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</si>
  <si>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</si>
  <si>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</si>
  <si>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</si>
  <si>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</si>
  <si>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</si>
  <si>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</si>
  <si>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</si>
  <si>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</si>
  <si>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</si>
  <si>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</si>
  <si>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</si>
  <si>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</si>
  <si>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</si>
  <si>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</si>
  <si>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</si>
  <si>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</si>
  <si>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</si>
  <si>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</si>
  <si>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</si>
  <si>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</si>
  <si>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</si>
  <si>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</si>
  <si>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</si>
  <si>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</si>
  <si>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</si>
  <si>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</si>
  <si>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</si>
  <si>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</si>
  <si>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</si>
  <si>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</si>
  <si>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</si>
  <si>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</si>
  <si>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</si>
  <si>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</si>
  <si>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</si>
  <si>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</si>
  <si>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</si>
  <si>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</si>
  <si>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</si>
  <si>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</si>
  <si>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</si>
  <si>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</si>
  <si>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</si>
  <si>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</si>
  <si>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</si>
  <si>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</si>
  <si>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</si>
  <si>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</si>
  <si>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</si>
  <si>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</si>
  <si>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</si>
  <si>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</si>
  <si>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</si>
  <si>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</si>
  <si>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</si>
  <si>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</si>
  <si>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</si>
  <si>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</si>
  <si>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</si>
  <si>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</si>
  <si>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</si>
  <si>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</si>
  <si>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</si>
  <si>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</si>
  <si>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</si>
  <si>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</si>
  <si>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</si>
  <si>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</si>
  <si>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</si>
  <si>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</si>
  <si>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</si>
  <si>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</si>
  <si>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</si>
  <si>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</si>
  <si>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</si>
  <si>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</si>
  <si>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</si>
  <si>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</si>
  <si>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</si>
  <si>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</si>
  <si>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</si>
  <si>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</si>
  <si>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</si>
  <si>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</si>
  <si>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</si>
  <si>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</si>
  <si>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</si>
  <si>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</si>
  <si>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</si>
  <si>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</si>
  <si>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</si>
  <si>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</si>
  <si>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</si>
  <si>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</si>
  <si>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</si>
  <si>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</si>
  <si>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</si>
  <si>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</si>
  <si>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</si>
  <si>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</si>
  <si>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</si>
  <si>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</si>
  <si>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</si>
  <si>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</si>
  <si>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</si>
  <si>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</si>
  <si>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</si>
  <si>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</si>
  <si>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</si>
  <si>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</si>
  <si>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</si>
  <si>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</si>
  <si>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</si>
  <si>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</si>
  <si>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</si>
  <si>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</si>
  <si>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</si>
  <si>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</si>
  <si>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</si>
  <si>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</si>
  <si>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</si>
  <si>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</si>
  <si>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</si>
  <si>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</si>
  <si>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</si>
  <si>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</si>
  <si>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</si>
  <si>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</si>
  <si>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</si>
  <si>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</si>
  <si>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</si>
  <si>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</si>
  <si>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</si>
  <si>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</si>
  <si>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</si>
  <si>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</si>
  <si>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</si>
  <si>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</si>
  <si>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</si>
  <si>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</si>
  <si>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</si>
  <si>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</si>
  <si>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</si>
  <si>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</si>
  <si>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</si>
  <si>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</si>
  <si>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</si>
  <si>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</si>
  <si>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</si>
  <si>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</si>
  <si>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</si>
  <si>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</si>
  <si>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</si>
  <si>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</si>
  <si>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</si>
  <si>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</si>
  <si>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</si>
  <si>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</si>
  <si>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</si>
  <si>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</si>
  <si>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</si>
  <si>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</si>
  <si>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</si>
  <si>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</si>
  <si>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</si>
  <si>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</si>
  <si>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</si>
  <si>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</si>
  <si>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</si>
  <si>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</si>
  <si>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</si>
  <si>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</si>
  <si>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</si>
  <si>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</si>
  <si>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</si>
  <si>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</si>
  <si>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</si>
  <si>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</si>
  <si>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</si>
  <si>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</si>
  <si>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</si>
  <si>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</si>
  <si>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</si>
  <si>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</si>
  <si>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</si>
  <si>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</si>
  <si>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</si>
  <si>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</si>
  <si>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</si>
  <si>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</si>
  <si>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</si>
  <si>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</si>
  <si>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</si>
  <si>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</si>
  <si>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</si>
  <si>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</si>
  <si>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</si>
  <si>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</si>
  <si>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</si>
  <si>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</si>
  <si>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</si>
  <si>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</si>
  <si>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</si>
  <si>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</si>
  <si>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</si>
  <si>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</si>
  <si>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</si>
  <si>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</si>
  <si>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</si>
  <si>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</si>
  <si>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</si>
  <si>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</si>
  <si>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</si>
  <si>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</si>
  <si>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</si>
  <si>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</si>
  <si>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</si>
  <si>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</si>
  <si>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</si>
  <si>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</si>
  <si>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</si>
  <si>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</si>
  <si>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</si>
  <si>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</si>
  <si>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</si>
  <si>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</si>
  <si>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</si>
  <si>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</si>
  <si>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</si>
  <si>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</si>
  <si>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</si>
  <si>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</si>
  <si>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</si>
  <si>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</si>
  <si>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</si>
  <si>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</si>
  <si>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</si>
  <si>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</si>
  <si>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</si>
  <si>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</si>
  <si>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</si>
  <si>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</si>
  <si>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</si>
  <si>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</si>
  <si>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</si>
  <si>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</si>
  <si>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</si>
  <si>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</si>
  <si>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</si>
  <si>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</si>
  <si>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</si>
  <si>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</si>
  <si>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</si>
  <si>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</si>
  <si>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</si>
  <si>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</si>
  <si>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</si>
  <si>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</si>
  <si>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</si>
  <si>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</si>
  <si>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</si>
  <si>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</si>
  <si>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</si>
  <si>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</si>
  <si>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</si>
  <si>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</si>
  <si>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</si>
  <si>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</si>
  <si>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</si>
  <si>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</si>
  <si>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</si>
  <si>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</si>
  <si>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</si>
  <si>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</si>
  <si>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</si>
  <si>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</si>
  <si>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</si>
  <si>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</si>
  <si>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</si>
  <si>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</si>
  <si>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</si>
  <si>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</si>
  <si>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</si>
  <si>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</si>
  <si>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</si>
  <si>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</si>
  <si>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</si>
  <si>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</si>
  <si>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</si>
  <si>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</si>
  <si>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</si>
  <si>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</si>
  <si>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</si>
  <si>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</si>
  <si>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</si>
  <si>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</si>
  <si>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</si>
  <si>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</si>
  <si>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</si>
  <si>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</si>
  <si>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</si>
  <si>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</si>
  <si>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</si>
  <si>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</si>
  <si>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</si>
  <si>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</si>
  <si>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</si>
  <si>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</si>
  <si>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</si>
  <si>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</si>
  <si>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</si>
  <si>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</si>
  <si>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</si>
  <si>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</si>
  <si>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</si>
  <si>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</si>
  <si>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</si>
  <si>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</si>
  <si>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</si>
  <si>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</si>
  <si>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</si>
  <si>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</si>
  <si>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</si>
  <si>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</si>
  <si>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</si>
  <si>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</si>
  <si>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</si>
  <si>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</si>
  <si>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</si>
  <si>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</si>
  <si>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</si>
  <si>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</si>
  <si>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</si>
  <si>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</si>
  <si>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</si>
  <si>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</si>
  <si>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</si>
  <si>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</si>
  <si>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</si>
  <si>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</si>
  <si>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</si>
  <si>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</si>
  <si>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</si>
  <si>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</si>
  <si>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</si>
  <si>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</si>
  <si>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</si>
  <si>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</si>
  <si>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</si>
  <si>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</si>
  <si>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</si>
  <si>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</si>
  <si>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</si>
  <si>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</si>
  <si>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</si>
  <si>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</si>
  <si>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</si>
  <si>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</si>
  <si>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</si>
  <si>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</si>
  <si>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</si>
  <si>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</si>
  <si>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</si>
  <si>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</si>
  <si>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</si>
  <si>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</si>
  <si>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</si>
  <si>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</si>
  <si>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</si>
  <si>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</si>
  <si>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</si>
  <si>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</si>
  <si>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</si>
  <si>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</si>
  <si>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</si>
  <si>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</si>
  <si>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</si>
  <si>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</si>
  <si>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</si>
  <si>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</si>
  <si>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</si>
  <si>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</si>
  <si>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</si>
  <si>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</si>
  <si>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</si>
  <si>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</si>
  <si>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</si>
  <si>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</si>
  <si>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</si>
  <si>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</si>
  <si>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</si>
  <si>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</si>
  <si>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</si>
  <si>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</si>
  <si>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</si>
  <si>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</si>
  <si>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</si>
  <si>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</si>
  <si>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</si>
  <si>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</si>
  <si>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</si>
  <si>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</si>
  <si>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</si>
  <si>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</si>
  <si>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</si>
  <si>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</si>
  <si>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</si>
  <si>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</si>
  <si>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</si>
  <si>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</si>
  <si>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</si>
  <si>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</si>
  <si>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</si>
  <si>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</si>
  <si>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</si>
  <si>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</si>
  <si>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</si>
  <si>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</si>
  <si>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</si>
  <si>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</si>
  <si>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</si>
  <si>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</si>
  <si>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</si>
  <si>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</si>
  <si>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</si>
  <si>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</si>
  <si>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</si>
  <si>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</si>
  <si>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</si>
  <si>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</si>
  <si>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</si>
  <si>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</si>
  <si>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</si>
  <si>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</si>
  <si>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</si>
  <si>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</si>
  <si>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</si>
  <si>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</si>
  <si>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</si>
  <si>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</si>
  <si>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</si>
  <si>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</si>
  <si>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</si>
  <si>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</si>
  <si>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</si>
  <si>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</si>
  <si>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</si>
  <si>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</si>
  <si>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</si>
  <si>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</si>
  <si>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</si>
  <si>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</si>
  <si>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</si>
  <si>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</si>
  <si>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</si>
  <si>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</si>
  <si>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</si>
  <si>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</si>
  <si>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</si>
  <si>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</si>
  <si>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</si>
  <si>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</si>
  <si>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</si>
  <si>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</si>
  <si>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</si>
  <si>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</si>
  <si>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</si>
  <si>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</si>
  <si>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</si>
  <si>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</si>
  <si>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</si>
  <si>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</si>
  <si>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</si>
  <si>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</si>
  <si>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</si>
  <si>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</si>
  <si>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</si>
  <si>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</si>
  <si>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</si>
  <si>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</si>
  <si>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</si>
  <si>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</si>
  <si>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</si>
  <si>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</si>
  <si>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</si>
  <si>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</si>
  <si>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</si>
  <si>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</si>
  <si>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</si>
  <si>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</si>
  <si>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</si>
  <si>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</si>
  <si>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</si>
  <si>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</si>
  <si>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</si>
  <si>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</si>
  <si>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</si>
  <si>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</si>
  <si>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</si>
  <si>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</si>
  <si>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</si>
  <si>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</si>
  <si>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</si>
  <si>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</si>
  <si>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</si>
  <si>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</si>
  <si>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</si>
  <si>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</si>
  <si>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</si>
  <si>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</si>
  <si>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</si>
  <si>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</si>
  <si>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</si>
  <si>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</si>
  <si>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</si>
  <si>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</si>
  <si>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</si>
  <si>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</si>
  <si>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</si>
  <si>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</si>
  <si>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</si>
  <si>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</si>
  <si>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</si>
  <si>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</si>
  <si>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</si>
  <si>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</si>
  <si>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</si>
  <si>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</si>
  <si>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</si>
  <si>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</si>
  <si>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</si>
  <si>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</si>
  <si>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</si>
  <si>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</si>
  <si>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</si>
  <si>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</si>
  <si>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</si>
  <si>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</si>
  <si>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</si>
  <si>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</si>
  <si>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</si>
  <si>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</si>
  <si>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</si>
  <si>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</si>
  <si>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</si>
  <si>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</si>
  <si>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</si>
  <si>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</si>
  <si>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</si>
  <si>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</si>
  <si>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</si>
  <si>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</si>
  <si>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</si>
  <si>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</si>
  <si>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</si>
  <si>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</si>
  <si>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</si>
  <si>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</si>
  <si>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</si>
  <si>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</si>
  <si>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</si>
  <si>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</si>
  <si>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</si>
  <si>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</si>
  <si>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</si>
  <si>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</si>
  <si>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</si>
  <si>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</si>
  <si>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</si>
  <si>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</si>
  <si>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</si>
  <si>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</si>
  <si>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</si>
  <si>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</si>
  <si>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</si>
  <si>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</si>
  <si>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</si>
  <si>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</si>
  <si>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</si>
  <si>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</si>
  <si>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</si>
  <si>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</si>
  <si>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</si>
  <si>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</si>
  <si>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</si>
  <si>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</si>
  <si>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</si>
  <si>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</si>
  <si>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</si>
  <si>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</si>
  <si>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</si>
  <si>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</si>
  <si>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</si>
  <si>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</si>
  <si>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</si>
  <si>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</si>
  <si>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</si>
  <si>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</si>
  <si>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</si>
  <si>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</si>
  <si>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</si>
  <si>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</si>
  <si>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</si>
  <si>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</si>
  <si>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</si>
  <si>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</si>
  <si>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</si>
  <si>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</si>
  <si>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</si>
  <si>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</si>
  <si>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</si>
  <si>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</si>
  <si>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</si>
  <si>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</si>
  <si>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</si>
  <si>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</si>
  <si>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</si>
  <si>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</si>
  <si>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</si>
  <si>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</si>
  <si>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</si>
  <si>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</si>
  <si>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</si>
  <si>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</si>
  <si>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</si>
  <si>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</si>
  <si>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</si>
  <si>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</si>
  <si>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</si>
  <si>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</si>
  <si>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</si>
  <si>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</si>
  <si>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</si>
  <si>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</si>
  <si>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</si>
  <si>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</si>
  <si>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</si>
  <si>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</si>
  <si>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</si>
  <si>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</si>
  <si>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</si>
  <si>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</si>
  <si>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</si>
  <si>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</si>
  <si>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</si>
  <si>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</si>
  <si>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</si>
  <si>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</si>
  <si>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</si>
  <si>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</si>
  <si>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</si>
  <si>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</si>
  <si>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</si>
  <si>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</si>
  <si>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</si>
  <si>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</si>
  <si>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</si>
  <si>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</si>
  <si>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</si>
  <si>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</si>
  <si>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</si>
  <si>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</si>
  <si>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</si>
  <si>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</si>
  <si>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</si>
  <si>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</si>
  <si>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</si>
  <si>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</si>
  <si>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</si>
  <si>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</si>
  <si>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</si>
  <si>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</si>
  <si>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</si>
  <si>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</si>
  <si>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</si>
  <si>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</si>
  <si>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</si>
  <si>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</si>
  <si>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</si>
  <si>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</si>
  <si>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</si>
  <si>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</si>
  <si>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</si>
  <si>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</si>
  <si>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</si>
  <si>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</si>
  <si>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</si>
  <si>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</si>
  <si>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</si>
  <si>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</si>
  <si>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</si>
  <si>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</si>
  <si>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</si>
  <si>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</si>
  <si>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</si>
  <si>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</si>
  <si>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</si>
  <si>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</si>
  <si>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</si>
  <si>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</si>
  <si>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</si>
  <si>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</si>
  <si>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</si>
  <si>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</si>
  <si>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</si>
  <si>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</si>
  <si>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</si>
  <si>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</si>
  <si>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</si>
  <si>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</si>
  <si>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</si>
  <si>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</si>
  <si>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</si>
  <si>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</si>
  <si>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</si>
  <si>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</si>
  <si>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</si>
  <si>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</si>
  <si>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</si>
  <si>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</si>
  <si>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</si>
  <si>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</si>
  <si>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</si>
  <si>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</si>
  <si>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</si>
  <si>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</si>
  <si>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</si>
  <si>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</si>
  <si>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</si>
  <si>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</si>
  <si>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</si>
  <si>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</si>
  <si>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</si>
  <si>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</si>
  <si>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</si>
  <si>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</si>
  <si>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</si>
  <si>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</si>
  <si>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</si>
  <si>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</si>
  <si>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</si>
  <si>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</si>
  <si>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</si>
  <si>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</si>
  <si>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</si>
  <si>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</si>
  <si>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</si>
  <si>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</si>
  <si>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</si>
  <si>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</si>
  <si>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</si>
  <si>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</si>
  <si>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</si>
  <si>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</si>
  <si>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</si>
  <si>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</si>
  <si>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</si>
  <si>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</si>
  <si>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</si>
  <si>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</si>
  <si>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</si>
  <si>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</si>
  <si>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</si>
  <si>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</si>
  <si>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</si>
  <si>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</si>
  <si>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</si>
  <si>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</si>
  <si>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</si>
  <si>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</si>
  <si>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</si>
  <si>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</si>
  <si>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</si>
  <si>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</si>
  <si>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</si>
  <si>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</si>
  <si>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</si>
  <si>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</si>
  <si>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</si>
  <si>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</si>
  <si>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</si>
  <si>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</si>
  <si>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</si>
  <si>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</si>
  <si>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</si>
  <si>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</si>
  <si>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</si>
  <si>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</si>
  <si>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</si>
  <si>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</si>
  <si>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</si>
  <si>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</si>
  <si>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</si>
  <si>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</si>
  <si>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</si>
  <si>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</si>
  <si>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</si>
  <si>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</si>
  <si>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</si>
  <si>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</si>
  <si>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</si>
  <si>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</si>
  <si>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</si>
  <si>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</si>
  <si>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</si>
  <si>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</si>
  <si>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</si>
  <si>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</si>
  <si>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</si>
  <si>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</si>
  <si>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</si>
  <si>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</si>
  <si>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</si>
  <si>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</si>
  <si>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</si>
  <si>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</si>
  <si>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</si>
  <si>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</si>
  <si>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</si>
  <si>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</si>
  <si>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</si>
  <si>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</si>
  <si>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</si>
  <si>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</si>
  <si>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</si>
  <si>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</si>
  <si>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</si>
  <si>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</si>
  <si>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</si>
  <si>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</si>
  <si>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</si>
  <si>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</si>
  <si>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</si>
  <si>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</si>
  <si>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</si>
  <si>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</si>
  <si>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</si>
  <si>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</si>
  <si>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</si>
  <si>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</si>
  <si>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</si>
  <si>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</si>
  <si>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</si>
  <si>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</si>
  <si>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</si>
  <si>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</si>
  <si>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</si>
  <si>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</si>
  <si>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</si>
  <si>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</si>
  <si>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</si>
  <si>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</si>
  <si>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</si>
  <si>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</si>
  <si>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</si>
  <si>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</si>
  <si>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</si>
  <si>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</si>
  <si>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</si>
  <si>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</si>
  <si>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</si>
  <si>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</si>
  <si>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</si>
  <si>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</si>
  <si>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</si>
  <si>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</si>
  <si>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</si>
  <si>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</si>
  <si>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</si>
  <si>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</si>
  <si>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</si>
  <si>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</si>
  <si>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</si>
  <si>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</si>
  <si>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</si>
  <si>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</si>
  <si>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</si>
  <si>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</si>
  <si>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</si>
  <si>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</si>
  <si>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</si>
  <si>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</si>
  <si>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</si>
  <si>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</si>
  <si>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</si>
  <si>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</si>
  <si>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</si>
  <si>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</si>
  <si>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</si>
  <si>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</si>
  <si>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</si>
  <si>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</si>
  <si>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</si>
  <si>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</si>
  <si>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</si>
  <si>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</si>
  <si>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</si>
  <si>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</si>
  <si>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</si>
  <si>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</si>
  <si>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</si>
  <si>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</si>
  <si>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</si>
  <si>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</si>
  <si>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</si>
  <si>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</si>
  <si>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</si>
  <si>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</si>
  <si>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</si>
  <si>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</si>
  <si>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</si>
  <si>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</si>
  <si>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</si>
  <si>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</si>
  <si>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</si>
  <si>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</si>
  <si>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</si>
  <si>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</si>
  <si>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</si>
  <si>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</si>
  <si>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</si>
  <si>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</si>
  <si>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</si>
  <si>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</si>
  <si>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</si>
  <si>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</si>
  <si>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</si>
  <si>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</si>
  <si>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</si>
  <si>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</si>
  <si>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</si>
  <si>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</si>
  <si>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</si>
  <si>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</si>
  <si>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</si>
  <si>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</si>
  <si>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</si>
  <si>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</si>
  <si>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</si>
  <si>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</si>
  <si>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</si>
  <si>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</si>
  <si>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</si>
  <si>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</si>
  <si>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</si>
  <si>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</si>
  <si>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</si>
  <si>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</si>
  <si>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</si>
  <si>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</si>
  <si>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</si>
  <si>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</si>
  <si>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</si>
  <si>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</si>
  <si>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</si>
  <si>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</si>
  <si>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</si>
  <si>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</si>
  <si>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</si>
  <si>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</si>
  <si>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</si>
  <si>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</si>
  <si>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</si>
  <si>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</si>
  <si>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</si>
  <si>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</si>
  <si>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</si>
  <si>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</si>
  <si>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</si>
  <si>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</si>
  <si>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</si>
  <si>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</si>
  <si>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</si>
  <si>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</si>
  <si>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</si>
  <si>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</si>
  <si>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</si>
  <si>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</si>
  <si>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</si>
  <si>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</si>
  <si>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</si>
  <si>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</si>
  <si>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</si>
  <si>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</si>
  <si>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</si>
  <si>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</si>
  <si>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</si>
  <si>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</si>
  <si>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</si>
  <si>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</si>
  <si>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</si>
  <si>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</si>
  <si>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</si>
  <si>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</si>
  <si>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</si>
  <si>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</si>
  <si>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</si>
  <si>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</si>
  <si>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</si>
  <si>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</si>
  <si>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</si>
  <si>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</si>
  <si>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</si>
  <si>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</si>
  <si>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</si>
  <si>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</si>
  <si>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</si>
  <si>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</si>
  <si>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</si>
  <si>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</si>
  <si>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</si>
  <si>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</si>
  <si>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</si>
  <si>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</si>
  <si>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</si>
  <si>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</si>
  <si>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</si>
  <si>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</si>
  <si>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</si>
  <si>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</si>
  <si>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</si>
  <si>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</si>
  <si>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</si>
  <si>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</si>
  <si>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</si>
  <si>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</si>
  <si>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</si>
  <si>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</si>
  <si>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</si>
  <si>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</si>
  <si>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</si>
  <si>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</si>
  <si>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</si>
  <si>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</si>
  <si>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</si>
  <si>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</si>
  <si>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</si>
  <si>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</si>
  <si>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</si>
  <si>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</si>
  <si>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</si>
  <si>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</si>
  <si>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</si>
  <si>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</si>
  <si>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</si>
  <si>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</si>
  <si>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</si>
  <si>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</si>
  <si>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</si>
  <si>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</si>
  <si>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</si>
  <si>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</si>
  <si>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</si>
  <si>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</si>
  <si>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</si>
  <si>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</si>
  <si>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</si>
  <si>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</si>
  <si>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</si>
  <si>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</si>
  <si>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</si>
  <si>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</si>
  <si>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</si>
  <si>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</si>
  <si>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</si>
  <si>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</si>
  <si>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</si>
  <si>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</si>
  <si>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</si>
  <si>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</si>
  <si>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</si>
  <si>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</si>
  <si>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</si>
  <si>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</si>
  <si>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</si>
  <si>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</si>
  <si>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</si>
  <si>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</si>
  <si>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</si>
  <si>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</si>
  <si>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</si>
  <si>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</si>
  <si>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test1@justice.gov.uk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</si>
</sst>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1" fillId="0" borderId="2" xfId="1" applyFill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1@justice.gov.uk" TargetMode="External"/><Relationship Id="rId1" Type="http://schemas.openxmlformats.org/officeDocument/2006/relationships/hyperlink" Target="mailto:test1@justice.gov.u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1200</v>
      </c>
      <c r="B2" s="41" t="s">
        <v>1201</v>
      </c>
      <c r="C2" s="42" t="s">
        <v>1202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1169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1199</v>
      </c>
      <c r="AD2" s="41" t="s">
        <v>1121</v>
      </c>
    </row>
    <row r="3" spans="1:30" x14ac:dyDescent="0.2">
      <c r="A3" s="41" t="s">
        <v>1200</v>
      </c>
      <c r="B3" s="41" t="s">
        <v>1201</v>
      </c>
      <c r="C3" s="44" t="s">
        <v>1203</v>
      </c>
      <c r="D3" s="41" t="s">
        <v>5</v>
      </c>
      <c r="E3" s="1">
        <f>IF(ISNA(VLOOKUP(D3,Region!$A$2:$B$11,2)),"",VLOOKUP(D3,Region!$A$2:$B$11,2))</f>
        <v>3</v>
      </c>
      <c r="F3" s="41" t="s">
        <v>72</v>
      </c>
      <c r="G3" s="1">
        <f>IF(ISNA(VLOOKUP(F3,'Base Locations'!$A$1:$F$341,2)),"",VLOOKUP(F3,'Base Locations'!$A$1:$F$341,2))</f>
        <v>271588</v>
      </c>
      <c r="H3" s="41" t="s">
        <v>74</v>
      </c>
      <c r="I3" s="1">
        <f>IF(ISNA(VLOOKUP(H3,'Base Locations'!A2:F342,2)),"",VLOOKUP(H3,'Base Locations'!A2:F342,2))</f>
        <v>817181</v>
      </c>
      <c r="J3" s="41" t="s">
        <v>52</v>
      </c>
      <c r="K3" s="41" t="s">
        <v>409</v>
      </c>
      <c r="L3" s="41"/>
      <c r="M3" s="41" t="s">
        <v>1169</v>
      </c>
      <c r="N3" s="1" t="str">
        <f>IF(ISNA(VLOOKUP(M3,Services!$A$1:$B$45,2)),"",VLOOKUP(M3,Services!$A$1:$B$45,2))</f>
        <v>BHA3</v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 t="s">
        <v>1199</v>
      </c>
      <c r="AD3" s="41" t="s">
        <v>1121</v>
      </c>
    </row>
    <row r="4" spans="1:30" x14ac:dyDescent="0.2">
      <c r="A4" s="41" t="s">
        <v>1200</v>
      </c>
      <c r="B4" s="41" t="s">
        <v>1201</v>
      </c>
      <c r="C4" s="44" t="s">
        <v>1203</v>
      </c>
      <c r="D4" s="41" t="s">
        <v>5</v>
      </c>
      <c r="E4" s="1">
        <f>IF(ISNA(VLOOKUP(D4,Region!$A$2:$B$11,2)),"",VLOOKUP(D4,Region!$A$2:$B$11,2))</f>
        <v>3</v>
      </c>
      <c r="F4" s="41" t="s">
        <v>72</v>
      </c>
      <c r="G4" s="1">
        <f>IF(ISNA(VLOOKUP(F4,'Base Locations'!$A$1:$F$341,2)),"",VLOOKUP(F4,'Base Locations'!$A$1:$F$341,2))</f>
        <v>271588</v>
      </c>
      <c r="H4" s="41" t="s">
        <v>74</v>
      </c>
      <c r="I4" s="1">
        <f>IF(ISNA(VLOOKUP(H4,'Base Locations'!A3:F343,2)),"",VLOOKUP(H4,'Base Locations'!A3:F343,2))</f>
        <v>817181</v>
      </c>
      <c r="J4" s="41" t="s">
        <v>52</v>
      </c>
      <c r="K4" s="41" t="s">
        <v>409</v>
      </c>
      <c r="L4" s="41"/>
      <c r="M4" s="41" t="s">
        <v>1169</v>
      </c>
      <c r="N4" s="1" t="str">
        <f>IF(ISNA(VLOOKUP(M4,Services!$A$1:$B$45,2)),"",VLOOKUP(M4,Services!$A$1:$B$45,2))</f>
        <v>BHA3</v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 t="s">
        <v>1199</v>
      </c>
      <c r="AD4" s="41" t="s">
        <v>1121</v>
      </c>
    </row>
    <row r="5" spans="1:30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hyperlinks>
    <hyperlink ref="C3" r:id="rId1" xr:uid="{02B7CCAB-AFAC-0A46-9471-7E967BB9544C}"/>
    <hyperlink ref="C4" r:id="rId2" xr:uid="{18FBB593-FC3B-374B-BA79-9DDDE01DE7BD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2021-03-19T10:36:28Z</dcterms:modified>
</cp:coreProperties>
</file>