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new/rd-caseworker-ref-api/src/functionalTest/resources/"/>
    </mc:Choice>
  </mc:AlternateContent>
  <xr:revisionPtr revIDLastSave="0" documentId="13_ncr:1_{5F21AF26-914D-D54C-8EF9-7DAE8FB7D767}" xr6:coauthVersionLast="47" xr6:coauthVersionMax="47" xr10:uidLastSave="{00000000-0000-0000-0000-000000000000}"/>
  <bookViews>
    <workbookView xWindow="0" yWindow="460" windowWidth="28800" windowHeight="164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Y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<sst xmlns="http://schemas.openxmlformats.org/spreadsheetml/2006/main" count="1896" uniqueCount="1223">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</sst>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topLeftCell="K1" workbookViewId="0">
      <selection activeCell="R5" sqref="R5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4" max="14" width="24" style="39" customWidth="1"/>
    <col min="15" max="15" width="24" hidden="1" customWidth="1"/>
    <col min="16" max="16" width="21.33203125" style="39" customWidth="1"/>
    <col min="17" max="17" width="21.33203125" hidden="1" customWidth="1"/>
    <col min="18" max="18" width="19.1640625" style="39" customWidth="1"/>
    <col min="19" max="19" width="19.1640625" hidden="1" customWidth="1"/>
    <col min="20" max="20" width="19.1640625" style="39" customWidth="1"/>
    <col min="21" max="21" width="19.1640625" hidden="1" customWidth="1"/>
    <col min="22" max="22" width="16" style="39" customWidth="1"/>
    <col min="23" max="23" width="16" hidden="1" customWidth="1"/>
    <col min="24" max="24" width="14.5" style="39" customWidth="1"/>
    <col min="25" max="25" width="14.5" hidden="1" customWidth="1"/>
    <col min="26" max="26" width="17.33203125" style="39" customWidth="1"/>
    <col min="27" max="27" width="17.33203125" hidden="1" customWidth="1"/>
    <col min="28" max="28" width="14.5" style="39" customWidth="1"/>
    <col min="29" max="29" width="14.5" hidden="1" customWidth="1"/>
    <col min="30" max="30" width="25.5" style="39" customWidth="1"/>
  </cols>
  <sheetData>
    <row r="1" spans="1:30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2" t="s">
        <v>1110</v>
      </c>
      <c r="N1" s="37" t="s">
        <v>1192</v>
      </c>
      <c r="O1" s="26" t="s">
        <v>1193</v>
      </c>
      <c r="P1" s="35" t="s">
        <v>1194</v>
      </c>
      <c r="Q1" s="28" t="s">
        <v>1195</v>
      </c>
      <c r="R1" s="38" t="s">
        <v>1196</v>
      </c>
      <c r="S1" s="28" t="s">
        <v>1197</v>
      </c>
      <c r="T1" s="37" t="s">
        <v>1198</v>
      </c>
      <c r="U1" s="28" t="s">
        <v>1199</v>
      </c>
      <c r="V1" s="37" t="s">
        <v>1200</v>
      </c>
      <c r="W1" s="27" t="s">
        <v>1201</v>
      </c>
      <c r="X1" s="37" t="s">
        <v>1202</v>
      </c>
      <c r="Y1" s="27" t="s">
        <v>1203</v>
      </c>
      <c r="Z1" s="37" t="s">
        <v>1204</v>
      </c>
      <c r="AA1" s="27" t="s">
        <v>1205</v>
      </c>
      <c r="AB1" s="37" t="s">
        <v>1206</v>
      </c>
      <c r="AC1" s="27" t="s">
        <v>1207</v>
      </c>
      <c r="AD1" s="37" t="s">
        <v>2</v>
      </c>
    </row>
    <row r="2" spans="1:30" x14ac:dyDescent="0.2">
      <c r="A2" s="40" t="str">
        <f t="shared" ref="A2:B4" ca="1" si="0">CHAR(RANDBETWEEN(65,90))&amp; CHAR(RANDBETWEEN(97,122)) &amp; CHAR(RANDBETWEEN(97,122)) &amp; CHAR(RANDBETWEEN(97,122))</f>
        <v>Tmek</v>
      </c>
      <c r="B2" s="40" t="str">
        <f t="shared" ca="1" si="0"/>
        <v>Aylc</v>
      </c>
      <c r="C2" s="41" t="str">
        <f ca="1">CONCATENATE("CWR-func-test-user-",RANDBETWEEN(1,9999999999),"@","justice.gov.uk")</f>
        <v>CWR-func-test-user-1873865442@justice.gov.uk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1222</v>
      </c>
      <c r="L2" s="40"/>
      <c r="M2" s="40" t="s">
        <v>1111</v>
      </c>
      <c r="N2" s="40" t="s">
        <v>1159</v>
      </c>
      <c r="O2" s="1" t="str">
        <f>IF(ISNA(VLOOKUP(N2,Services!$A$1:$B$45,2)),"",VLOOKUP(N2,Services!$A$1:$B$45,2))</f>
        <v>BHA3</v>
      </c>
      <c r="P2" s="40"/>
      <c r="Q2" s="1" t="str">
        <f>IF(ISNA(VLOOKUP(P2,Services!$A$1:$B$45,2)),"",VLOOKUP(P2,Services!$A$1:$B$45,2))</f>
        <v/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 t="s">
        <v>1189</v>
      </c>
    </row>
    <row r="3" spans="1:30" x14ac:dyDescent="0.2">
      <c r="A3" s="40" t="str">
        <f t="shared" ca="1" si="0"/>
        <v>Gmgz</v>
      </c>
      <c r="B3" s="40" t="str">
        <f t="shared" ca="1" si="0"/>
        <v>Hjev</v>
      </c>
      <c r="C3" s="41" t="str">
        <f t="shared" ref="C3:C4" ca="1" si="1">CONCATENATE("CWR-func-test-user-",RANDBETWEEN(1,9999999999),"@","justice.gov.uk")</f>
        <v>CWR-func-test-user-9616547353@justice.gov.uk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1222</v>
      </c>
      <c r="M3" s="40" t="s">
        <v>1111</v>
      </c>
      <c r="N3" s="40"/>
      <c r="O3" s="1" t="str">
        <f>IF(ISNA(VLOOKUP(N3,Services!$A$1:$B$45,2)),"",VLOOKUP(N3,Services!$A$1:$B$45,2))</f>
        <v/>
      </c>
      <c r="P3" s="40" t="s">
        <v>1158</v>
      </c>
      <c r="Q3" s="1" t="str">
        <f>IF(ISNA(VLOOKUP(P3,Services!$A$1:$B$45,2)),"",VLOOKUP(P3,Services!$A$1:$B$45,2))</f>
        <v>BAB2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</row>
    <row r="4" spans="1:30" x14ac:dyDescent="0.2">
      <c r="A4" s="40" t="str">
        <f t="shared" ca="1" si="0"/>
        <v>Taom</v>
      </c>
      <c r="B4" s="40" t="str">
        <f t="shared" ca="1" si="0"/>
        <v>Mdot</v>
      </c>
      <c r="C4" s="41" t="str">
        <f t="shared" ca="1" si="1"/>
        <v>CWR-func-test-user-4875266102@justice.gov.uk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1221</v>
      </c>
      <c r="L4" s="40"/>
      <c r="M4" s="40" t="s">
        <v>1111</v>
      </c>
      <c r="N4" s="40"/>
      <c r="O4" s="1" t="str">
        <f>IF(ISNA(VLOOKUP(N4,Services!$A$1:$B$45,2)),"",VLOOKUP(N4,Services!$A$1:$B$45,2))</f>
        <v/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 t="s">
        <v>1157</v>
      </c>
      <c r="U4" s="1" t="str">
        <f>IF(ISNA(VLOOKUP(T4,Services!$A$1:$B$45,2)),"",VLOOKUP(T4,Services!$A$1:$B$45,2))</f>
        <v>BAB2</v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</row>
    <row r="5" spans="1:30" x14ac:dyDescent="0.2">
      <c r="A5" s="40" t="s">
        <v>1190</v>
      </c>
      <c r="B5" s="40" t="s">
        <v>1190</v>
      </c>
      <c r="C5" s="41" t="str">
        <f ca="1">CONCATENATE("CWR-func-test-user-",RANDBETWEEN(1,9999999999),"@","justice.gov.uk")</f>
        <v>CWR-func-test-user-988485094@justice.gov.uk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1221</v>
      </c>
      <c r="L5" s="40" t="s">
        <v>1222</v>
      </c>
      <c r="M5" s="40" t="s">
        <v>1111</v>
      </c>
      <c r="N5" s="40" t="s">
        <v>1159</v>
      </c>
      <c r="O5" s="1" t="str">
        <f>IF(ISNA(VLOOKUP(N5,Services!$A$1:$B$45,2)),"",VLOOKUP(N5,Services!$A$1:$B$45,2))</f>
        <v>BHA3</v>
      </c>
      <c r="P5" s="40"/>
      <c r="Q5" s="1" t="str">
        <f>IF(ISNA(VLOOKUP(P5,Services!$A$1:$B$45,2)),"",VLOOKUP(P5,Services!$A$1:$B$45,2))</f>
        <v/>
      </c>
      <c r="R5" s="40" t="s">
        <v>14</v>
      </c>
      <c r="S5" s="1" t="str">
        <f>IF(ISNA(VLOOKUP(R5,Services!$A$1:$B$45,2)),"",VLOOKUP(R5,Services!$A$1:$B$45,2))</f>
        <v>BAA4</v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 t="s">
        <v>1191</v>
      </c>
    </row>
    <row r="6" spans="1:30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40"/>
      <c r="O6" s="1" t="str">
        <f>IF(ISNA(VLOOKUP(N6,Services!$A$1:$B$45,2)),"",VLOOKUP(N6,Services!$A$1:$B$45,2))</f>
        <v/>
      </c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</row>
    <row r="7" spans="1:30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40"/>
      <c r="O7" s="1" t="str">
        <f>IF(ISNA(VLOOKUP(N7,Services!$A$1:$B$45,2)),"",VLOOKUP(N7,Services!$A$1:$B$45,2))</f>
        <v/>
      </c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</row>
    <row r="8" spans="1:30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40"/>
      <c r="O8" s="1" t="str">
        <f>IF(ISNA(VLOOKUP(N8,Services!$A$1:$B$45,2)),"",VLOOKUP(N8,Services!$A$1:$B$45,2))</f>
        <v/>
      </c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</row>
    <row r="9" spans="1:30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40"/>
      <c r="O9" s="1" t="str">
        <f>IF(ISNA(VLOOKUP(N9,Services!$A$1:$B$45,2)),"",VLOOKUP(N9,Services!$A$1:$B$45,2))</f>
        <v/>
      </c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</row>
    <row r="10" spans="1:30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40"/>
      <c r="O10" s="1" t="str">
        <f>IF(ISNA(VLOOKUP(N10,Services!$A$1:$B$45,2)),"",VLOOKUP(N10,Services!$A$1:$B$45,2))</f>
        <v/>
      </c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</row>
    <row r="11" spans="1:30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40"/>
      <c r="O11" s="1" t="str">
        <f>IF(ISNA(VLOOKUP(N11,Services!$A$1:$B$45,2)),"",VLOOKUP(N11,Services!$A$1:$B$45,2))</f>
        <v/>
      </c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</row>
    <row r="12" spans="1:30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40"/>
      <c r="O12" s="1" t="str">
        <f>IF(ISNA(VLOOKUP(N12,Services!$A$1:$B$45,2)),"",VLOOKUP(N12,Services!$A$1:$B$45,2))</f>
        <v/>
      </c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</row>
    <row r="13" spans="1:30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40"/>
      <c r="O13" s="1" t="str">
        <f>IF(ISNA(VLOOKUP(N13,Services!$A$1:$B$45,2)),"",VLOOKUP(N13,Services!$A$1:$B$45,2))</f>
        <v/>
      </c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</row>
    <row r="14" spans="1:30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40"/>
      <c r="O14" s="1" t="str">
        <f>IF(ISNA(VLOOKUP(N14,Services!$A$1:$B$45,2)),"",VLOOKUP(N14,Services!$A$1:$B$45,2))</f>
        <v/>
      </c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</row>
    <row r="15" spans="1:30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40"/>
      <c r="O15" s="1" t="str">
        <f>IF(ISNA(VLOOKUP(N15,Services!$A$1:$B$45,2)),"",VLOOKUP(N15,Services!$A$1:$B$45,2))</f>
        <v/>
      </c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</row>
    <row r="16" spans="1:30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40"/>
      <c r="O16" s="1" t="str">
        <f>IF(ISNA(VLOOKUP(N16,Services!$A$1:$B$45,2)),"",VLOOKUP(N16,Services!$A$1:$B$45,2))</f>
        <v/>
      </c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</row>
    <row r="17" spans="1:30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40"/>
      <c r="O17" s="1" t="str">
        <f>IF(ISNA(VLOOKUP(N17,Services!$A$1:$B$45,2)),"",VLOOKUP(N17,Services!$A$1:$B$45,2))</f>
        <v/>
      </c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</row>
    <row r="18" spans="1:30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40"/>
      <c r="O18" s="1" t="str">
        <f>IF(ISNA(VLOOKUP(N18,Services!$A$1:$B$45,2)),"",VLOOKUP(N18,Services!$A$1:$B$45,2))</f>
        <v/>
      </c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</row>
    <row r="19" spans="1:30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40"/>
      <c r="O19" s="1" t="str">
        <f>IF(ISNA(VLOOKUP(N19,Services!$A$1:$B$45,2)),"",VLOOKUP(N19,Services!$A$1:$B$45,2))</f>
        <v/>
      </c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</row>
    <row r="20" spans="1:30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40"/>
      <c r="O20" s="1" t="str">
        <f>IF(ISNA(VLOOKUP(N20,Services!$A$1:$B$45,2)),"",VLOOKUP(N20,Services!$A$1:$B$45,2))</f>
        <v/>
      </c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</row>
    <row r="21" spans="1:30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40"/>
      <c r="O21" s="1" t="str">
        <f>IF(ISNA(VLOOKUP(N21,Services!$A$1:$B$45,2)),"",VLOOKUP(N21,Services!$A$1:$B$45,2))</f>
        <v/>
      </c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</row>
    <row r="22" spans="1:30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40"/>
      <c r="O22" s="1" t="str">
        <f>IF(ISNA(VLOOKUP(N22,Services!$A$1:$B$45,2)),"",VLOOKUP(N22,Services!$A$1:$B$45,2))</f>
        <v/>
      </c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</row>
    <row r="23" spans="1:30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40"/>
      <c r="O23" s="1" t="str">
        <f>IF(ISNA(VLOOKUP(N23,Services!$A$1:$B$45,2)),"",VLOOKUP(N23,Services!$A$1:$B$45,2))</f>
        <v/>
      </c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</row>
    <row r="24" spans="1:30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40"/>
      <c r="O24" s="1" t="str">
        <f>IF(ISNA(VLOOKUP(N24,Services!$A$1:$B$45,2)),"",VLOOKUP(N24,Services!$A$1:$B$45,2))</f>
        <v/>
      </c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</row>
    <row r="25" spans="1:30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40"/>
      <c r="O25" s="1" t="str">
        <f>IF(ISNA(VLOOKUP(N25,Services!$A$1:$B$45,2)),"",VLOOKUP(N25,Services!$A$1:$B$45,2))</f>
        <v/>
      </c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</row>
    <row r="26" spans="1:30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40"/>
      <c r="O26" s="1" t="str">
        <f>IF(ISNA(VLOOKUP(N26,Services!$A$1:$B$45,2)),"",VLOOKUP(N26,Services!$A$1:$B$45,2))</f>
        <v/>
      </c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</row>
    <row r="27" spans="1:30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40"/>
      <c r="O27" s="1" t="str">
        <f>IF(ISNA(VLOOKUP(N27,Services!$A$1:$B$45,2)),"",VLOOKUP(N27,Services!$A$1:$B$45,2))</f>
        <v/>
      </c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</row>
    <row r="28" spans="1:30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40"/>
      <c r="O28" s="1" t="str">
        <f>IF(ISNA(VLOOKUP(N28,Services!$A$1:$B$45,2)),"",VLOOKUP(N28,Services!$A$1:$B$45,2))</f>
        <v/>
      </c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</row>
    <row r="29" spans="1:30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40"/>
      <c r="O29" s="1" t="str">
        <f>IF(ISNA(VLOOKUP(N29,Services!$A$1:$B$45,2)),"",VLOOKUP(N29,Services!$A$1:$B$45,2))</f>
        <v/>
      </c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</row>
    <row r="30" spans="1:30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40"/>
      <c r="O30" s="1" t="str">
        <f>IF(ISNA(VLOOKUP(N30,Services!$A$1:$B$45,2)),"",VLOOKUP(N30,Services!$A$1:$B$45,2))</f>
        <v/>
      </c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</row>
    <row r="31" spans="1:30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40"/>
      <c r="O31" s="1" t="str">
        <f>IF(ISNA(VLOOKUP(N31,Services!$A$1:$B$45,2)),"",VLOOKUP(N31,Services!$A$1:$B$45,2))</f>
        <v/>
      </c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</row>
    <row r="32" spans="1:30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40"/>
      <c r="O32" s="1" t="str">
        <f>IF(ISNA(VLOOKUP(N32,Services!$A$1:$B$45,2)),"",VLOOKUP(N32,Services!$A$1:$B$45,2))</f>
        <v/>
      </c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</row>
    <row r="33" spans="1:30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40"/>
      <c r="O33" s="1" t="str">
        <f>IF(ISNA(VLOOKUP(N33,Services!$A$1:$B$45,2)),"",VLOOKUP(N33,Services!$A$1:$B$45,2))</f>
        <v/>
      </c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</row>
    <row r="34" spans="1:30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40"/>
      <c r="O34" s="1" t="str">
        <f>IF(ISNA(VLOOKUP(N34,Services!$A$1:$B$45,2)),"",VLOOKUP(N34,Services!$A$1:$B$45,2))</f>
        <v/>
      </c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</row>
    <row r="35" spans="1:30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40"/>
      <c r="O35" s="1" t="str">
        <f>IF(ISNA(VLOOKUP(N35,Services!$A$1:$B$45,2)),"",VLOOKUP(N35,Services!$A$1:$B$45,2))</f>
        <v/>
      </c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</row>
    <row r="36" spans="1:30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40"/>
      <c r="O36" s="1" t="str">
        <f>IF(ISNA(VLOOKUP(N36,Services!$A$1:$B$45,2)),"",VLOOKUP(N36,Services!$A$1:$B$45,2))</f>
        <v/>
      </c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</row>
    <row r="37" spans="1:30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40"/>
      <c r="O37" s="1" t="str">
        <f>IF(ISNA(VLOOKUP(N37,Services!$A$1:$B$45,2)),"",VLOOKUP(N37,Services!$A$1:$B$45,2))</f>
        <v/>
      </c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</row>
    <row r="38" spans="1:30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40"/>
      <c r="O38" s="1" t="str">
        <f>IF(ISNA(VLOOKUP(N38,Services!$A$1:$B$45,2)),"",VLOOKUP(N38,Services!$A$1:$B$45,2))</f>
        <v/>
      </c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</row>
    <row r="39" spans="1:30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40"/>
      <c r="O39" s="1" t="str">
        <f>IF(ISNA(VLOOKUP(N39,Services!$A$1:$B$45,2)),"",VLOOKUP(N39,Services!$A$1:$B$45,2))</f>
        <v/>
      </c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</row>
    <row r="40" spans="1:30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40"/>
      <c r="O40" s="1" t="str">
        <f>IF(ISNA(VLOOKUP(N40,Services!$A$1:$B$45,2)),"",VLOOKUP(N40,Services!$A$1:$B$45,2))</f>
        <v/>
      </c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</row>
    <row r="41" spans="1:30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40"/>
      <c r="O41" s="1" t="str">
        <f>IF(ISNA(VLOOKUP(N41,Services!$A$1:$B$45,2)),"",VLOOKUP(N41,Services!$A$1:$B$45,2))</f>
        <v/>
      </c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</row>
    <row r="42" spans="1:30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40"/>
      <c r="O42" s="1" t="str">
        <f>IF(ISNA(VLOOKUP(N42,Services!$A$1:$B$45,2)),"",VLOOKUP(N42,Services!$A$1:$B$45,2))</f>
        <v/>
      </c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</row>
    <row r="43" spans="1:30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40"/>
      <c r="O43" s="1" t="str">
        <f>IF(ISNA(VLOOKUP(N43,Services!$A$1:$B$45,2)),"",VLOOKUP(N43,Services!$A$1:$B$45,2))</f>
        <v/>
      </c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</row>
    <row r="44" spans="1:30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40"/>
      <c r="O44" s="1" t="str">
        <f>IF(ISNA(VLOOKUP(N44,Services!$A$1:$B$45,2)),"",VLOOKUP(N44,Services!$A$1:$B$45,2))</f>
        <v/>
      </c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</row>
    <row r="45" spans="1:30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40"/>
      <c r="O45" s="1" t="str">
        <f>IF(ISNA(VLOOKUP(N45,Services!$A$1:$B$45,2)),"",VLOOKUP(N45,Services!$A$1:$B$45,2))</f>
        <v/>
      </c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</row>
    <row r="46" spans="1:30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40"/>
      <c r="O46" s="1" t="str">
        <f>IF(ISNA(VLOOKUP(N46,Services!$A$1:$B$45,2)),"",VLOOKUP(N46,Services!$A$1:$B$45,2))</f>
        <v/>
      </c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</row>
    <row r="47" spans="1:30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40"/>
      <c r="O47" s="1" t="str">
        <f>IF(ISNA(VLOOKUP(N47,Services!$A$1:$B$45,2)),"",VLOOKUP(N47,Services!$A$1:$B$45,2))</f>
        <v/>
      </c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</row>
    <row r="48" spans="1:30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40"/>
      <c r="O48" s="1" t="str">
        <f>IF(ISNA(VLOOKUP(N48,Services!$A$1:$B$45,2)),"",VLOOKUP(N48,Services!$A$1:$B$45,2))</f>
        <v/>
      </c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</row>
    <row r="49" spans="1:30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40"/>
      <c r="O49" s="1" t="str">
        <f>IF(ISNA(VLOOKUP(N49,Services!$A$1:$B$45,2)),"",VLOOKUP(N49,Services!$A$1:$B$45,2))</f>
        <v/>
      </c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</row>
    <row r="50" spans="1:30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40"/>
      <c r="O50" s="1" t="str">
        <f>IF(ISNA(VLOOKUP(N50,Services!$A$1:$B$45,2)),"",VLOOKUP(N50,Services!$A$1:$B$45,2))</f>
        <v/>
      </c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R2:R50 T2:T50 V2:V50 X2:X50 Z2:Z50 AB2:AB50 N2:N50 P2:P50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K2:M50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1221</v>
      </c>
      <c r="B1" s="44">
        <v>1</v>
      </c>
    </row>
    <row r="2" spans="1:2" x14ac:dyDescent="0.2">
      <c r="A2" s="45" t="s">
        <v>1222</v>
      </c>
      <c r="B2" s="44">
        <v>2</v>
      </c>
    </row>
    <row r="3" spans="1:2" x14ac:dyDescent="0.2">
      <c r="A3" s="45" t="s">
        <v>1211</v>
      </c>
      <c r="B3" s="44">
        <v>3</v>
      </c>
    </row>
    <row r="4" spans="1:2" x14ac:dyDescent="0.2">
      <c r="A4" s="45" t="s">
        <v>1208</v>
      </c>
      <c r="B4" s="44">
        <v>4</v>
      </c>
    </row>
    <row r="5" spans="1:2" x14ac:dyDescent="0.2">
      <c r="A5" s="45" t="s">
        <v>1209</v>
      </c>
      <c r="B5" s="44">
        <v>5</v>
      </c>
    </row>
    <row r="6" spans="1:2" x14ac:dyDescent="0.2">
      <c r="A6" s="45" t="s">
        <v>1212</v>
      </c>
      <c r="B6" s="44">
        <v>6</v>
      </c>
    </row>
    <row r="7" spans="1:2" x14ac:dyDescent="0.2">
      <c r="A7" s="45" t="s">
        <v>1213</v>
      </c>
      <c r="B7" s="44">
        <v>11</v>
      </c>
    </row>
    <row r="8" spans="1:2" x14ac:dyDescent="0.2">
      <c r="A8" s="45" t="s">
        <v>1214</v>
      </c>
      <c r="B8" s="44">
        <v>7</v>
      </c>
    </row>
    <row r="9" spans="1:2" x14ac:dyDescent="0.2">
      <c r="A9" s="45" t="s">
        <v>1215</v>
      </c>
      <c r="B9" s="44">
        <v>8</v>
      </c>
    </row>
    <row r="10" spans="1:2" x14ac:dyDescent="0.2">
      <c r="A10" s="45" t="s">
        <v>1216</v>
      </c>
      <c r="B10" s="44">
        <v>9</v>
      </c>
    </row>
    <row r="11" spans="1:2" x14ac:dyDescent="0.2">
      <c r="A11" s="45" t="s">
        <v>1210</v>
      </c>
      <c r="B11" s="44">
        <v>10</v>
      </c>
    </row>
    <row r="12" spans="1:2" x14ac:dyDescent="0.2">
      <c r="A12" s="45" t="s">
        <v>1217</v>
      </c>
      <c r="B12" s="44">
        <v>12</v>
      </c>
    </row>
    <row r="13" spans="1:2" x14ac:dyDescent="0.2">
      <c r="A13" s="45" t="s">
        <v>1218</v>
      </c>
      <c r="B13" s="44">
        <v>13</v>
      </c>
    </row>
    <row r="14" spans="1:2" x14ac:dyDescent="0.2">
      <c r="A14" s="45" t="s">
        <v>1219</v>
      </c>
      <c r="B14" s="44">
        <v>14</v>
      </c>
    </row>
    <row r="15" spans="1:2" x14ac:dyDescent="0.2">
      <c r="A15" s="45" t="s">
        <v>1220</v>
      </c>
      <c r="B15" s="44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2022-07-28T14:05:18Z</dcterms:modified>
</cp:coreProperties>
</file>