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E96B930F-2557-4441-A846-B14FDD19527E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 l="1"/>
  <c r="E3" i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<sst xmlns="http://schemas.openxmlformats.org/spreadsheetml/2006/main" count="1859" uniqueCount="1200">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</sst>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5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J1" workbookViewId="0">
      <selection activeCell="AC2" sqref="AC2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ht="19" x14ac:dyDescent="0.2">
      <c r="A2" s="44" t="str">
        <f ca="1">TEXT(RANDBETWEEN(0,9999),"0000")&amp;CHAR(RANDBETWEEN(97,122))&amp;CHAR(RANDBETWEEN(97,122))</f>
        <v>7944lf</v>
      </c>
      <c r="B2" s="44" t="str">
        <f ca="1">TEXT(RANDBETWEEN(0,9999),"0000")&amp;CHAR(RANDBETWEEN(97,122))&amp;CHAR(RANDBETWEEN(97,122))</f>
        <v>3678uf</v>
      </c>
      <c r="C2" s="42" t="str">
        <f ca="1">CONCATENATE(A2,".",B2,RANDBETWEEN(1,999999),"@","justice.gov.uk")</f>
        <v>7944lf.3678uf694906@justice.gov.uk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_xlfn.IFNA(VLOOKUP(D3,Region!$A$2:$B$11,2),"")</f>
        <v/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_xlfn.IFNA(VLOOKUP(D4,Region!$A$2:$B$11,2),"")</f>
        <v/>
      </c>
      <c r="F4" s="41"/>
      <c r="G4" s="1" t="str">
        <f>_xlfn.IFNA(VLOOKUP(F4,'Base Locations'!$A$1:$F$341,2),"")</f>
        <v/>
      </c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_xlfn.IFNA(VLOOKUP(D5,Region!$A$2:$B$11,2),"")</f>
        <v/>
      </c>
      <c r="F5" s="41"/>
      <c r="G5" s="1" t="str">
        <f>_xlfn.IFNA(VLOOKUP(F5,'Base Locations'!$A$1:$F$341,2),"")</f>
        <v/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_xlfn.IFNA(VLOOKUP(D6,Region!$A$2:$B$11,2),"")</f>
        <v/>
      </c>
      <c r="F6" s="41"/>
      <c r="G6" s="1" t="str">
        <f>_xlfn.IFNA(VLOOKUP(F6,'Base Locations'!$A$1:$F$341,2),"")</f>
        <v/>
      </c>
      <c r="H6" s="41"/>
      <c r="I6" s="1" t="str">
        <f>_xlfn.IFNA(VLOOKUP(H6,'Base Locations'!A5:F345,2),"")</f>
        <v/>
      </c>
      <c r="J6" s="41"/>
      <c r="K6" s="41"/>
      <c r="L6" s="41"/>
      <c r="M6" s="41"/>
      <c r="N6" s="1" t="str">
        <f>_xlfn.IFNA(VLOOKUP(M6,Services!$A$1:$B$45,2),"")</f>
        <v/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_xlfn.IFNA(VLOOKUP(D7,Region!$A$2:$B$11,2),"")</f>
        <v/>
      </c>
      <c r="F7" s="41"/>
      <c r="G7" s="1" t="str">
        <f>_xlfn.IFNA(VLOOKUP(F7,'Base Locations'!$A$1:$F$341,2),"")</f>
        <v/>
      </c>
      <c r="H7" s="41"/>
      <c r="I7" s="1" t="str">
        <f>_xlfn.IFNA(VLOOKUP(H7,'Base Locations'!A6:F346,2),"")</f>
        <v/>
      </c>
      <c r="J7" s="41"/>
      <c r="K7" s="41"/>
      <c r="L7" s="41"/>
      <c r="M7" s="41"/>
      <c r="N7" s="1" t="str">
        <f>_xlfn.IFNA(VLOOKUP(M7,Services!$A$1:$B$45,2),"")</f>
        <v/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_xlfn.IFNA(VLOOKUP(D8,Region!$A$2:$B$11,2),"")</f>
        <v/>
      </c>
      <c r="F8" s="41"/>
      <c r="G8" s="1" t="str">
        <f>_xlfn.IFNA(VLOOKUP(F8,'Base Locations'!$A$1:$F$341,2),"")</f>
        <v/>
      </c>
      <c r="H8" s="41"/>
      <c r="I8" s="1" t="str">
        <f>_xlfn.IFNA(VLOOKUP(H8,'Base Locations'!A7:F347,2),"")</f>
        <v/>
      </c>
      <c r="J8" s="41"/>
      <c r="K8" s="41"/>
      <c r="L8" s="41"/>
      <c r="M8" s="41"/>
      <c r="N8" s="1" t="str">
        <f>_xlfn.IFNA(VLOOKUP(M8,Services!$A$1:$B$45,2),"")</f>
        <v/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_xlfn.IFNA(VLOOKUP(D9,Region!$A$2:$B$11,2),"")</f>
        <v/>
      </c>
      <c r="F9" s="41"/>
      <c r="G9" s="1" t="str">
        <f>_xlfn.IFNA(VLOOKUP(F9,'Base Locations'!$A$1:$F$341,2),"")</f>
        <v/>
      </c>
      <c r="H9" s="41"/>
      <c r="I9" s="1" t="str">
        <f>_xlfn.IFNA(VLOOKUP(H9,'Base Locations'!A8:F348,2),"")</f>
        <v/>
      </c>
      <c r="J9" s="41"/>
      <c r="K9" s="41"/>
      <c r="L9" s="41"/>
      <c r="M9" s="41"/>
      <c r="N9" s="1" t="str">
        <f>_xlfn.IFNA(VLOOKUP(M9,Services!$A$1:$B$45,2),"")</f>
        <v/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_xlfn.IFNA(VLOOKUP(D10,Region!$A$2:$B$11,2),"")</f>
        <v/>
      </c>
      <c r="F10" s="41"/>
      <c r="G10" s="1" t="str">
        <f>_xlfn.IFNA(VLOOKUP(F10,'Base Locations'!$A$1:$F$341,2),"")</f>
        <v/>
      </c>
      <c r="H10" s="41"/>
      <c r="I10" s="1" t="str">
        <f>_xlfn.IFNA(VLOOKUP(H10,'Base Locations'!A9:F349,2),"")</f>
        <v/>
      </c>
      <c r="J10" s="41"/>
      <c r="K10" s="41"/>
      <c r="L10" s="41"/>
      <c r="M10" s="41"/>
      <c r="N10" s="1" t="str">
        <f>_xlfn.IFNA(VLOOKUP(M10,Services!$A$1:$B$45,2),"")</f>
        <v/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2021-02-04T17:47:53Z</dcterms:modified>
</cp:coreProperties>
</file>