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functionalTest/resources/"/>
    </mc:Choice>
  </mc:AlternateContent>
  <xr:revisionPtr revIDLastSave="0" documentId="13_ncr:1_{A4D9E4D3-D226-6C4B-9414-353B9DEA2C47}" xr6:coauthVersionLast="47" xr6:coauthVersionMax="47" xr10:uidLastSave="{00000000-0000-0000-0000-000000000000}"/>
  <bookViews>
    <workbookView xWindow="0" yWindow="500" windowWidth="33600" windowHeight="1952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Y5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<sst xmlns="http://schemas.openxmlformats.org/spreadsheetml/2006/main" count="1895" uniqueCount="1223">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</sst>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1165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1167</v>
      </c>
      <c r="B1" s="32" t="s">
        <v>1168</v>
      </c>
    </row>
    <row r="2" spans="1:2" ht="16" x14ac:dyDescent="0.2">
      <c r="A2" s="33" t="s">
        <v>1169</v>
      </c>
      <c r="B2" t="s">
        <v>1170</v>
      </c>
    </row>
    <row r="3" spans="1:2" ht="16" x14ac:dyDescent="0.2">
      <c r="A3" s="33" t="s">
        <v>1171</v>
      </c>
      <c r="B3" t="s">
        <v>1172</v>
      </c>
    </row>
    <row r="4" spans="1:2" ht="16" x14ac:dyDescent="0.2">
      <c r="A4" s="33" t="s">
        <v>1173</v>
      </c>
      <c r="B4" t="s">
        <v>1174</v>
      </c>
    </row>
    <row r="5" spans="1:2" ht="16" x14ac:dyDescent="0.2">
      <c r="A5" s="33" t="s">
        <v>0</v>
      </c>
      <c r="B5" t="s">
        <v>1175</v>
      </c>
    </row>
    <row r="6" spans="1:2" ht="16" x14ac:dyDescent="0.2">
      <c r="A6" s="33" t="s">
        <v>55</v>
      </c>
      <c r="B6" t="s">
        <v>1176</v>
      </c>
    </row>
    <row r="7" spans="1:2" ht="16" x14ac:dyDescent="0.2">
      <c r="A7" s="33" t="s">
        <v>1177</v>
      </c>
      <c r="B7" t="s">
        <v>1178</v>
      </c>
    </row>
    <row r="8" spans="1:2" ht="16" x14ac:dyDescent="0.2">
      <c r="A8" s="33" t="s">
        <v>56</v>
      </c>
      <c r="B8" t="s">
        <v>1179</v>
      </c>
    </row>
    <row r="9" spans="1:2" ht="16" x14ac:dyDescent="0.2">
      <c r="A9" s="33" t="s">
        <v>1180</v>
      </c>
      <c r="B9" t="s">
        <v>1181</v>
      </c>
    </row>
    <row r="10" spans="1:2" ht="48" x14ac:dyDescent="0.2">
      <c r="A10" s="33" t="s">
        <v>54</v>
      </c>
      <c r="B10" s="34" t="s">
        <v>1182</v>
      </c>
    </row>
    <row r="11" spans="1:2" ht="16" x14ac:dyDescent="0.2">
      <c r="A11" s="33" t="s">
        <v>410</v>
      </c>
      <c r="B11" t="s">
        <v>1183</v>
      </c>
    </row>
    <row r="12" spans="1:2" ht="16" x14ac:dyDescent="0.2">
      <c r="A12" s="33" t="s">
        <v>411</v>
      </c>
      <c r="B12" t="s">
        <v>1184</v>
      </c>
    </row>
    <row r="13" spans="1:2" ht="16" x14ac:dyDescent="0.2">
      <c r="A13" s="33" t="s">
        <v>57</v>
      </c>
      <c r="B13" t="s">
        <v>1185</v>
      </c>
    </row>
    <row r="14" spans="1:2" ht="16" x14ac:dyDescent="0.2">
      <c r="A14" s="33" t="s">
        <v>58</v>
      </c>
      <c r="B14" t="s">
        <v>1185</v>
      </c>
    </row>
    <row r="15" spans="1:2" ht="16" x14ac:dyDescent="0.2">
      <c r="A15" s="33" t="s">
        <v>59</v>
      </c>
      <c r="B15" t="s">
        <v>1185</v>
      </c>
    </row>
    <row r="16" spans="1:2" ht="16" x14ac:dyDescent="0.2">
      <c r="A16" s="33" t="s">
        <v>60</v>
      </c>
      <c r="B16" t="s">
        <v>1185</v>
      </c>
    </row>
    <row r="17" spans="1:2" ht="16" x14ac:dyDescent="0.2">
      <c r="A17" s="33" t="s">
        <v>61</v>
      </c>
      <c r="B17" t="s">
        <v>1185</v>
      </c>
    </row>
    <row r="18" spans="1:2" ht="16" x14ac:dyDescent="0.2">
      <c r="A18" s="33" t="s">
        <v>62</v>
      </c>
      <c r="B18" t="s">
        <v>1185</v>
      </c>
    </row>
    <row r="19" spans="1:2" ht="16" x14ac:dyDescent="0.2">
      <c r="A19" s="33" t="s">
        <v>63</v>
      </c>
      <c r="B19" t="s">
        <v>1185</v>
      </c>
    </row>
    <row r="20" spans="1:2" ht="16" x14ac:dyDescent="0.2">
      <c r="A20" s="33" t="s">
        <v>64</v>
      </c>
      <c r="B20" t="s">
        <v>1185</v>
      </c>
    </row>
    <row r="21" spans="1:2" ht="16" x14ac:dyDescent="0.2">
      <c r="A21" s="33" t="s">
        <v>2</v>
      </c>
      <c r="B21" t="s">
        <v>1186</v>
      </c>
    </row>
    <row r="22" spans="1:2" ht="16" x14ac:dyDescent="0.2">
      <c r="A22" s="33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opLeftCell="K1" workbookViewId="0">
      <selection activeCell="N13" sqref="N13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4" max="14" width="24" style="39" customWidth="1"/>
    <col min="15" max="15" width="24" hidden="1" customWidth="1"/>
    <col min="16" max="16" width="21.33203125" style="39" customWidth="1"/>
    <col min="17" max="17" width="21.33203125" hidden="1" customWidth="1"/>
    <col min="18" max="18" width="19.1640625" style="39" customWidth="1"/>
    <col min="19" max="19" width="19.1640625" hidden="1" customWidth="1"/>
    <col min="20" max="20" width="19.1640625" style="39" customWidth="1"/>
    <col min="21" max="21" width="19.1640625" hidden="1" customWidth="1"/>
    <col min="22" max="22" width="16" style="39" customWidth="1"/>
    <col min="23" max="23" width="16" hidden="1" customWidth="1"/>
    <col min="24" max="24" width="14.5" style="39" customWidth="1"/>
    <col min="25" max="25" width="14.5" hidden="1" customWidth="1"/>
    <col min="26" max="26" width="17.33203125" style="39" customWidth="1"/>
    <col min="27" max="27" width="17.33203125" hidden="1" customWidth="1"/>
    <col min="28" max="28" width="14.5" style="39" customWidth="1"/>
    <col min="29" max="29" width="14.5" hidden="1" customWidth="1"/>
    <col min="30" max="30" width="25.5" style="39" customWidth="1"/>
  </cols>
  <sheetData>
    <row r="1" spans="1:30" ht="42" customHeight="1" x14ac:dyDescent="0.2">
      <c r="A1" s="35" t="s">
        <v>1107</v>
      </c>
      <c r="B1" s="35" t="s">
        <v>1108</v>
      </c>
      <c r="C1" s="35" t="s">
        <v>1109</v>
      </c>
      <c r="D1" s="35" t="s">
        <v>0</v>
      </c>
      <c r="E1" s="25" t="s">
        <v>1110</v>
      </c>
      <c r="F1" s="35" t="s">
        <v>55</v>
      </c>
      <c r="G1" s="25" t="s">
        <v>1111</v>
      </c>
      <c r="H1" s="35" t="s">
        <v>56</v>
      </c>
      <c r="I1" s="25" t="s">
        <v>1189</v>
      </c>
      <c r="J1" s="35" t="s">
        <v>54</v>
      </c>
      <c r="K1" s="35" t="s">
        <v>410</v>
      </c>
      <c r="L1" s="36" t="s">
        <v>411</v>
      </c>
      <c r="M1" s="42" t="s">
        <v>1112</v>
      </c>
      <c r="N1" s="37" t="s">
        <v>1194</v>
      </c>
      <c r="O1" s="26" t="s">
        <v>1195</v>
      </c>
      <c r="P1" s="35" t="s">
        <v>1196</v>
      </c>
      <c r="Q1" s="28" t="s">
        <v>1197</v>
      </c>
      <c r="R1" s="38" t="s">
        <v>1198</v>
      </c>
      <c r="S1" s="28" t="s">
        <v>1199</v>
      </c>
      <c r="T1" s="37" t="s">
        <v>1200</v>
      </c>
      <c r="U1" s="28" t="s">
        <v>1201</v>
      </c>
      <c r="V1" s="37" t="s">
        <v>1202</v>
      </c>
      <c r="W1" s="27" t="s">
        <v>1203</v>
      </c>
      <c r="X1" s="37" t="s">
        <v>1204</v>
      </c>
      <c r="Y1" s="27" t="s">
        <v>1205</v>
      </c>
      <c r="Z1" s="37" t="s">
        <v>1206</v>
      </c>
      <c r="AA1" s="27" t="s">
        <v>1207</v>
      </c>
      <c r="AB1" s="37" t="s">
        <v>1208</v>
      </c>
      <c r="AC1" s="27" t="s">
        <v>1209</v>
      </c>
      <c r="AD1" s="37" t="s">
        <v>2</v>
      </c>
    </row>
    <row r="2" spans="1:30" x14ac:dyDescent="0.2">
      <c r="A2" s="40" t="str">
        <f t="shared" ref="A2:B4" ca="1" si="0">CHAR(RANDBETWEEN(65,90))&amp; CHAR(RANDBETWEEN(97,122)) &amp; CHAR(RANDBETWEEN(97,122)) &amp; CHAR(RANDBETWEEN(97,122))</f>
        <v>Jidc</v>
      </c>
      <c r="B2" s="40" t="str">
        <f t="shared" ca="1" si="0"/>
        <v>Zzfs</v>
      </c>
      <c r="C2" s="41" t="str">
        <f ca="1">CONCATENATE("CWR-func-test-user-",RANDBETWEEN(1,9999999999),"@","justice.gov.uk")</f>
        <v>CWR-func-test-user-7636546199@justice.gov.uk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409</v>
      </c>
      <c r="L2" s="40"/>
      <c r="M2" s="40" t="s">
        <v>1113</v>
      </c>
      <c r="N2" s="40" t="s">
        <v>1161</v>
      </c>
      <c r="O2" s="1" t="str">
        <f>IF(ISNA(VLOOKUP(N2,Services!$A$1:$B$45,2)),"",VLOOKUP(N2,Services!$A$1:$B$45,2))</f>
        <v>BHA3</v>
      </c>
      <c r="P2" s="40"/>
      <c r="Q2" s="1" t="str">
        <f>IF(ISNA(VLOOKUP(P2,Services!$A$1:$B$45,2)),"",VLOOKUP(P2,Services!$A$1:$B$45,2))</f>
        <v/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 t="s">
        <v>1191</v>
      </c>
    </row>
    <row r="3" spans="1:30" x14ac:dyDescent="0.2">
      <c r="A3" s="40" t="str">
        <f t="shared" ca="1" si="0"/>
        <v>Jeje</v>
      </c>
      <c r="B3" s="40" t="str">
        <f t="shared" ca="1" si="0"/>
        <v>Aanw</v>
      </c>
      <c r="C3" s="41" t="str">
        <f t="shared" ref="C3:C4" ca="1" si="1">CONCATENATE("CWR-func-test-user-",RANDBETWEEN(1,9999999999),"@","justice.gov.uk")</f>
        <v>CWR-func-test-user-884849987@justice.gov.uk</v>
      </c>
      <c r="D3" s="40" t="s">
        <v>6</v>
      </c>
      <c r="E3" s="1">
        <f>IF(ISNA(VLOOKUP(D3,Region!$A$2:$B$11,2)),"",VLOOKUP(D3,Region!$A$2:$B$11,2))</f>
        <v>4</v>
      </c>
      <c r="F3" s="40" t="s">
        <v>75</v>
      </c>
      <c r="G3" s="1">
        <f>IF(ISNA(VLOOKUP(F3,'Base Locations'!$A$1:$F$341,2)),"",VLOOKUP(F3,'Base Locations'!$A$1:$F$341,2))</f>
        <v>206150</v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/>
      <c r="L3" s="40" t="s">
        <v>409</v>
      </c>
      <c r="M3" s="40" t="s">
        <v>1113</v>
      </c>
      <c r="N3" s="40"/>
      <c r="O3" s="1" t="str">
        <f>IF(ISNA(VLOOKUP(N3,Services!$A$1:$B$45,2)),"",VLOOKUP(N3,Services!$A$1:$B$45,2))</f>
        <v/>
      </c>
      <c r="P3" s="40" t="s">
        <v>1160</v>
      </c>
      <c r="Q3" s="1" t="str">
        <f>IF(ISNA(VLOOKUP(P3,Services!$A$1:$B$45,2)),"",VLOOKUP(P3,Services!$A$1:$B$45,2))</f>
        <v>BAB2</v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</row>
    <row r="4" spans="1:30" x14ac:dyDescent="0.2">
      <c r="A4" s="40" t="str">
        <f t="shared" ca="1" si="0"/>
        <v>Uukf</v>
      </c>
      <c r="B4" s="40" t="str">
        <f t="shared" ca="1" si="0"/>
        <v>Ovlt</v>
      </c>
      <c r="C4" s="41" t="str">
        <f t="shared" ca="1" si="1"/>
        <v>CWR-func-test-user-2095301236@justice.gov.uk</v>
      </c>
      <c r="D4" s="40" t="s">
        <v>9</v>
      </c>
      <c r="E4" s="1">
        <f>IF(ISNA(VLOOKUP(D4,Region!$A$2:$B$11,2)),"",VLOOKUP(D4,Region!$A$2:$B$11,2))</f>
        <v>5</v>
      </c>
      <c r="F4" s="40" t="s">
        <v>78</v>
      </c>
      <c r="G4" s="1">
        <f>IF(ISNA(VLOOKUP(F4,'Base Locations'!$A$1:$F$341,2)),"",VLOOKUP(F4,'Base Locations'!$A$1:$F$341,2))</f>
        <v>574546</v>
      </c>
      <c r="H4" s="40" t="s">
        <v>77</v>
      </c>
      <c r="I4" s="1">
        <f>IF(ISNA(VLOOKUP(H4,'Base Locations'!A3:F343,2)),"",VLOOKUP(H4,'Base Locations'!A3:F343,2))</f>
        <v>229786</v>
      </c>
      <c r="J4" s="40" t="s">
        <v>52</v>
      </c>
      <c r="K4" s="40" t="s">
        <v>408</v>
      </c>
      <c r="L4" s="40"/>
      <c r="M4" s="40" t="s">
        <v>1113</v>
      </c>
      <c r="N4" s="40"/>
      <c r="O4" s="1" t="str">
        <f>IF(ISNA(VLOOKUP(N4,Services!$A$1:$B$45,2)),"",VLOOKUP(N4,Services!$A$1:$B$45,2))</f>
        <v/>
      </c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 t="s">
        <v>1159</v>
      </c>
      <c r="U4" s="1" t="str">
        <f>IF(ISNA(VLOOKUP(T4,Services!$A$1:$B$45,2)),"",VLOOKUP(T4,Services!$A$1:$B$45,2))</f>
        <v>BAB2</v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</row>
    <row r="5" spans="1:30" x14ac:dyDescent="0.2">
      <c r="A5" s="40" t="s">
        <v>1192</v>
      </c>
      <c r="B5" s="40" t="s">
        <v>1192</v>
      </c>
      <c r="C5" s="41" t="str">
        <f ca="1">CONCATENATE("CWR-func-test-user-",RANDBETWEEN(1,9999999999),"@","justice.gov.uk")</f>
        <v>CWR-func-test-user-1329035491@justice.gov.uk</v>
      </c>
      <c r="D5" s="40" t="s">
        <v>4</v>
      </c>
      <c r="E5" s="1">
        <f>IF(ISNA(VLOOKUP(D5,Region!$A$2:$B$11,2)),"",VLOOKUP(D5,Region!$A$2:$B$11,2))</f>
        <v>2</v>
      </c>
      <c r="F5" s="40" t="s">
        <v>75</v>
      </c>
      <c r="G5" s="1">
        <f>IF(ISNA(VLOOKUP(F5,'Base Locations'!$A$1:$F$341,2)),"",VLOOKUP(F5,'Base Locations'!$A$1:$F$341,2))</f>
        <v>206150</v>
      </c>
      <c r="H5" s="40" t="s">
        <v>72</v>
      </c>
      <c r="I5" s="1">
        <f>IF(ISNA(VLOOKUP(H5,'Base Locations'!A4:F344,2)),"",VLOOKUP(H5,'Base Locations'!A4:F344,2))</f>
        <v>271588</v>
      </c>
      <c r="J5" s="40" t="s">
        <v>52</v>
      </c>
      <c r="K5" s="40" t="s">
        <v>408</v>
      </c>
      <c r="L5" s="40" t="s">
        <v>409</v>
      </c>
      <c r="M5" s="40" t="s">
        <v>1113</v>
      </c>
      <c r="N5" s="40" t="s">
        <v>1161</v>
      </c>
      <c r="O5" s="1" t="str">
        <f>IF(ISNA(VLOOKUP(N5,Services!$A$1:$B$45,2)),"",VLOOKUP(N5,Services!$A$1:$B$45,2))</f>
        <v>BHA3</v>
      </c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 t="s">
        <v>1193</v>
      </c>
    </row>
    <row r="6" spans="1:30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40"/>
      <c r="O6" s="1" t="str">
        <f>IF(ISNA(VLOOKUP(N6,Services!$A$1:$B$45,2)),"",VLOOKUP(N6,Services!$A$1:$B$45,2))</f>
        <v/>
      </c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</row>
    <row r="7" spans="1:30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40"/>
      <c r="O7" s="1" t="str">
        <f>IF(ISNA(VLOOKUP(N7,Services!$A$1:$B$45,2)),"",VLOOKUP(N7,Services!$A$1:$B$45,2))</f>
        <v/>
      </c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</row>
    <row r="8" spans="1:30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40"/>
      <c r="O8" s="1" t="str">
        <f>IF(ISNA(VLOOKUP(N8,Services!$A$1:$B$45,2)),"",VLOOKUP(N8,Services!$A$1:$B$45,2))</f>
        <v/>
      </c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</row>
    <row r="9" spans="1:30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40"/>
      <c r="O9" s="1" t="str">
        <f>IF(ISNA(VLOOKUP(N9,Services!$A$1:$B$45,2)),"",VLOOKUP(N9,Services!$A$1:$B$45,2))</f>
        <v/>
      </c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</row>
    <row r="10" spans="1:30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40"/>
      <c r="O10" s="1" t="str">
        <f>IF(ISNA(VLOOKUP(N10,Services!$A$1:$B$45,2)),"",VLOOKUP(N10,Services!$A$1:$B$45,2))</f>
        <v/>
      </c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</row>
    <row r="11" spans="1:30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40"/>
      <c r="O11" s="1" t="str">
        <f>IF(ISNA(VLOOKUP(N11,Services!$A$1:$B$45,2)),"",VLOOKUP(N11,Services!$A$1:$B$45,2))</f>
        <v/>
      </c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</row>
    <row r="12" spans="1:30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40"/>
      <c r="O12" s="1" t="str">
        <f>IF(ISNA(VLOOKUP(N12,Services!$A$1:$B$45,2)),"",VLOOKUP(N12,Services!$A$1:$B$45,2))</f>
        <v/>
      </c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</row>
    <row r="13" spans="1:30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40"/>
      <c r="O13" s="1" t="str">
        <f>IF(ISNA(VLOOKUP(N13,Services!$A$1:$B$45,2)),"",VLOOKUP(N13,Services!$A$1:$B$45,2))</f>
        <v/>
      </c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</row>
    <row r="14" spans="1:30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40"/>
      <c r="O14" s="1" t="str">
        <f>IF(ISNA(VLOOKUP(N14,Services!$A$1:$B$45,2)),"",VLOOKUP(N14,Services!$A$1:$B$45,2))</f>
        <v/>
      </c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</row>
    <row r="15" spans="1:30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40"/>
      <c r="O15" s="1" t="str">
        <f>IF(ISNA(VLOOKUP(N15,Services!$A$1:$B$45,2)),"",VLOOKUP(N15,Services!$A$1:$B$45,2))</f>
        <v/>
      </c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</row>
    <row r="16" spans="1:30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40"/>
      <c r="O16" s="1" t="str">
        <f>IF(ISNA(VLOOKUP(N16,Services!$A$1:$B$45,2)),"",VLOOKUP(N16,Services!$A$1:$B$45,2))</f>
        <v/>
      </c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</row>
    <row r="17" spans="1:30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40"/>
      <c r="O17" s="1" t="str">
        <f>IF(ISNA(VLOOKUP(N17,Services!$A$1:$B$45,2)),"",VLOOKUP(N17,Services!$A$1:$B$45,2))</f>
        <v/>
      </c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</row>
    <row r="18" spans="1:30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40"/>
      <c r="O18" s="1" t="str">
        <f>IF(ISNA(VLOOKUP(N18,Services!$A$1:$B$45,2)),"",VLOOKUP(N18,Services!$A$1:$B$45,2))</f>
        <v/>
      </c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</row>
    <row r="19" spans="1:30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40"/>
      <c r="O19" s="1" t="str">
        <f>IF(ISNA(VLOOKUP(N19,Services!$A$1:$B$45,2)),"",VLOOKUP(N19,Services!$A$1:$B$45,2))</f>
        <v/>
      </c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</row>
    <row r="20" spans="1:30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40"/>
      <c r="O20" s="1" t="str">
        <f>IF(ISNA(VLOOKUP(N20,Services!$A$1:$B$45,2)),"",VLOOKUP(N20,Services!$A$1:$B$45,2))</f>
        <v/>
      </c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</row>
    <row r="21" spans="1:30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40"/>
      <c r="O21" s="1" t="str">
        <f>IF(ISNA(VLOOKUP(N21,Services!$A$1:$B$45,2)),"",VLOOKUP(N21,Services!$A$1:$B$45,2))</f>
        <v/>
      </c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</row>
    <row r="22" spans="1:30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40"/>
      <c r="O22" s="1" t="str">
        <f>IF(ISNA(VLOOKUP(N22,Services!$A$1:$B$45,2)),"",VLOOKUP(N22,Services!$A$1:$B$45,2))</f>
        <v/>
      </c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</row>
    <row r="23" spans="1:30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40"/>
      <c r="O23" s="1" t="str">
        <f>IF(ISNA(VLOOKUP(N23,Services!$A$1:$B$45,2)),"",VLOOKUP(N23,Services!$A$1:$B$45,2))</f>
        <v/>
      </c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</row>
    <row r="24" spans="1:30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40"/>
      <c r="O24" s="1" t="str">
        <f>IF(ISNA(VLOOKUP(N24,Services!$A$1:$B$45,2)),"",VLOOKUP(N24,Services!$A$1:$B$45,2))</f>
        <v/>
      </c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</row>
    <row r="25" spans="1:30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40"/>
      <c r="O25" s="1" t="str">
        <f>IF(ISNA(VLOOKUP(N25,Services!$A$1:$B$45,2)),"",VLOOKUP(N25,Services!$A$1:$B$45,2))</f>
        <v/>
      </c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</row>
    <row r="26" spans="1:30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40"/>
      <c r="O26" s="1" t="str">
        <f>IF(ISNA(VLOOKUP(N26,Services!$A$1:$B$45,2)),"",VLOOKUP(N26,Services!$A$1:$B$45,2))</f>
        <v/>
      </c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</row>
    <row r="27" spans="1:30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40"/>
      <c r="O27" s="1" t="str">
        <f>IF(ISNA(VLOOKUP(N27,Services!$A$1:$B$45,2)),"",VLOOKUP(N27,Services!$A$1:$B$45,2))</f>
        <v/>
      </c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</row>
    <row r="28" spans="1:30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40"/>
      <c r="O28" s="1" t="str">
        <f>IF(ISNA(VLOOKUP(N28,Services!$A$1:$B$45,2)),"",VLOOKUP(N28,Services!$A$1:$B$45,2))</f>
        <v/>
      </c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</row>
    <row r="29" spans="1:30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40"/>
      <c r="O29" s="1" t="str">
        <f>IF(ISNA(VLOOKUP(N29,Services!$A$1:$B$45,2)),"",VLOOKUP(N29,Services!$A$1:$B$45,2))</f>
        <v/>
      </c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</row>
    <row r="30" spans="1:30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40"/>
      <c r="O30" s="1" t="str">
        <f>IF(ISNA(VLOOKUP(N30,Services!$A$1:$B$45,2)),"",VLOOKUP(N30,Services!$A$1:$B$45,2))</f>
        <v/>
      </c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</row>
    <row r="31" spans="1:30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40"/>
      <c r="O31" s="1" t="str">
        <f>IF(ISNA(VLOOKUP(N31,Services!$A$1:$B$45,2)),"",VLOOKUP(N31,Services!$A$1:$B$45,2))</f>
        <v/>
      </c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</row>
    <row r="32" spans="1:30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40"/>
      <c r="O32" s="1" t="str">
        <f>IF(ISNA(VLOOKUP(N32,Services!$A$1:$B$45,2)),"",VLOOKUP(N32,Services!$A$1:$B$45,2))</f>
        <v/>
      </c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</row>
    <row r="33" spans="1:30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40"/>
      <c r="O33" s="1" t="str">
        <f>IF(ISNA(VLOOKUP(N33,Services!$A$1:$B$45,2)),"",VLOOKUP(N33,Services!$A$1:$B$45,2))</f>
        <v/>
      </c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</row>
    <row r="34" spans="1:30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40"/>
      <c r="O34" s="1" t="str">
        <f>IF(ISNA(VLOOKUP(N34,Services!$A$1:$B$45,2)),"",VLOOKUP(N34,Services!$A$1:$B$45,2))</f>
        <v/>
      </c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</row>
    <row r="35" spans="1:30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40"/>
      <c r="O35" s="1" t="str">
        <f>IF(ISNA(VLOOKUP(N35,Services!$A$1:$B$45,2)),"",VLOOKUP(N35,Services!$A$1:$B$45,2))</f>
        <v/>
      </c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</row>
    <row r="36" spans="1:30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40"/>
      <c r="O36" s="1" t="str">
        <f>IF(ISNA(VLOOKUP(N36,Services!$A$1:$B$45,2)),"",VLOOKUP(N36,Services!$A$1:$B$45,2))</f>
        <v/>
      </c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</row>
    <row r="37" spans="1:30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40"/>
      <c r="O37" s="1" t="str">
        <f>IF(ISNA(VLOOKUP(N37,Services!$A$1:$B$45,2)),"",VLOOKUP(N37,Services!$A$1:$B$45,2))</f>
        <v/>
      </c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</row>
    <row r="38" spans="1:30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40"/>
      <c r="O38" s="1" t="str">
        <f>IF(ISNA(VLOOKUP(N38,Services!$A$1:$B$45,2)),"",VLOOKUP(N38,Services!$A$1:$B$45,2))</f>
        <v/>
      </c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</row>
    <row r="39" spans="1:30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40"/>
      <c r="O39" s="1" t="str">
        <f>IF(ISNA(VLOOKUP(N39,Services!$A$1:$B$45,2)),"",VLOOKUP(N39,Services!$A$1:$B$45,2))</f>
        <v/>
      </c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</row>
    <row r="40" spans="1:30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40"/>
      <c r="O40" s="1" t="str">
        <f>IF(ISNA(VLOOKUP(N40,Services!$A$1:$B$45,2)),"",VLOOKUP(N40,Services!$A$1:$B$45,2))</f>
        <v/>
      </c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</row>
    <row r="41" spans="1:30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40"/>
      <c r="O41" s="1" t="str">
        <f>IF(ISNA(VLOOKUP(N41,Services!$A$1:$B$45,2)),"",VLOOKUP(N41,Services!$A$1:$B$45,2))</f>
        <v/>
      </c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</row>
    <row r="42" spans="1:30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40"/>
      <c r="O42" s="1" t="str">
        <f>IF(ISNA(VLOOKUP(N42,Services!$A$1:$B$45,2)),"",VLOOKUP(N42,Services!$A$1:$B$45,2))</f>
        <v/>
      </c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</row>
    <row r="43" spans="1:30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40"/>
      <c r="O43" s="1" t="str">
        <f>IF(ISNA(VLOOKUP(N43,Services!$A$1:$B$45,2)),"",VLOOKUP(N43,Services!$A$1:$B$45,2))</f>
        <v/>
      </c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</row>
    <row r="44" spans="1:30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40"/>
      <c r="O44" s="1" t="str">
        <f>IF(ISNA(VLOOKUP(N44,Services!$A$1:$B$45,2)),"",VLOOKUP(N44,Services!$A$1:$B$45,2))</f>
        <v/>
      </c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</row>
    <row r="45" spans="1:30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40"/>
      <c r="O45" s="1" t="str">
        <f>IF(ISNA(VLOOKUP(N45,Services!$A$1:$B$45,2)),"",VLOOKUP(N45,Services!$A$1:$B$45,2))</f>
        <v/>
      </c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</row>
    <row r="46" spans="1:30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40"/>
      <c r="O46" s="1" t="str">
        <f>IF(ISNA(VLOOKUP(N46,Services!$A$1:$B$45,2)),"",VLOOKUP(N46,Services!$A$1:$B$45,2))</f>
        <v/>
      </c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</row>
    <row r="47" spans="1:30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40"/>
      <c r="O47" s="1" t="str">
        <f>IF(ISNA(VLOOKUP(N47,Services!$A$1:$B$45,2)),"",VLOOKUP(N47,Services!$A$1:$B$45,2))</f>
        <v/>
      </c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</row>
    <row r="48" spans="1:30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40"/>
      <c r="O48" s="1" t="str">
        <f>IF(ISNA(VLOOKUP(N48,Services!$A$1:$B$45,2)),"",VLOOKUP(N48,Services!$A$1:$B$45,2))</f>
        <v/>
      </c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</row>
    <row r="49" spans="1:30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40"/>
      <c r="O49" s="1" t="str">
        <f>IF(ISNA(VLOOKUP(N49,Services!$A$1:$B$45,2)),"",VLOOKUP(N49,Services!$A$1:$B$45,2))</f>
        <v/>
      </c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</row>
    <row r="50" spans="1:30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40"/>
      <c r="O50" s="1" t="str">
        <f>IF(ISNA(VLOOKUP(N50,Services!$A$1:$B$45,2)),"",VLOOKUP(N50,Services!$A$1:$B$45,2))</f>
        <v/>
      </c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R2:R50 T2:T50 V2:V50 X2:X50 Z2:Z50 AB2:AB50 N2:N50 P2:P50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K2:M50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691</v>
      </c>
      <c r="B1" s="10" t="s">
        <v>692</v>
      </c>
      <c r="C1" s="16" t="s">
        <v>0</v>
      </c>
      <c r="D1" s="19" t="s">
        <v>412</v>
      </c>
      <c r="E1" s="16" t="s">
        <v>712</v>
      </c>
      <c r="F1" s="19" t="s">
        <v>769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413</v>
      </c>
      <c r="F2" s="11" t="s">
        <v>770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713</v>
      </c>
      <c r="F3" s="14" t="s">
        <v>771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695</v>
      </c>
      <c r="E4" s="17" t="s">
        <v>414</v>
      </c>
      <c r="F4" s="12" t="s">
        <v>772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415</v>
      </c>
      <c r="E5" s="17" t="s">
        <v>714</v>
      </c>
      <c r="F5" s="12" t="s">
        <v>773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416</v>
      </c>
      <c r="E6" s="17" t="s">
        <v>715</v>
      </c>
      <c r="F6" s="12" t="s">
        <v>774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415</v>
      </c>
      <c r="E7" s="17" t="s">
        <v>417</v>
      </c>
      <c r="F7" s="12" t="s">
        <v>775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418</v>
      </c>
      <c r="F8" s="12" t="s">
        <v>776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696</v>
      </c>
      <c r="E9" s="17" t="s">
        <v>419</v>
      </c>
      <c r="F9" s="12" t="s">
        <v>777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697</v>
      </c>
      <c r="E10" s="17" t="s">
        <v>420</v>
      </c>
      <c r="F10" s="12" t="s">
        <v>778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698</v>
      </c>
      <c r="E11" s="17" t="s">
        <v>421</v>
      </c>
      <c r="F11" s="12" t="s">
        <v>779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699</v>
      </c>
      <c r="E12" s="17" t="s">
        <v>422</v>
      </c>
      <c r="F12" s="12" t="s">
        <v>780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423</v>
      </c>
      <c r="E13" s="17" t="s">
        <v>716</v>
      </c>
      <c r="F13" s="12" t="s">
        <v>781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700</v>
      </c>
      <c r="E14" s="17" t="s">
        <v>424</v>
      </c>
      <c r="F14" s="12" t="s">
        <v>782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700</v>
      </c>
      <c r="E15" s="17" t="s">
        <v>425</v>
      </c>
      <c r="F15" s="12" t="s">
        <v>783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695</v>
      </c>
      <c r="E16" s="17" t="s">
        <v>426</v>
      </c>
      <c r="F16" s="12" t="s">
        <v>784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428</v>
      </c>
      <c r="E17" s="17" t="s">
        <v>427</v>
      </c>
      <c r="F17" s="12" t="s">
        <v>785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701</v>
      </c>
      <c r="E18" s="17" t="s">
        <v>429</v>
      </c>
      <c r="F18" s="12" t="s">
        <v>786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702</v>
      </c>
      <c r="E19" s="17" t="s">
        <v>430</v>
      </c>
      <c r="F19" s="12" t="s">
        <v>787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698</v>
      </c>
      <c r="E20" s="17" t="s">
        <v>717</v>
      </c>
      <c r="F20" s="12" t="s">
        <v>788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696</v>
      </c>
      <c r="E21" s="17" t="s">
        <v>431</v>
      </c>
      <c r="F21" s="12" t="s">
        <v>789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696</v>
      </c>
      <c r="E22" s="17" t="s">
        <v>432</v>
      </c>
      <c r="F22" s="12" t="s">
        <v>790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703</v>
      </c>
      <c r="E23" s="17" t="s">
        <v>433</v>
      </c>
      <c r="F23" s="12" t="s">
        <v>791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704</v>
      </c>
      <c r="E24" s="17" t="s">
        <v>434</v>
      </c>
      <c r="F24" s="12" t="s">
        <v>792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704</v>
      </c>
      <c r="E25" s="17" t="s">
        <v>435</v>
      </c>
      <c r="F25" s="12" t="s">
        <v>793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704</v>
      </c>
      <c r="E26" s="17" t="s">
        <v>718</v>
      </c>
      <c r="F26" s="12" t="s">
        <v>794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704</v>
      </c>
      <c r="E27" s="17" t="s">
        <v>580</v>
      </c>
      <c r="F27" s="12" t="s">
        <v>795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704</v>
      </c>
      <c r="E28" s="17" t="s">
        <v>436</v>
      </c>
      <c r="F28" s="12" t="s">
        <v>796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704</v>
      </c>
      <c r="E29" s="17" t="s">
        <v>719</v>
      </c>
      <c r="F29" s="12" t="s">
        <v>797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423</v>
      </c>
      <c r="E30" s="17" t="s">
        <v>437</v>
      </c>
      <c r="F30" s="12" t="s">
        <v>798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423</v>
      </c>
      <c r="E31" s="17" t="s">
        <v>438</v>
      </c>
      <c r="F31" s="12" t="s">
        <v>799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423</v>
      </c>
      <c r="E32" s="17" t="s">
        <v>439</v>
      </c>
      <c r="F32" s="12" t="s">
        <v>800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423</v>
      </c>
      <c r="E33" s="17" t="s">
        <v>440</v>
      </c>
      <c r="F33" s="12" t="s">
        <v>801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423</v>
      </c>
      <c r="E34" s="17" t="s">
        <v>441</v>
      </c>
      <c r="F34" s="12" t="s">
        <v>802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423</v>
      </c>
      <c r="E35" s="17" t="s">
        <v>442</v>
      </c>
      <c r="F35" s="12" t="s">
        <v>803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443</v>
      </c>
      <c r="F36" s="12" t="s">
        <v>804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699</v>
      </c>
      <c r="E37" s="17" t="s">
        <v>444</v>
      </c>
      <c r="F37" s="12" t="s">
        <v>805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705</v>
      </c>
      <c r="E38" s="17" t="s">
        <v>445</v>
      </c>
      <c r="F38" s="12" t="s">
        <v>806</v>
      </c>
    </row>
    <row r="39" spans="1:6" ht="32" x14ac:dyDescent="0.2">
      <c r="A39" s="3" t="s">
        <v>106</v>
      </c>
      <c r="B39" s="13" t="s">
        <v>693</v>
      </c>
      <c r="C39" s="1" t="s">
        <v>67</v>
      </c>
      <c r="D39" s="14" t="s">
        <v>705</v>
      </c>
      <c r="E39" s="17" t="s">
        <v>446</v>
      </c>
      <c r="F39" s="12" t="s">
        <v>807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706</v>
      </c>
      <c r="E40" s="17" t="s">
        <v>447</v>
      </c>
      <c r="F40" s="12" t="s">
        <v>808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699</v>
      </c>
      <c r="E41" s="17" t="s">
        <v>448</v>
      </c>
      <c r="F41" s="12" t="s">
        <v>809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707</v>
      </c>
      <c r="E42" s="17" t="s">
        <v>449</v>
      </c>
      <c r="F42" s="12" t="s">
        <v>810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707</v>
      </c>
      <c r="E43" s="17" t="s">
        <v>450</v>
      </c>
      <c r="F43" s="12" t="s">
        <v>811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707</v>
      </c>
      <c r="E44" s="17" t="s">
        <v>451</v>
      </c>
      <c r="F44" s="12" t="s">
        <v>812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697</v>
      </c>
      <c r="E45" s="17" t="s">
        <v>452</v>
      </c>
      <c r="F45" s="12" t="s">
        <v>813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698</v>
      </c>
      <c r="E46" s="17" t="s">
        <v>720</v>
      </c>
      <c r="F46" s="12" t="s">
        <v>814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708</v>
      </c>
      <c r="E47" s="17" t="s">
        <v>453</v>
      </c>
      <c r="F47" s="12" t="s">
        <v>815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708</v>
      </c>
      <c r="E48" s="17" t="s">
        <v>721</v>
      </c>
      <c r="F48" s="12" t="s">
        <v>816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708</v>
      </c>
      <c r="E49" s="17" t="s">
        <v>455</v>
      </c>
      <c r="F49" s="12" t="s">
        <v>817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708</v>
      </c>
      <c r="E50" s="17" t="s">
        <v>456</v>
      </c>
      <c r="F50" s="12" t="s">
        <v>818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428</v>
      </c>
      <c r="E51" s="17" t="s">
        <v>457</v>
      </c>
      <c r="F51" s="12" t="s">
        <v>819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428</v>
      </c>
      <c r="E52" s="17" t="s">
        <v>458</v>
      </c>
      <c r="F52" s="12" t="s">
        <v>820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428</v>
      </c>
      <c r="E53" s="17" t="s">
        <v>722</v>
      </c>
      <c r="F53" s="12" t="s">
        <v>821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697</v>
      </c>
      <c r="E54" s="17" t="s">
        <v>459</v>
      </c>
      <c r="F54" s="12" t="s">
        <v>822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696</v>
      </c>
      <c r="E55" s="17" t="s">
        <v>426</v>
      </c>
      <c r="F55" s="12" t="s">
        <v>823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423</v>
      </c>
      <c r="E56" s="17" t="s">
        <v>460</v>
      </c>
      <c r="F56" s="12" t="s">
        <v>824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423</v>
      </c>
      <c r="E57" s="17" t="s">
        <v>461</v>
      </c>
      <c r="F57" s="12" t="s">
        <v>825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423</v>
      </c>
      <c r="E58" s="17" t="s">
        <v>462</v>
      </c>
      <c r="F58" s="12" t="s">
        <v>826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701</v>
      </c>
      <c r="E59" s="17" t="s">
        <v>463</v>
      </c>
      <c r="F59" s="12" t="s">
        <v>827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464</v>
      </c>
      <c r="F60" s="12" t="s">
        <v>828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701</v>
      </c>
      <c r="E61" s="17" t="s">
        <v>723</v>
      </c>
      <c r="F61" s="12" t="s">
        <v>829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701</v>
      </c>
      <c r="E62" s="17" t="s">
        <v>724</v>
      </c>
      <c r="F62" s="12" t="s">
        <v>830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701</v>
      </c>
      <c r="E63" s="17" t="s">
        <v>465</v>
      </c>
      <c r="F63" s="12" t="s">
        <v>831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467</v>
      </c>
      <c r="E64" s="17" t="s">
        <v>466</v>
      </c>
      <c r="F64" s="12" t="s">
        <v>832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416</v>
      </c>
      <c r="E65" s="17" t="s">
        <v>468</v>
      </c>
      <c r="F65" s="12" t="s">
        <v>833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416</v>
      </c>
      <c r="E66" s="17" t="s">
        <v>469</v>
      </c>
      <c r="F66" s="12" t="s">
        <v>834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471</v>
      </c>
      <c r="F67" s="12" t="s">
        <v>835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472</v>
      </c>
      <c r="F68" s="12" t="s">
        <v>836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470</v>
      </c>
      <c r="F69" s="12" t="s">
        <v>837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725</v>
      </c>
      <c r="F70" s="12" t="s">
        <v>838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423</v>
      </c>
      <c r="E71" s="17" t="s">
        <v>473</v>
      </c>
      <c r="F71" s="12" t="s">
        <v>839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423</v>
      </c>
      <c r="E72" s="17" t="s">
        <v>474</v>
      </c>
      <c r="F72" s="12" t="s">
        <v>840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475</v>
      </c>
      <c r="F73" s="12" t="s">
        <v>841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709</v>
      </c>
      <c r="E74" s="17" t="s">
        <v>726</v>
      </c>
      <c r="F74" s="12" t="s">
        <v>842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697</v>
      </c>
      <c r="E75" s="17" t="s">
        <v>476</v>
      </c>
      <c r="F75" s="12" t="s">
        <v>843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710</v>
      </c>
      <c r="E76" s="17" t="s">
        <v>727</v>
      </c>
      <c r="F76" s="12" t="s">
        <v>844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700</v>
      </c>
      <c r="E77" s="17" t="s">
        <v>477</v>
      </c>
      <c r="F77" s="12" t="s">
        <v>845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700</v>
      </c>
      <c r="E78" s="17" t="s">
        <v>478</v>
      </c>
      <c r="F78" s="12" t="s">
        <v>846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700</v>
      </c>
      <c r="E79" s="17" t="s">
        <v>479</v>
      </c>
      <c r="F79" s="12" t="s">
        <v>847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428</v>
      </c>
      <c r="E80" s="17" t="s">
        <v>480</v>
      </c>
      <c r="F80" s="12" t="s">
        <v>848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703</v>
      </c>
      <c r="E81" s="17" t="s">
        <v>481</v>
      </c>
      <c r="F81" s="12" t="s">
        <v>849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703</v>
      </c>
      <c r="E82" s="17" t="s">
        <v>482</v>
      </c>
      <c r="F82" s="12" t="s">
        <v>850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703</v>
      </c>
      <c r="E83" s="17" t="s">
        <v>483</v>
      </c>
      <c r="F83" s="12" t="s">
        <v>851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499</v>
      </c>
      <c r="E84" s="17" t="s">
        <v>728</v>
      </c>
      <c r="F84" s="12" t="s">
        <v>852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696</v>
      </c>
      <c r="E85" s="17" t="s">
        <v>484</v>
      </c>
      <c r="F85" s="12" t="s">
        <v>853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697</v>
      </c>
      <c r="E86" s="17" t="s">
        <v>485</v>
      </c>
      <c r="F86" s="12" t="s">
        <v>854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700</v>
      </c>
      <c r="E87" s="17" t="s">
        <v>486</v>
      </c>
      <c r="F87" s="12" t="s">
        <v>855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704</v>
      </c>
      <c r="E88" s="17" t="s">
        <v>487</v>
      </c>
      <c r="F88" s="12" t="s">
        <v>856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704</v>
      </c>
      <c r="E89" s="17" t="s">
        <v>488</v>
      </c>
      <c r="F89" s="12" t="s">
        <v>857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708</v>
      </c>
      <c r="E90" s="17" t="s">
        <v>489</v>
      </c>
      <c r="F90" s="12" t="s">
        <v>858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703</v>
      </c>
      <c r="E91" s="17" t="s">
        <v>490</v>
      </c>
      <c r="F91" s="12" t="s">
        <v>859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709</v>
      </c>
      <c r="E92" s="17" t="s">
        <v>491</v>
      </c>
      <c r="F92" s="12" t="s">
        <v>860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696</v>
      </c>
      <c r="E93" s="17" t="s">
        <v>493</v>
      </c>
      <c r="F93" s="12" t="s">
        <v>861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494</v>
      </c>
      <c r="F94" s="12" t="s">
        <v>862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702</v>
      </c>
      <c r="E95" s="17" t="s">
        <v>495</v>
      </c>
      <c r="F95" s="12" t="s">
        <v>863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702</v>
      </c>
      <c r="E96" s="17" t="s">
        <v>496</v>
      </c>
      <c r="F96" s="12" t="s">
        <v>863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416</v>
      </c>
      <c r="E97" s="17" t="s">
        <v>497</v>
      </c>
      <c r="F97" s="12" t="s">
        <v>864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499</v>
      </c>
      <c r="E98" s="17" t="s">
        <v>498</v>
      </c>
      <c r="F98" s="12" t="s">
        <v>865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499</v>
      </c>
      <c r="E99" s="17" t="s">
        <v>729</v>
      </c>
      <c r="F99" s="12" t="s">
        <v>866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698</v>
      </c>
      <c r="E100" s="17" t="s">
        <v>500</v>
      </c>
      <c r="F100" s="12" t="s">
        <v>867</v>
      </c>
    </row>
    <row r="101" spans="1:6" ht="32" x14ac:dyDescent="0.2">
      <c r="A101" s="3" t="s">
        <v>167</v>
      </c>
      <c r="B101" s="13" t="s">
        <v>694</v>
      </c>
      <c r="C101" s="1" t="s">
        <v>6</v>
      </c>
      <c r="D101" s="14" t="s">
        <v>698</v>
      </c>
      <c r="E101" s="17" t="s">
        <v>501</v>
      </c>
      <c r="F101" s="12" t="s">
        <v>868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704</v>
      </c>
      <c r="E102" s="17" t="s">
        <v>502</v>
      </c>
      <c r="F102" s="12" t="s">
        <v>869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503</v>
      </c>
      <c r="F103" s="12" t="s">
        <v>870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702</v>
      </c>
      <c r="E104" s="17" t="s">
        <v>505</v>
      </c>
      <c r="F104" s="12" t="s">
        <v>871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702</v>
      </c>
      <c r="E105" s="17" t="s">
        <v>504</v>
      </c>
      <c r="F105" s="12" t="s">
        <v>872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696</v>
      </c>
      <c r="E106" s="17" t="s">
        <v>506</v>
      </c>
      <c r="F106" s="12" t="s">
        <v>873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415</v>
      </c>
      <c r="E107" s="17" t="s">
        <v>730</v>
      </c>
      <c r="F107" s="12" t="s">
        <v>874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697</v>
      </c>
      <c r="E108" s="17" t="s">
        <v>507</v>
      </c>
      <c r="F108" s="12" t="s">
        <v>875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710</v>
      </c>
      <c r="E109" s="17" t="s">
        <v>731</v>
      </c>
      <c r="F109" s="12" t="s">
        <v>876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732</v>
      </c>
      <c r="F110" s="12" t="s">
        <v>877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508</v>
      </c>
      <c r="F111" s="12" t="s">
        <v>878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733</v>
      </c>
      <c r="F112" s="12" t="s">
        <v>879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697</v>
      </c>
      <c r="E113" s="17" t="s">
        <v>509</v>
      </c>
      <c r="F113" s="12" t="s">
        <v>880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710</v>
      </c>
      <c r="E114" s="17" t="s">
        <v>734</v>
      </c>
      <c r="F114" s="12" t="s">
        <v>881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699</v>
      </c>
      <c r="E115" s="17" t="s">
        <v>510</v>
      </c>
      <c r="F115" s="12" t="s">
        <v>882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699</v>
      </c>
      <c r="E116" s="17" t="s">
        <v>735</v>
      </c>
      <c r="F116" s="12" t="s">
        <v>883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710</v>
      </c>
      <c r="E117" s="17" t="s">
        <v>511</v>
      </c>
      <c r="F117" s="12" t="s">
        <v>884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416</v>
      </c>
      <c r="E118" s="17" t="s">
        <v>512</v>
      </c>
      <c r="F118" s="12" t="s">
        <v>885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710</v>
      </c>
      <c r="E119" s="17" t="s">
        <v>513</v>
      </c>
      <c r="F119" s="12" t="s">
        <v>886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702</v>
      </c>
      <c r="E120" s="17" t="s">
        <v>514</v>
      </c>
      <c r="F120" s="12" t="s">
        <v>887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736</v>
      </c>
      <c r="F121" s="12" t="s">
        <v>888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737</v>
      </c>
      <c r="F122" s="12" t="s">
        <v>889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428</v>
      </c>
      <c r="E123" s="17" t="s">
        <v>516</v>
      </c>
      <c r="F123" s="12" t="s">
        <v>890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428</v>
      </c>
      <c r="E124" s="17" t="s">
        <v>515</v>
      </c>
      <c r="F124" s="12" t="s">
        <v>891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700</v>
      </c>
      <c r="E125" s="17" t="s">
        <v>518</v>
      </c>
      <c r="F125" s="12" t="s">
        <v>892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698</v>
      </c>
      <c r="E126" s="17" t="s">
        <v>517</v>
      </c>
      <c r="F126" s="12" t="s">
        <v>893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698</v>
      </c>
      <c r="E127" s="17" t="s">
        <v>437</v>
      </c>
      <c r="F127" s="12" t="s">
        <v>894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708</v>
      </c>
      <c r="E128" s="17" t="s">
        <v>519</v>
      </c>
      <c r="F128" s="12" t="s">
        <v>895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708</v>
      </c>
      <c r="E129" s="17" t="s">
        <v>520</v>
      </c>
      <c r="F129" s="12" t="s">
        <v>896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738</v>
      </c>
      <c r="F130" s="12" t="s">
        <v>897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710</v>
      </c>
      <c r="E131" s="17" t="s">
        <v>521</v>
      </c>
      <c r="F131" s="12" t="s">
        <v>898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707</v>
      </c>
      <c r="E132" s="17" t="s">
        <v>522</v>
      </c>
      <c r="F132" s="12" t="s">
        <v>899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709</v>
      </c>
      <c r="E133" s="17" t="s">
        <v>523</v>
      </c>
      <c r="F133" s="12" t="s">
        <v>900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708</v>
      </c>
      <c r="E134" s="17" t="s">
        <v>524</v>
      </c>
      <c r="F134" s="12" t="s">
        <v>901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701</v>
      </c>
      <c r="E135" s="17" t="s">
        <v>525</v>
      </c>
      <c r="F135" s="12" t="s">
        <v>902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710</v>
      </c>
      <c r="E136" s="17" t="s">
        <v>526</v>
      </c>
      <c r="F136" s="12" t="s">
        <v>903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695</v>
      </c>
      <c r="E137" s="17" t="s">
        <v>527</v>
      </c>
      <c r="F137" s="12" t="s">
        <v>904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528</v>
      </c>
      <c r="F138" s="12" t="s">
        <v>905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696</v>
      </c>
      <c r="E139" s="17" t="s">
        <v>529</v>
      </c>
      <c r="F139" s="12" t="s">
        <v>906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467</v>
      </c>
      <c r="E140" s="17" t="s">
        <v>530</v>
      </c>
      <c r="F140" s="12" t="s">
        <v>907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467</v>
      </c>
      <c r="E141" s="17" t="s">
        <v>739</v>
      </c>
      <c r="F141" s="12" t="s">
        <v>908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701</v>
      </c>
      <c r="E142" s="17" t="s">
        <v>531</v>
      </c>
      <c r="F142" s="12" t="s">
        <v>909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415</v>
      </c>
      <c r="E143" s="17" t="s">
        <v>532</v>
      </c>
      <c r="F143" s="12" t="s">
        <v>910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696</v>
      </c>
      <c r="E144" s="17" t="s">
        <v>533</v>
      </c>
      <c r="F144" s="12" t="s">
        <v>911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708</v>
      </c>
      <c r="E145" s="17" t="s">
        <v>534</v>
      </c>
      <c r="F145" s="12" t="s">
        <v>912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708</v>
      </c>
      <c r="E146" s="17" t="s">
        <v>535</v>
      </c>
      <c r="F146" s="12" t="s">
        <v>913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707</v>
      </c>
      <c r="E147" s="17" t="s">
        <v>536</v>
      </c>
      <c r="F147" s="12" t="s">
        <v>914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698</v>
      </c>
      <c r="E148" s="17" t="s">
        <v>740</v>
      </c>
      <c r="F148" s="12" t="s">
        <v>915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698</v>
      </c>
      <c r="E149" s="17" t="s">
        <v>537</v>
      </c>
      <c r="F149" s="12" t="s">
        <v>916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701</v>
      </c>
      <c r="E150" s="17" t="s">
        <v>538</v>
      </c>
      <c r="F150" s="12" t="s">
        <v>917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711</v>
      </c>
      <c r="E151" s="17" t="s">
        <v>539</v>
      </c>
      <c r="F151" s="12" t="s">
        <v>918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741</v>
      </c>
      <c r="F152" s="12" t="s">
        <v>919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742</v>
      </c>
      <c r="F153" s="12" t="s">
        <v>920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700</v>
      </c>
      <c r="E154" s="17" t="s">
        <v>540</v>
      </c>
      <c r="F154" s="12" t="s">
        <v>921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700</v>
      </c>
      <c r="E155" s="17" t="s">
        <v>743</v>
      </c>
      <c r="F155" s="12" t="s">
        <v>922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700</v>
      </c>
      <c r="E156" s="17" t="s">
        <v>541</v>
      </c>
      <c r="F156" s="12" t="s">
        <v>923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695</v>
      </c>
      <c r="E157" s="17" t="s">
        <v>542</v>
      </c>
      <c r="F157" s="12" t="s">
        <v>924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699</v>
      </c>
      <c r="E158" s="17" t="s">
        <v>744</v>
      </c>
      <c r="F158" s="12" t="s">
        <v>925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709</v>
      </c>
      <c r="E159" s="17" t="s">
        <v>543</v>
      </c>
      <c r="F159" s="12" t="s">
        <v>926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467</v>
      </c>
      <c r="E160" s="17" t="s">
        <v>745</v>
      </c>
      <c r="F160" s="12" t="s">
        <v>927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700</v>
      </c>
      <c r="E161" s="17" t="s">
        <v>544</v>
      </c>
      <c r="F161" s="12" t="s">
        <v>928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697</v>
      </c>
      <c r="E162" s="17" t="s">
        <v>545</v>
      </c>
      <c r="F162" s="12" t="s">
        <v>929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709</v>
      </c>
      <c r="E163" s="17" t="s">
        <v>546</v>
      </c>
      <c r="F163" s="12" t="s">
        <v>929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698</v>
      </c>
      <c r="E164" s="17" t="s">
        <v>547</v>
      </c>
      <c r="F164" s="12" t="s">
        <v>930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707</v>
      </c>
      <c r="E165" s="17" t="s">
        <v>548</v>
      </c>
      <c r="F165" s="12" t="s">
        <v>931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423</v>
      </c>
      <c r="E166" s="17" t="s">
        <v>550</v>
      </c>
      <c r="F166" s="12" t="s">
        <v>932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423</v>
      </c>
      <c r="E167" s="17" t="s">
        <v>549</v>
      </c>
      <c r="F167" s="12" t="s">
        <v>933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710</v>
      </c>
      <c r="E168" s="17" t="s">
        <v>564</v>
      </c>
      <c r="F168" s="12" t="s">
        <v>934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696</v>
      </c>
      <c r="E169" s="17" t="s">
        <v>746</v>
      </c>
      <c r="F169" s="12" t="s">
        <v>935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707</v>
      </c>
      <c r="E170" s="17" t="s">
        <v>551</v>
      </c>
      <c r="F170" s="12" t="s">
        <v>936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707</v>
      </c>
      <c r="E171" s="17" t="s">
        <v>747</v>
      </c>
      <c r="F171" s="12" t="s">
        <v>937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707</v>
      </c>
      <c r="E172" s="17" t="s">
        <v>552</v>
      </c>
      <c r="F172" s="12" t="s">
        <v>938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707</v>
      </c>
      <c r="E173" s="17" t="s">
        <v>748</v>
      </c>
      <c r="F173" s="12" t="s">
        <v>939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707</v>
      </c>
      <c r="E174" s="17" t="s">
        <v>749</v>
      </c>
      <c r="F174" s="12" t="s">
        <v>940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706</v>
      </c>
      <c r="E175" s="17" t="s">
        <v>750</v>
      </c>
      <c r="F175" s="12" t="s">
        <v>941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706</v>
      </c>
      <c r="E176" s="17" t="s">
        <v>553</v>
      </c>
      <c r="F176" s="12" t="s">
        <v>942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706</v>
      </c>
      <c r="E177" s="17" t="s">
        <v>554</v>
      </c>
      <c r="F177" s="12" t="s">
        <v>943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708</v>
      </c>
      <c r="E178" s="17" t="s">
        <v>555</v>
      </c>
      <c r="F178" s="12" t="s">
        <v>944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423</v>
      </c>
      <c r="E179" s="17" t="s">
        <v>556</v>
      </c>
      <c r="F179" s="12" t="s">
        <v>945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706</v>
      </c>
      <c r="E180" s="17" t="s">
        <v>555</v>
      </c>
      <c r="F180" s="12" t="s">
        <v>946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706</v>
      </c>
      <c r="E181" s="17" t="s">
        <v>557</v>
      </c>
      <c r="F181" s="12" t="s">
        <v>947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706</v>
      </c>
      <c r="E182" s="17" t="s">
        <v>555</v>
      </c>
      <c r="F182" s="12" t="s">
        <v>948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703</v>
      </c>
      <c r="E183" s="17" t="s">
        <v>558</v>
      </c>
      <c r="F183" s="12" t="s">
        <v>949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703</v>
      </c>
      <c r="E184" s="17" t="s">
        <v>559</v>
      </c>
      <c r="F184" s="12" t="s">
        <v>950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703</v>
      </c>
      <c r="E185" s="17" t="s">
        <v>560</v>
      </c>
      <c r="F185" s="12" t="s">
        <v>951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561</v>
      </c>
      <c r="F186" s="12" t="s">
        <v>952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562</v>
      </c>
      <c r="F187" s="12" t="s">
        <v>953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563</v>
      </c>
      <c r="F188" s="12" t="s">
        <v>954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710</v>
      </c>
      <c r="E189" s="17" t="s">
        <v>492</v>
      </c>
      <c r="F189" s="12" t="s">
        <v>955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706</v>
      </c>
      <c r="E190" s="17" t="s">
        <v>565</v>
      </c>
      <c r="F190" s="12" t="s">
        <v>956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701</v>
      </c>
      <c r="E191" s="17" t="s">
        <v>566</v>
      </c>
      <c r="F191" s="12" t="s">
        <v>957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701</v>
      </c>
      <c r="E192" s="17" t="s">
        <v>550</v>
      </c>
      <c r="F192" s="12" t="s">
        <v>958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701</v>
      </c>
      <c r="E193" s="17" t="s">
        <v>751</v>
      </c>
      <c r="F193" s="12" t="s">
        <v>959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416</v>
      </c>
      <c r="E194" s="17" t="s">
        <v>567</v>
      </c>
      <c r="F194" s="12" t="s">
        <v>960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416</v>
      </c>
      <c r="E195" s="17" t="s">
        <v>568</v>
      </c>
      <c r="F195" s="12" t="s">
        <v>961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705</v>
      </c>
      <c r="E196" s="17" t="s">
        <v>569</v>
      </c>
      <c r="F196" s="12" t="s">
        <v>962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705</v>
      </c>
      <c r="E197" s="17" t="s">
        <v>570</v>
      </c>
      <c r="F197" s="12" t="s">
        <v>963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705</v>
      </c>
      <c r="E198" s="17" t="s">
        <v>571</v>
      </c>
      <c r="F198" s="12" t="s">
        <v>964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705</v>
      </c>
      <c r="E199" s="17" t="s">
        <v>572</v>
      </c>
      <c r="F199" s="12" t="s">
        <v>965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705</v>
      </c>
      <c r="E200" s="17" t="s">
        <v>752</v>
      </c>
      <c r="F200" s="12" t="s">
        <v>966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705</v>
      </c>
      <c r="E201" s="17" t="s">
        <v>573</v>
      </c>
      <c r="F201" s="12" t="s">
        <v>967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499</v>
      </c>
      <c r="E202" s="17" t="s">
        <v>574</v>
      </c>
      <c r="F202" s="12" t="s">
        <v>968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416</v>
      </c>
      <c r="E203" s="17" t="s">
        <v>575</v>
      </c>
      <c r="F203" s="12" t="s">
        <v>969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576</v>
      </c>
      <c r="F204" s="12" t="s">
        <v>970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416</v>
      </c>
      <c r="E205" s="17" t="s">
        <v>577</v>
      </c>
      <c r="F205" s="12" t="s">
        <v>971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416</v>
      </c>
      <c r="E206" s="17" t="s">
        <v>753</v>
      </c>
      <c r="F206" s="12" t="s">
        <v>972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578</v>
      </c>
      <c r="F207" s="12" t="s">
        <v>973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702</v>
      </c>
      <c r="E208" s="17" t="s">
        <v>579</v>
      </c>
      <c r="F208" s="12" t="s">
        <v>974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415</v>
      </c>
      <c r="E209" s="17" t="s">
        <v>581</v>
      </c>
      <c r="F209" s="12" t="s">
        <v>975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415</v>
      </c>
      <c r="E210" s="17" t="s">
        <v>581</v>
      </c>
      <c r="F210" s="12" t="s">
        <v>976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582</v>
      </c>
      <c r="F211" s="12" t="s">
        <v>977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702</v>
      </c>
      <c r="E212" s="17" t="s">
        <v>583</v>
      </c>
      <c r="F212" s="12" t="s">
        <v>978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702</v>
      </c>
      <c r="E213" s="23" t="s">
        <v>584</v>
      </c>
      <c r="F213" s="12" t="s">
        <v>979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702</v>
      </c>
      <c r="E214" s="17" t="s">
        <v>585</v>
      </c>
      <c r="F214" s="12" t="s">
        <v>980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702</v>
      </c>
      <c r="E215" s="17" t="s">
        <v>586</v>
      </c>
      <c r="F215" s="12" t="s">
        <v>981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587</v>
      </c>
      <c r="F216" s="12" t="s">
        <v>982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588</v>
      </c>
      <c r="F217" s="12" t="s">
        <v>983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590</v>
      </c>
      <c r="F218" s="12" t="s">
        <v>984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589</v>
      </c>
      <c r="F219" s="12" t="s">
        <v>985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699</v>
      </c>
      <c r="E220" s="17" t="s">
        <v>591</v>
      </c>
      <c r="F220" s="12" t="s">
        <v>986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702</v>
      </c>
      <c r="E221" s="17" t="s">
        <v>592</v>
      </c>
      <c r="F221" s="12" t="s">
        <v>987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702</v>
      </c>
      <c r="E222" s="17" t="s">
        <v>593</v>
      </c>
      <c r="F222" s="12" t="s">
        <v>988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428</v>
      </c>
      <c r="E223" s="17" t="s">
        <v>754</v>
      </c>
      <c r="F223" s="12" t="s">
        <v>989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467</v>
      </c>
      <c r="E224" s="17" t="s">
        <v>755</v>
      </c>
      <c r="F224" s="12" t="s">
        <v>990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702</v>
      </c>
      <c r="E225" s="17" t="s">
        <v>595</v>
      </c>
      <c r="F225" s="12" t="s">
        <v>991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706</v>
      </c>
      <c r="E226" s="17" t="s">
        <v>597</v>
      </c>
      <c r="F226" s="12" t="s">
        <v>992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706</v>
      </c>
      <c r="E227" s="17" t="s">
        <v>598</v>
      </c>
      <c r="F227" s="12" t="s">
        <v>993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706</v>
      </c>
      <c r="E228" s="17" t="s">
        <v>596</v>
      </c>
      <c r="F228" s="12" t="s">
        <v>994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700</v>
      </c>
      <c r="E229" s="17" t="s">
        <v>599</v>
      </c>
      <c r="F229" s="12" t="s">
        <v>995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700</v>
      </c>
      <c r="E230" s="17" t="s">
        <v>600</v>
      </c>
      <c r="F230" s="12" t="s">
        <v>996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700</v>
      </c>
      <c r="E231" s="17" t="s">
        <v>601</v>
      </c>
      <c r="F231" s="12" t="s">
        <v>997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499</v>
      </c>
      <c r="E232" s="17" t="s">
        <v>602</v>
      </c>
      <c r="F232" s="12" t="s">
        <v>998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499</v>
      </c>
      <c r="E233" s="17" t="s">
        <v>603</v>
      </c>
      <c r="F233" s="12" t="s">
        <v>999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415</v>
      </c>
      <c r="E234" s="17" t="s">
        <v>604</v>
      </c>
      <c r="F234" s="12" t="s">
        <v>1000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415</v>
      </c>
      <c r="E235" s="17" t="s">
        <v>605</v>
      </c>
      <c r="F235" s="12" t="s">
        <v>1001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701</v>
      </c>
      <c r="E236" s="17" t="s">
        <v>606</v>
      </c>
      <c r="F236" s="12" t="s">
        <v>1002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701</v>
      </c>
      <c r="E237" s="17" t="s">
        <v>607</v>
      </c>
      <c r="F237" s="12" t="s">
        <v>1003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702</v>
      </c>
      <c r="E238" s="17" t="s">
        <v>608</v>
      </c>
      <c r="F238" s="12" t="s">
        <v>1004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699</v>
      </c>
      <c r="E239" s="17" t="s">
        <v>609</v>
      </c>
      <c r="F239" s="12" t="s">
        <v>1005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699</v>
      </c>
      <c r="E240" s="17" t="s">
        <v>610</v>
      </c>
      <c r="F240" s="12" t="s">
        <v>1006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699</v>
      </c>
      <c r="E241" s="17" t="s">
        <v>611</v>
      </c>
      <c r="F241" s="12" t="s">
        <v>1007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612</v>
      </c>
      <c r="F242" s="12" t="s">
        <v>1008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699</v>
      </c>
      <c r="E243" s="17" t="s">
        <v>613</v>
      </c>
      <c r="F243" s="12" t="s">
        <v>1009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614</v>
      </c>
      <c r="F244" s="12" t="s">
        <v>1010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695</v>
      </c>
      <c r="E245" s="17" t="s">
        <v>615</v>
      </c>
      <c r="F245" s="12" t="s">
        <v>1011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695</v>
      </c>
      <c r="E246" s="17" t="s">
        <v>616</v>
      </c>
      <c r="F246" s="12" t="s">
        <v>1012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617</v>
      </c>
      <c r="F247" s="12" t="s">
        <v>1013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423</v>
      </c>
      <c r="E248" s="17" t="s">
        <v>618</v>
      </c>
      <c r="F248" s="12" t="s">
        <v>1014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423</v>
      </c>
      <c r="E249" s="17" t="s">
        <v>619</v>
      </c>
      <c r="F249" s="12" t="s">
        <v>1015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423</v>
      </c>
      <c r="E250" s="17" t="s">
        <v>620</v>
      </c>
      <c r="F250" s="12" t="s">
        <v>1016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415</v>
      </c>
      <c r="E251" s="17" t="s">
        <v>621</v>
      </c>
      <c r="F251" s="12" t="s">
        <v>1017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415</v>
      </c>
      <c r="E252" s="17" t="s">
        <v>622</v>
      </c>
      <c r="F252" s="12" t="s">
        <v>1018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415</v>
      </c>
      <c r="E253" s="17" t="s">
        <v>623</v>
      </c>
      <c r="F253" s="12" t="s">
        <v>1019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415</v>
      </c>
      <c r="E254" s="17" t="s">
        <v>621</v>
      </c>
      <c r="F254" s="12" t="s">
        <v>1020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467</v>
      </c>
      <c r="E255" s="17" t="s">
        <v>756</v>
      </c>
      <c r="F255" s="12" t="s">
        <v>1021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423</v>
      </c>
      <c r="E256" s="17" t="s">
        <v>624</v>
      </c>
      <c r="F256" s="12" t="s">
        <v>1022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705</v>
      </c>
      <c r="E257" s="17" t="s">
        <v>625</v>
      </c>
      <c r="F257" s="12" t="s">
        <v>1023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710</v>
      </c>
      <c r="E258" s="17" t="s">
        <v>757</v>
      </c>
      <c r="F258" s="12" t="s">
        <v>1024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697</v>
      </c>
      <c r="E259" s="17" t="s">
        <v>626</v>
      </c>
      <c r="F259" s="12" t="s">
        <v>1025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696</v>
      </c>
      <c r="E260" s="17" t="s">
        <v>627</v>
      </c>
      <c r="F260" s="12" t="s">
        <v>1026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758</v>
      </c>
      <c r="F261" s="12" t="s">
        <v>1027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695</v>
      </c>
      <c r="E262" s="17" t="s">
        <v>628</v>
      </c>
      <c r="F262" s="12" t="s">
        <v>1028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707</v>
      </c>
      <c r="E263" s="17" t="s">
        <v>629</v>
      </c>
      <c r="F263" s="12" t="s">
        <v>1029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703</v>
      </c>
      <c r="E264" s="17" t="s">
        <v>630</v>
      </c>
      <c r="F264" s="12" t="s">
        <v>1030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416</v>
      </c>
      <c r="E265" s="17" t="s">
        <v>631</v>
      </c>
      <c r="F265" s="12" t="s">
        <v>1031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698</v>
      </c>
      <c r="E266" s="17" t="s">
        <v>632</v>
      </c>
      <c r="F266" s="12" t="s">
        <v>1032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698</v>
      </c>
      <c r="E267" s="17" t="s">
        <v>759</v>
      </c>
      <c r="F267" s="12" t="s">
        <v>1032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698</v>
      </c>
      <c r="E268" s="17" t="s">
        <v>633</v>
      </c>
      <c r="F268" s="12" t="s">
        <v>1033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467</v>
      </c>
      <c r="E269" s="17" t="s">
        <v>634</v>
      </c>
      <c r="F269" s="12" t="s">
        <v>1034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707</v>
      </c>
      <c r="E270" s="17" t="s">
        <v>760</v>
      </c>
      <c r="F270" s="12" t="s">
        <v>1035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709</v>
      </c>
      <c r="E271" s="17" t="s">
        <v>761</v>
      </c>
      <c r="F271" s="12" t="s">
        <v>1036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702</v>
      </c>
      <c r="E272" s="17" t="s">
        <v>635</v>
      </c>
      <c r="F272" s="17" t="s">
        <v>1037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467</v>
      </c>
      <c r="E273" s="17" t="s">
        <v>762</v>
      </c>
      <c r="F273" s="12" t="s">
        <v>1038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695</v>
      </c>
      <c r="E274" s="17" t="s">
        <v>636</v>
      </c>
      <c r="F274" s="12" t="s">
        <v>1039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700</v>
      </c>
      <c r="E275" s="17" t="s">
        <v>522</v>
      </c>
      <c r="F275" s="12" t="s">
        <v>1040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709</v>
      </c>
      <c r="E276" s="17" t="s">
        <v>637</v>
      </c>
      <c r="F276" s="12" t="s">
        <v>1041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701</v>
      </c>
      <c r="E277" s="17" t="s">
        <v>638</v>
      </c>
      <c r="F277" s="12" t="s">
        <v>1042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701</v>
      </c>
      <c r="E278" s="17" t="s">
        <v>639</v>
      </c>
      <c r="F278" s="12" t="s">
        <v>1043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703</v>
      </c>
      <c r="E279" s="17" t="s">
        <v>436</v>
      </c>
      <c r="F279" s="12" t="s">
        <v>1044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467</v>
      </c>
      <c r="E280" s="17" t="s">
        <v>640</v>
      </c>
      <c r="F280" s="12" t="s">
        <v>1045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708</v>
      </c>
      <c r="E281" s="17" t="s">
        <v>641</v>
      </c>
      <c r="F281" s="12" t="s">
        <v>1046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701</v>
      </c>
      <c r="E282" s="17" t="s">
        <v>642</v>
      </c>
      <c r="F282" s="12" t="s">
        <v>1047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643</v>
      </c>
      <c r="F283" s="12" t="s">
        <v>1048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705</v>
      </c>
      <c r="E284" s="17" t="s">
        <v>454</v>
      </c>
      <c r="F284" s="12" t="s">
        <v>1049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467</v>
      </c>
      <c r="E285" s="17" t="s">
        <v>644</v>
      </c>
      <c r="F285" s="12" t="s">
        <v>1050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697</v>
      </c>
      <c r="E286" s="17" t="s">
        <v>594</v>
      </c>
      <c r="F286" s="12" t="s">
        <v>1051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702</v>
      </c>
      <c r="E287" s="17" t="s">
        <v>645</v>
      </c>
      <c r="F287" s="17" t="s">
        <v>1052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710</v>
      </c>
      <c r="E288" s="17" t="s">
        <v>646</v>
      </c>
      <c r="F288" s="12" t="s">
        <v>1053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647</v>
      </c>
      <c r="F289" s="12" t="s">
        <v>1054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648</v>
      </c>
      <c r="F290" s="12" t="s">
        <v>1055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649</v>
      </c>
      <c r="F291" s="12" t="s">
        <v>1056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695</v>
      </c>
      <c r="E292" s="17" t="s">
        <v>650</v>
      </c>
      <c r="F292" s="12" t="s">
        <v>1057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695</v>
      </c>
      <c r="E293" s="17" t="s">
        <v>651</v>
      </c>
      <c r="F293" s="12" t="s">
        <v>1058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705</v>
      </c>
      <c r="E294" s="17" t="s">
        <v>652</v>
      </c>
      <c r="F294" s="12" t="s">
        <v>1059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428</v>
      </c>
      <c r="E295" s="17" t="s">
        <v>653</v>
      </c>
      <c r="F295" s="12" t="s">
        <v>1060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428</v>
      </c>
      <c r="E296" s="17" t="s">
        <v>654</v>
      </c>
      <c r="F296" s="12" t="s">
        <v>1061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710</v>
      </c>
      <c r="E297" s="17" t="s">
        <v>655</v>
      </c>
      <c r="F297" s="12" t="s">
        <v>1062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702</v>
      </c>
      <c r="E298" s="17" t="s">
        <v>656</v>
      </c>
      <c r="F298" s="12" t="s">
        <v>1063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702</v>
      </c>
      <c r="E299" s="17" t="s">
        <v>640</v>
      </c>
      <c r="F299" s="12" t="s">
        <v>1064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467</v>
      </c>
      <c r="E300" s="17" t="s">
        <v>657</v>
      </c>
      <c r="F300" s="12" t="s">
        <v>1065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696</v>
      </c>
      <c r="E301" s="17" t="s">
        <v>658</v>
      </c>
      <c r="F301" s="12" t="s">
        <v>1066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699</v>
      </c>
      <c r="E302" s="17" t="s">
        <v>659</v>
      </c>
      <c r="F302" s="12" t="s">
        <v>1067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699</v>
      </c>
      <c r="E303" s="17" t="s">
        <v>660</v>
      </c>
      <c r="F303" s="12" t="s">
        <v>1068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699</v>
      </c>
      <c r="E304" s="17" t="s">
        <v>661</v>
      </c>
      <c r="F304" s="12" t="s">
        <v>1069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697</v>
      </c>
      <c r="E305" s="17" t="s">
        <v>662</v>
      </c>
      <c r="F305" s="12" t="s">
        <v>1070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696</v>
      </c>
      <c r="E306" s="17" t="s">
        <v>663</v>
      </c>
      <c r="F306" s="12" t="s">
        <v>1071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707</v>
      </c>
      <c r="E307" s="17" t="s">
        <v>664</v>
      </c>
      <c r="F307" s="12" t="s">
        <v>1072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704</v>
      </c>
      <c r="E308" s="17" t="s">
        <v>665</v>
      </c>
      <c r="F308" s="12" t="s">
        <v>1073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704</v>
      </c>
      <c r="E309" s="17" t="s">
        <v>666</v>
      </c>
      <c r="F309" s="12" t="s">
        <v>1074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697</v>
      </c>
      <c r="E310" s="17" t="s">
        <v>667</v>
      </c>
      <c r="F310" s="12" t="s">
        <v>1075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703</v>
      </c>
      <c r="E311" s="17" t="s">
        <v>668</v>
      </c>
      <c r="F311" s="12" t="s">
        <v>1076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704</v>
      </c>
      <c r="E312" s="17" t="s">
        <v>763</v>
      </c>
      <c r="F312" s="12" t="s">
        <v>1077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704</v>
      </c>
      <c r="E313" s="17" t="s">
        <v>764</v>
      </c>
      <c r="F313" s="12" t="s">
        <v>1078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701</v>
      </c>
      <c r="E314" s="17" t="s">
        <v>669</v>
      </c>
      <c r="F314" s="12" t="s">
        <v>1079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701</v>
      </c>
      <c r="E315" s="17" t="s">
        <v>670</v>
      </c>
      <c r="F315" s="12" t="s">
        <v>1080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706</v>
      </c>
      <c r="E316" s="17" t="s">
        <v>671</v>
      </c>
      <c r="F316" s="12" t="s">
        <v>1081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672</v>
      </c>
      <c r="F317" s="12" t="s">
        <v>1082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423</v>
      </c>
      <c r="E318" s="17" t="s">
        <v>673</v>
      </c>
      <c r="F318" s="12" t="s">
        <v>1083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695</v>
      </c>
      <c r="E319" s="17" t="s">
        <v>674</v>
      </c>
      <c r="F319" s="12" t="s">
        <v>1084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697</v>
      </c>
      <c r="E320" s="17" t="s">
        <v>675</v>
      </c>
      <c r="F320" s="12" t="s">
        <v>1085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696</v>
      </c>
      <c r="E321" s="17" t="s">
        <v>676</v>
      </c>
      <c r="F321" s="12" t="s">
        <v>1086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699</v>
      </c>
      <c r="E322" s="17" t="s">
        <v>677</v>
      </c>
      <c r="F322" s="12" t="s">
        <v>1087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705</v>
      </c>
      <c r="E323" s="17" t="s">
        <v>678</v>
      </c>
      <c r="F323" s="12" t="s">
        <v>1088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697</v>
      </c>
      <c r="E324" s="17" t="s">
        <v>679</v>
      </c>
      <c r="F324" s="12" t="s">
        <v>1089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696</v>
      </c>
      <c r="E325" s="17" t="s">
        <v>680</v>
      </c>
      <c r="F325" s="12" t="s">
        <v>1090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696</v>
      </c>
      <c r="E326" s="17" t="s">
        <v>681</v>
      </c>
      <c r="F326" s="12" t="s">
        <v>1091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695</v>
      </c>
      <c r="E327" s="17" t="s">
        <v>555</v>
      </c>
      <c r="F327" s="12" t="s">
        <v>1092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703</v>
      </c>
      <c r="E328" s="17" t="s">
        <v>682</v>
      </c>
      <c r="F328" s="12" t="s">
        <v>1093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704</v>
      </c>
      <c r="E329" s="17" t="s">
        <v>765</v>
      </c>
      <c r="F329" s="12" t="s">
        <v>1094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704</v>
      </c>
      <c r="E330" s="17" t="s">
        <v>683</v>
      </c>
      <c r="F330" s="12" t="s">
        <v>1095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704</v>
      </c>
      <c r="E331" s="17" t="s">
        <v>766</v>
      </c>
      <c r="F331" s="12" t="s">
        <v>1096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709</v>
      </c>
      <c r="E332" s="17" t="s">
        <v>684</v>
      </c>
      <c r="F332" s="12" t="s">
        <v>1097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709</v>
      </c>
      <c r="E333" s="17" t="s">
        <v>767</v>
      </c>
      <c r="F333" s="12" t="s">
        <v>1098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704</v>
      </c>
      <c r="E334" s="17" t="s">
        <v>685</v>
      </c>
      <c r="F334" s="12" t="s">
        <v>1099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708</v>
      </c>
      <c r="E335" s="17" t="s">
        <v>686</v>
      </c>
      <c r="F335" s="12" t="s">
        <v>1100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687</v>
      </c>
      <c r="F336" s="12" t="s">
        <v>1101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701</v>
      </c>
      <c r="E337" s="17" t="s">
        <v>688</v>
      </c>
      <c r="F337" s="12" t="s">
        <v>1102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428</v>
      </c>
      <c r="E338" s="17" t="s">
        <v>768</v>
      </c>
      <c r="F338" s="12" t="s">
        <v>1103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707</v>
      </c>
      <c r="E339" s="17" t="s">
        <v>689</v>
      </c>
      <c r="F339" s="12" t="s">
        <v>1104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707</v>
      </c>
      <c r="E340" s="17" t="s">
        <v>482</v>
      </c>
      <c r="F340" s="12" t="s">
        <v>1105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707</v>
      </c>
      <c r="E341" s="17" t="s">
        <v>690</v>
      </c>
      <c r="F341" s="12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tabSelected="1" workbookViewId="0">
      <selection activeCell="A23" sqref="A2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408</v>
      </c>
      <c r="B1" s="44">
        <v>1</v>
      </c>
    </row>
    <row r="2" spans="1:2" x14ac:dyDescent="0.2">
      <c r="A2" s="45" t="s">
        <v>409</v>
      </c>
      <c r="B2" s="44">
        <v>2</v>
      </c>
    </row>
    <row r="3" spans="1:2" x14ac:dyDescent="0.2">
      <c r="A3" s="45" t="s">
        <v>1213</v>
      </c>
      <c r="B3" s="44">
        <v>3</v>
      </c>
    </row>
    <row r="4" spans="1:2" x14ac:dyDescent="0.2">
      <c r="A4" s="45" t="s">
        <v>1210</v>
      </c>
      <c r="B4" s="44">
        <v>4</v>
      </c>
    </row>
    <row r="5" spans="1:2" x14ac:dyDescent="0.2">
      <c r="A5" s="45" t="s">
        <v>1211</v>
      </c>
      <c r="B5" s="44">
        <v>5</v>
      </c>
    </row>
    <row r="6" spans="1:2" x14ac:dyDescent="0.2">
      <c r="A6" s="45" t="s">
        <v>1214</v>
      </c>
      <c r="B6" s="44">
        <v>6</v>
      </c>
    </row>
    <row r="7" spans="1:2" x14ac:dyDescent="0.2">
      <c r="A7" s="45" t="s">
        <v>1215</v>
      </c>
      <c r="B7" s="44">
        <v>11</v>
      </c>
    </row>
    <row r="8" spans="1:2" x14ac:dyDescent="0.2">
      <c r="A8" s="45" t="s">
        <v>1216</v>
      </c>
      <c r="B8" s="44">
        <v>7</v>
      </c>
    </row>
    <row r="9" spans="1:2" x14ac:dyDescent="0.2">
      <c r="A9" s="45" t="s">
        <v>1217</v>
      </c>
      <c r="B9" s="44">
        <v>8</v>
      </c>
    </row>
    <row r="10" spans="1:2" x14ac:dyDescent="0.2">
      <c r="A10" s="45" t="s">
        <v>1218</v>
      </c>
      <c r="B10" s="44">
        <v>9</v>
      </c>
    </row>
    <row r="11" spans="1:2" x14ac:dyDescent="0.2">
      <c r="A11" s="45" t="s">
        <v>1212</v>
      </c>
      <c r="B11" s="44">
        <v>10</v>
      </c>
    </row>
    <row r="12" spans="1:2" x14ac:dyDescent="0.2">
      <c r="A12" s="45" t="s">
        <v>1219</v>
      </c>
      <c r="B12" s="44">
        <v>12</v>
      </c>
    </row>
    <row r="13" spans="1:2" x14ac:dyDescent="0.2">
      <c r="A13" s="45" t="s">
        <v>1220</v>
      </c>
      <c r="B13" s="44">
        <v>13</v>
      </c>
    </row>
    <row r="14" spans="1:2" x14ac:dyDescent="0.2">
      <c r="A14" s="45" t="s">
        <v>1221</v>
      </c>
      <c r="B14" s="44">
        <v>14</v>
      </c>
    </row>
    <row r="15" spans="1:2" x14ac:dyDescent="0.2">
      <c r="A15" s="45" t="s">
        <v>1222</v>
      </c>
      <c r="B15" s="44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2022-03-30T15:13:20Z</dcterms:modified>
</cp:coreProperties>
</file>