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29962/hmcts/rd-caseworker-ref-api/src/functionalTest/resources/"/>
    </mc:Choice>
  </mc:AlternateContent>
  <xr:revisionPtr revIDLastSave="0" documentId="13_ncr:1_{9F8A00FC-B75C-8547-B920-834EDAD380F3}" xr6:coauthVersionLast="46" xr6:coauthVersionMax="46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2" i="1"/>
  <c r="B4" i="1"/>
  <c r="A4" i="1"/>
  <c r="B3" i="1" l="1"/>
  <c r="A3" i="1"/>
  <c r="B2" i="1"/>
  <c r="A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<sst xmlns="http://schemas.openxmlformats.org/spreadsheetml/2006/main" count="1882" uniqueCount="1202">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</sst>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L1" workbookViewId="0">
      <selection activeCell="AC5" sqref="AC5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tr">
        <f t="shared" ref="A2:B5" ca="1" si="0">TEXT(RANDBETWEEN(0,9999),"0000")&amp;CHAR(RANDBETWEEN(97,122))&amp;CHAR(RANDBETWEEN(97,122))</f>
        <v>4994oe</v>
      </c>
      <c r="B2" s="41" t="str">
        <f t="shared" ca="1" si="0"/>
        <v>3250fd</v>
      </c>
      <c r="C2" s="42" t="str">
        <f ca="1">CONCATENATE("CWR-func-test-user-",RANDBETWEEN(1,9999999999),"@","justice.gov.uk")</f>
        <v>CWR-func-test-user-3142954156@justice.gov.uk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tr">
        <f t="shared" ca="1" si="0"/>
        <v>8629jd</v>
      </c>
      <c r="B3" s="41" t="str">
        <f t="shared" ca="1" si="0"/>
        <v>8318vk</v>
      </c>
      <c r="C3" s="42" t="str">
        <f t="shared" ref="C3:C4" ca="1" si="1">CONCATENATE("CWR-func-test-user-",RANDBETWEEN(1,9999999999),"@","justice.gov.uk")</f>
        <v>CWR-func-test-user-3006812824@justice.gov.uk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/>
      <c r="N3" s="1" t="str">
        <f>IF(ISNA(VLOOKUP(M3,Services!$A$1:$B$45,2)),"",VLOOKUP(M3,Services!$A$1:$B$45,2))</f>
        <v/>
      </c>
      <c r="O3" s="41" t="s">
        <v>1168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 t="s">
        <v>1121</v>
      </c>
    </row>
    <row r="4" spans="1:30" x14ac:dyDescent="0.2">
      <c r="A4" s="41" t="str">
        <f t="shared" ca="1" si="0"/>
        <v>0768nk</v>
      </c>
      <c r="B4" s="41" t="str">
        <f t="shared" ca="1" si="0"/>
        <v>2284ga</v>
      </c>
      <c r="C4" s="42" t="str">
        <f t="shared" ca="1" si="1"/>
        <v>CWR-func-test-user-1681855941@justice.gov.uk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 t="s">
        <v>1167</v>
      </c>
      <c r="T4" s="1" t="str">
        <f>IF(ISNA(VLOOKUP(S4,Services!$A$1:$B$45,2)),"",VLOOKUP(S4,Services!$A$1:$B$45,2))</f>
        <v>BAB2</v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 t="s">
        <v>1121</v>
      </c>
    </row>
    <row r="5" spans="1:30" x14ac:dyDescent="0.2">
      <c r="A5" s="41" t="s">
        <v>1200</v>
      </c>
      <c r="B5" s="41" t="s">
        <v>1200</v>
      </c>
      <c r="C5" s="42" t="str">
        <f ca="1">CONCATENATE("CWR-func-test-user-",RANDBETWEEN(1,9999999999),"@","justice.gov.uk")</f>
        <v>CWR-func-test-user-4001221951@justice.gov.uk</v>
      </c>
      <c r="D5" s="41" t="s">
        <v>4</v>
      </c>
      <c r="E5" s="1">
        <f>IF(ISNA(VLOOKUP(D5,Region!$A$2:$B$11,2)),"",VLOOKUP(D5,Region!$A$2:$B$11,2))</f>
        <v>2</v>
      </c>
      <c r="F5" s="41" t="s">
        <v>75</v>
      </c>
      <c r="G5" s="1">
        <f>IF(ISNA(VLOOKUP(F5,'Base Locations'!$A$1:$F$341,2)),"",VLOOKUP(F5,'Base Locations'!$A$1:$F$341,2))</f>
        <v>206150</v>
      </c>
      <c r="H5" s="41" t="s">
        <v>72</v>
      </c>
      <c r="I5" s="1">
        <f>IF(ISNA(VLOOKUP(H5,'Base Locations'!A4:F344,2)),"",VLOOKUP(H5,'Base Locations'!A4:F344,2))</f>
        <v>271588</v>
      </c>
      <c r="J5" s="41" t="s">
        <v>52</v>
      </c>
      <c r="K5" s="41" t="s">
        <v>408</v>
      </c>
      <c r="L5" s="41" t="s">
        <v>409</v>
      </c>
      <c r="M5" s="41" t="s">
        <v>1169</v>
      </c>
      <c r="N5" s="1" t="str">
        <f>IF(ISNA(VLOOKUP(M5,Services!$A$1:$B$45,2)),"",VLOOKUP(M5,Services!$A$1:$B$45,2))</f>
        <v>BHA3</v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 t="s">
        <v>1201</v>
      </c>
      <c r="AD5" s="41" t="s">
        <v>1121</v>
      </c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2021-02-08T00:15:52Z</dcterms:modified>
</cp:coreProperties>
</file>