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5B456E5D-11AA-F94C-AC21-2DBD3869CCAA}" xr6:coauthVersionLast="47" xr6:coauthVersionMax="47" xr10:uidLastSave="{00000000-0000-0000-0000-000000000000}"/>
  <bookViews>
    <workbookView xWindow="0" yWindow="540" windowWidth="33600" windowHeight="19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<sst xmlns="http://schemas.openxmlformats.org/spreadsheetml/2006/main" count="1885" uniqueCount="1215">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</sst>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  <xf numFmtId="0" fontId="7" fillId="0" borderId="8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S1" workbookViewId="0">
      <selection activeCell="AF1" sqref="AF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1199</v>
      </c>
      <c r="N1" s="27" t="s">
        <v>1200</v>
      </c>
      <c r="O1" s="36" t="s">
        <v>1201</v>
      </c>
      <c r="P1" s="29" t="s">
        <v>1202</v>
      </c>
      <c r="Q1" s="39" t="s">
        <v>1203</v>
      </c>
      <c r="R1" s="29" t="s">
        <v>1204</v>
      </c>
      <c r="S1" s="38" t="s">
        <v>1205</v>
      </c>
      <c r="T1" s="29" t="s">
        <v>1206</v>
      </c>
      <c r="U1" s="38" t="s">
        <v>1207</v>
      </c>
      <c r="V1" s="28" t="s">
        <v>1208</v>
      </c>
      <c r="W1" s="38" t="s">
        <v>1209</v>
      </c>
      <c r="X1" s="28" t="s">
        <v>1210</v>
      </c>
      <c r="Y1" s="38" t="s">
        <v>1211</v>
      </c>
      <c r="Z1" s="28" t="s">
        <v>1212</v>
      </c>
      <c r="AA1" s="38" t="s">
        <v>1213</v>
      </c>
      <c r="AB1" s="28" t="s">
        <v>1214</v>
      </c>
      <c r="AC1" s="38" t="s">
        <v>2</v>
      </c>
      <c r="AD1" s="43" t="s">
        <v>1112</v>
      </c>
      <c r="AE1" t="s">
        <v>1197</v>
      </c>
      <c r="AF1" t="s">
        <v>1198</v>
      </c>
    </row>
    <row r="2" spans="1:32" x14ac:dyDescent="0.2">
      <c r="A2" s="44" t="s">
        <v>1194</v>
      </c>
      <c r="B2" s="45" t="s">
        <v>1192</v>
      </c>
      <c r="C2" s="42" t="s">
        <v>1193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 t="s">
        <v>1196</v>
      </c>
      <c r="B3" s="45" t="s">
        <v>1192</v>
      </c>
      <c r="C3" s="42" t="s">
        <v>1193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1161</v>
      </c>
      <c r="N3" s="1" t="str">
        <f>IF(ISNA(VLOOKUP(M3,Services!$A$1:$B$45,2)),"",VLOOKUP(M3,Services!$A$1:$B$45,2))</f>
        <v>BHA3</v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 t="s">
        <v>1191</v>
      </c>
      <c r="AD3" s="41" t="s">
        <v>1113</v>
      </c>
    </row>
    <row r="4" spans="1:32" x14ac:dyDescent="0.2">
      <c r="A4" s="41" t="s">
        <v>1195</v>
      </c>
      <c r="B4" s="45" t="s">
        <v>1192</v>
      </c>
      <c r="C4" s="42" t="s">
        <v>1193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1161</v>
      </c>
      <c r="N4" s="1" t="str">
        <f>IF(ISNA(VLOOKUP(M4,Services!$A$1:$B$45,2)),"",VLOOKUP(M4,Services!$A$1:$B$45,2))</f>
        <v>BHA3</v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 t="s">
        <v>1191</v>
      </c>
      <c r="AD4" s="41" t="s">
        <v>1113</v>
      </c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2021-11-05T16:44:57Z</dcterms:modified>
</cp:coreProperties>
</file>