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2B7971AA-2463-9649-9AA1-5AC12FC3AB03}" xr6:coauthVersionLast="47" xr6:coauthVersionMax="47" xr10:uidLastSave="{00000000-0000-0000-0000-000000000000}"/>
  <bookViews>
    <workbookView xWindow="0" yWindow="500" windowWidth="33600" windowHeight="20720" activeTab="8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<sst xmlns="http://schemas.openxmlformats.org/spreadsheetml/2006/main" count="1878" uniqueCount="1226">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</sst>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J1" zoomScale="63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6.5" style="39" bestFit="1" customWidth="1"/>
    <col min="21" max="21" width="11.83203125" bestFit="1" customWidth="1"/>
    <col min="22" max="22" width="19.1640625" style="39" customWidth="1"/>
    <col min="23" max="23" width="11.83203125" bestFit="1" customWidth="1"/>
    <col min="24" max="24" width="16" style="39" customWidth="1"/>
    <col min="25" max="25" width="11.83203125" bestFit="1" customWidth="1"/>
    <col min="26" max="26" width="10.1640625" style="39" bestFit="1" customWidth="1"/>
    <col min="27" max="27" width="11.83203125" bestFit="1" customWidth="1"/>
    <col min="28" max="28" width="17.33203125" style="39" customWidth="1"/>
    <col min="29" max="29" width="8.1640625" bestFit="1" customWidth="1"/>
    <col min="30" max="30" width="14.5" style="39" customWidth="1"/>
    <col min="31" max="31" width="8.1640625" bestFit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1211</v>
      </c>
      <c r="O1" s="42" t="s">
        <v>1212</v>
      </c>
      <c r="P1" s="37" t="s">
        <v>1195</v>
      </c>
      <c r="Q1" s="26" t="s">
        <v>1208</v>
      </c>
      <c r="R1" s="35" t="s">
        <v>1196</v>
      </c>
      <c r="S1" s="28" t="s">
        <v>1209</v>
      </c>
      <c r="T1" s="38" t="s">
        <v>1197</v>
      </c>
      <c r="U1" s="28" t="s">
        <v>1198</v>
      </c>
      <c r="V1" s="37" t="s">
        <v>1199</v>
      </c>
      <c r="W1" s="28" t="s">
        <v>1210</v>
      </c>
      <c r="X1" s="37" t="s">
        <v>1200</v>
      </c>
      <c r="Y1" s="27" t="s">
        <v>1201</v>
      </c>
      <c r="Z1" s="37" t="s">
        <v>1202</v>
      </c>
      <c r="AA1" s="27" t="s">
        <v>1203</v>
      </c>
      <c r="AB1" s="37" t="s">
        <v>1204</v>
      </c>
      <c r="AC1" s="27" t="s">
        <v>1205</v>
      </c>
      <c r="AD1" s="37" t="s">
        <v>1206</v>
      </c>
      <c r="AE1" s="27" t="s">
        <v>1207</v>
      </c>
      <c r="AF1" s="37" t="s">
        <v>2</v>
      </c>
    </row>
    <row r="2" spans="1:32" x14ac:dyDescent="0.2">
      <c r="A2" s="40" t="s">
        <v>1194</v>
      </c>
      <c r="B2" s="40" t="s">
        <v>1193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71</v>
      </c>
      <c r="I2" s="1">
        <f>IF(ISNA(VLOOKUP(H2,'Base Locations'!A1:F341,2)),"",VLOOKUP(H2,'Base Locations'!A1:F341,2))</f>
        <v>450049</v>
      </c>
      <c r="J2" s="40" t="s">
        <v>52</v>
      </c>
      <c r="K2" s="40" t="s">
        <v>409</v>
      </c>
      <c r="L2" s="40" t="s">
        <v>408</v>
      </c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 t="s">
        <v>1160</v>
      </c>
      <c r="S2" s="1" t="str">
        <f>IF(ISNA(VLOOKUP(R2,Services!$A$1:$B$45,2)),"",VLOOKUP(R2,Services!$A$1:$B$45,2))</f>
        <v>BAB2</v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1216</v>
      </c>
      <c r="B3" s="44">
        <v>3</v>
      </c>
    </row>
    <row r="4" spans="1:2" x14ac:dyDescent="0.2">
      <c r="A4" s="45" t="s">
        <v>1213</v>
      </c>
      <c r="B4" s="44">
        <v>4</v>
      </c>
    </row>
    <row r="5" spans="1:2" x14ac:dyDescent="0.2">
      <c r="A5" s="45" t="s">
        <v>1214</v>
      </c>
      <c r="B5" s="44">
        <v>5</v>
      </c>
    </row>
    <row r="6" spans="1:2" x14ac:dyDescent="0.2">
      <c r="A6" s="45" t="s">
        <v>1217</v>
      </c>
      <c r="B6" s="44">
        <v>6</v>
      </c>
    </row>
    <row r="7" spans="1:2" x14ac:dyDescent="0.2">
      <c r="A7" s="45" t="s">
        <v>1218</v>
      </c>
      <c r="B7" s="44">
        <v>11</v>
      </c>
    </row>
    <row r="8" spans="1:2" x14ac:dyDescent="0.2">
      <c r="A8" s="45" t="s">
        <v>1219</v>
      </c>
      <c r="B8" s="44">
        <v>7</v>
      </c>
    </row>
    <row r="9" spans="1:2" x14ac:dyDescent="0.2">
      <c r="A9" s="45" t="s">
        <v>1220</v>
      </c>
      <c r="B9" s="44">
        <v>8</v>
      </c>
    </row>
    <row r="10" spans="1:2" x14ac:dyDescent="0.2">
      <c r="A10" s="45" t="s">
        <v>1221</v>
      </c>
      <c r="B10" s="44">
        <v>9</v>
      </c>
    </row>
    <row r="11" spans="1:2" x14ac:dyDescent="0.2">
      <c r="A11" s="45" t="s">
        <v>1215</v>
      </c>
      <c r="B11" s="44">
        <v>10</v>
      </c>
    </row>
    <row r="12" spans="1:2" x14ac:dyDescent="0.2">
      <c r="A12" s="45" t="s">
        <v>1222</v>
      </c>
      <c r="B12" s="44">
        <v>12</v>
      </c>
    </row>
    <row r="13" spans="1:2" x14ac:dyDescent="0.2">
      <c r="A13" s="45" t="s">
        <v>1223</v>
      </c>
      <c r="B13" s="44">
        <v>13</v>
      </c>
    </row>
    <row r="14" spans="1:2" x14ac:dyDescent="0.2">
      <c r="A14" s="45" t="s">
        <v>1224</v>
      </c>
      <c r="B14" s="44">
        <v>14</v>
      </c>
    </row>
    <row r="15" spans="1:2" x14ac:dyDescent="0.2">
      <c r="A15" s="45" t="s">
        <v>1225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2022-03-30T15:15:33Z</dcterms:modified>
</cp:coreProperties>
</file>