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_2088737/IdeaProjects/refdata_workspace/RDCC-5182/rd-caseworker-ref-api/src/test/resources/"/>
    </mc:Choice>
  </mc:AlternateContent>
  <xr:revisionPtr revIDLastSave="0" documentId="13_ncr:1_{CA02B066-63B7-0D43-A90E-2091609AC46D}" xr6:coauthVersionLast="47" xr6:coauthVersionMax="47" xr10:uidLastSave="{00000000-0000-0000-0000-000000000000}"/>
  <bookViews>
    <workbookView xWindow="1280" yWindow="600" windowWidth="33480" windowHeight="20260" xr2:uid="{C3779BBE-D7A5-4756-9223-DEADF9C5B8AB}"/>
  </bookViews>
  <sheets>
    <sheet name="Guidance" sheetId="16" r:id="rId1"/>
    <sheet name="Terminology" sheetId="12" r:id="rId2"/>
    <sheet name="Staff Data" sheetId="1" r:id="rId3"/>
    <sheet name="User Type" sheetId="9" state="hidden" r:id="rId4"/>
    <sheet name="Services" sheetId="7" state="hidden" r:id="rId5"/>
    <sheet name="Region" sheetId="3" state="hidden" r:id="rId6"/>
    <sheet name="Roles" sheetId="4" state="hidden" r:id="rId7"/>
    <sheet name="Validations" sheetId="10" state="hidden" r:id="rId8"/>
  </sheets>
  <externalReferences>
    <externalReference r:id="rId9"/>
  </externalReferences>
  <definedNames>
    <definedName name="DocumentControl.FilePath" localSheetId="0">[1]VERSION!#REF!</definedName>
    <definedName name="DocumentControl.FilePath">#REF!</definedName>
    <definedName name="DocumentControl.Month">#REF!</definedName>
    <definedName name="DocumentControl.Year" localSheetId="0">[1]VERSION!#REF!</definedName>
    <definedName name="DocumentControl.Ye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2" i="1"/>
  <c r="Q2" i="1"/>
  <c r="Q3" i="1"/>
  <c r="Q4" i="1"/>
  <c r="Q5" i="1"/>
  <c r="Q6" i="1"/>
  <c r="Q7" i="1"/>
  <c r="Q8" i="1"/>
  <c r="Q9" i="1"/>
  <c r="Q10" i="1"/>
  <c r="Q11" i="1"/>
  <c r="Q12" i="1"/>
  <c r="Q13" i="1"/>
  <c r="AE50" i="1" l="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alcChain>
</file>

<file path=xl/sharedStrings.xml><?xml version="1.0" encoding="utf-8"?>
<sst xmlns="http://schemas.openxmlformats.org/spreadsheetml/2006/main" count="180" uniqueCount="145">
  <si>
    <t>Region</t>
  </si>
  <si>
    <t>Adoption</t>
  </si>
  <si>
    <t>IDAM Roles</t>
  </si>
  <si>
    <t>National</t>
  </si>
  <si>
    <t>London</t>
  </si>
  <si>
    <t>Midlands</t>
  </si>
  <si>
    <t>North East</t>
  </si>
  <si>
    <t>Wales</t>
  </si>
  <si>
    <t>Scotland</t>
  </si>
  <si>
    <t>Divorce</t>
  </si>
  <si>
    <t>Financial Remedy</t>
  </si>
  <si>
    <t>Family Public Law</t>
  </si>
  <si>
    <t>Family Private Law</t>
  </si>
  <si>
    <t>Probate</t>
  </si>
  <si>
    <t>Social Security and Child Support</t>
  </si>
  <si>
    <t>Immigration and Asylum Appeals</t>
  </si>
  <si>
    <t>Employment Claims</t>
  </si>
  <si>
    <t>Y</t>
  </si>
  <si>
    <t>CTSC</t>
  </si>
  <si>
    <t>Legal office</t>
  </si>
  <si>
    <t>User type</t>
  </si>
  <si>
    <t>Primary Base Location Name</t>
  </si>
  <si>
    <t>Secondary Location</t>
  </si>
  <si>
    <t>Primary Role</t>
  </si>
  <si>
    <t>Secondary Role</t>
  </si>
  <si>
    <t>First Name</t>
  </si>
  <si>
    <t>Last Name</t>
  </si>
  <si>
    <t>Email</t>
  </si>
  <si>
    <t>Region ID</t>
  </si>
  <si>
    <t>Primary Base Location ID</t>
  </si>
  <si>
    <t>Suspended</t>
  </si>
  <si>
    <t>N</t>
  </si>
  <si>
    <t>AAA6</t>
  </si>
  <si>
    <t>AAA7</t>
  </si>
  <si>
    <t>ABA1</t>
  </si>
  <si>
    <t>ABA2</t>
  </si>
  <si>
    <t>ABA3</t>
  </si>
  <si>
    <t>ABA4</t>
  </si>
  <si>
    <t>ABA5</t>
  </si>
  <si>
    <t>ABA6</t>
  </si>
  <si>
    <t>BBA3</t>
  </si>
  <si>
    <t>BFA1</t>
  </si>
  <si>
    <t>BHA1</t>
  </si>
  <si>
    <t>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</si>
  <si>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</si>
  <si>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</si>
  <si>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</si>
  <si>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</si>
  <si>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</si>
  <si>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</si>
  <si>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</si>
  <si>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</si>
  <si>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</si>
  <si>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</si>
  <si>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The site name of any additional office/court/venue where the worker operates</t>
  </si>
  <si>
    <t>Main role held by person e.g. Senior Tribunal Caseworker</t>
  </si>
  <si>
    <t>Additional roles that can also ber performed by person e.g. Tribunal Caseworker</t>
  </si>
  <si>
    <t>Service or Jurisdiction that the person works</t>
  </si>
  <si>
    <t>Identifies the access levels required by this worker</t>
  </si>
  <si>
    <t>If checked - deactivates a user profile (as in a leaver process)</t>
  </si>
  <si>
    <t>Secondary Location ID</t>
  </si>
  <si>
    <t>Notes</t>
  </si>
  <si>
    <t>Mandatory?</t>
  </si>
  <si>
    <t>At least one 'Area of Work' is required</t>
  </si>
  <si>
    <t>The roles must be entered in a comma-separated way i.e. the way to enter 3 roles would be as follows - caseworker, citizen, caseworker-iac</t>
  </si>
  <si>
    <t>a. Select the link and download the template</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</si>
  <si>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</si>
  <si>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</si>
  <si>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</si>
  <si>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</si>
  <si>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</si>
  <si>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</si>
  <si>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</si>
  <si>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</si>
  <si>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</si>
  <si>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</si>
  <si>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</si>
  <si>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</si>
  <si>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</si>
  <si>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</si>
  <si>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</si>
  <si>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</si>
  <si>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</si>
  <si>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</si>
  <si>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</si>
  <si>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</si>
  <si>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</si>
  <si>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</si>
  <si>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</si>
  <si>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https://github.com/hmcts/rpx-xui-approve-org/blob/master/staff/Staff_Data_Upload_Template.xlsx</t>
  </si>
  <si>
    <t>testfirst</t>
  </si>
  <si>
    <t>testlast</t>
  </si>
  <si>
    <t>CRD_func_test_demo_user@justice.gov.uk</t>
  </si>
  <si>
    <t>NBC</t>
  </si>
  <si>
    <t>Case Allocator</t>
  </si>
  <si>
    <t>Task Supervisor</t>
  </si>
  <si>
    <t>Hearing Centre Administrator</t>
  </si>
  <si>
    <t>Court Clerk</t>
  </si>
  <si>
    <t>CTSC Administrator</t>
  </si>
  <si>
    <t>Hearing Centre Team Leader</t>
  </si>
  <si>
    <t>For case allocation, a role name case-allocator will be created</t>
  </si>
  <si>
    <t>For the task supervisory requirement, a role name task-supervisor will be created</t>
  </si>
  <si>
    <t>Service1</t>
  </si>
  <si>
    <t>Service2</t>
  </si>
  <si>
    <t>Service3</t>
  </si>
  <si>
    <t>Service4</t>
  </si>
  <si>
    <t>Service5</t>
  </si>
  <si>
    <t>Service6</t>
  </si>
  <si>
    <t>Service7</t>
  </si>
  <si>
    <t>Service8</t>
  </si>
  <si>
    <t>Future Operations</t>
  </si>
  <si>
    <t>Damages</t>
  </si>
  <si>
    <t>Service1 ID</t>
  </si>
  <si>
    <t>Service2 ID</t>
  </si>
  <si>
    <t>Service3 ID</t>
  </si>
  <si>
    <t>Service4 ID</t>
  </si>
  <si>
    <t>Service5 ID</t>
  </si>
  <si>
    <t>Service6 ID</t>
  </si>
  <si>
    <t>Service7 ID</t>
  </si>
  <si>
    <t>Service8 ID</t>
  </si>
  <si>
    <t>a. Go to ‘Staff Data’ tab</t>
  </si>
  <si>
    <r>
      <t xml:space="preserve">a. If no new template version exists, open Staff Data tab and fill in the relevant fields (see 2. </t>
    </r>
    <r>
      <rPr>
        <b/>
        <sz val="12"/>
        <color theme="1"/>
        <rFont val="Calibri"/>
        <family val="2"/>
        <scheme val="minor"/>
      </rPr>
      <t>Adding Staff data to the template</t>
    </r>
    <r>
      <rPr>
        <sz val="12"/>
        <color theme="1"/>
        <rFont val="Calibri"/>
        <family val="2"/>
        <scheme val="minor"/>
      </rPr>
      <t xml:space="preserve">) </t>
    </r>
  </si>
  <si>
    <t xml:space="preserve">Base location 1 id </t>
  </si>
  <si>
    <t>The EPIM reference ID for the Primary Base Location</t>
  </si>
  <si>
    <t>Base location 2 ID</t>
  </si>
  <si>
    <t>The EPIM reference ID for the additional Base Location</t>
  </si>
  <si>
    <t>National Business Centre Administrator</t>
  </si>
  <si>
    <t>Regional Centre Administrator</t>
  </si>
  <si>
    <t>Regional Centre Team Leader</t>
  </si>
  <si>
    <t>National Business Centre Team Leader</t>
  </si>
  <si>
    <t>CTSC Team Leader</t>
  </si>
  <si>
    <t>National Business Centre Listing Team</t>
  </si>
  <si>
    <t>National Business Centre Payments Team</t>
  </si>
  <si>
    <t>At least one 'Role' (either primary or secondary) is required</t>
  </si>
  <si>
    <t xml:space="preserve">Other Government Department </t>
  </si>
  <si>
    <t>CTSC - an HMCTS worker who operates within a CTSC Operational unit,
Future Operations - Eg. Hearings Centre
Legal office - an HMCTS worker who operates within a Legal Operations setting and is not part of the CTSC Operational Unit
NBC - National Business Centre
Other Government Department</t>
  </si>
  <si>
    <t>DWP Caseworker</t>
  </si>
  <si>
    <t>HMRC Caseworker</t>
  </si>
  <si>
    <t>Registrar</t>
  </si>
  <si>
    <t>Senior Legal Caseworker</t>
  </si>
  <si>
    <t>Legal Caseworker</t>
  </si>
  <si>
    <t>North West</t>
  </si>
  <si>
    <t>South East</t>
  </si>
  <si>
    <t>South West</t>
  </si>
  <si>
    <t>Northern Ireland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</si>
</sst>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1"/>
      <color theme="1"/>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b/>
      <sz val="9"/>
      <color theme="1"/>
      <name val="Calibri"/>
      <family val="2"/>
      <scheme val="minor"/>
    </font>
    <font>
      <sz val="1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2"/>
        <bgColor indexed="64"/>
      </patternFill>
    </fill>
    <fill>
      <patternFill patternType="solid">
        <fgColor theme="0"/>
        <bgColor indexed="64"/>
      </patternFill>
    </fill>
    <fill>
      <patternFill patternType="solid">
        <fgColor rgb="FFFFC000"/>
        <bgColor indexed="64"/>
      </patternFill>
    </fill>
  </fills>
  <borders count="5">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s>
  <cellStyleXfs count="2">
    <xf numFmtId="0" fontId="0" fillId="0" borderId="0"/>
    <xf numFmtId="0" fontId="4" fillId="0" borderId="0" applyNumberFormat="0" applyFill="0" applyBorder="0" applyAlignment="0" applyProtection="0"/>
  </cellStyleXfs>
  <cellXfs count="49">
    <xf numFmtId="0" fontId="0" fillId="0" borderId="0" xfId="0"/>
    <xf numFmtId="0" fontId="0" fillId="0" borderId="2" xfId="0" applyBorder="1"/>
    <xf numFmtId="0" fontId="5" fillId="3" borderId="2" xfId="0" applyFont="1" applyFill="1" applyBorder="1"/>
    <xf numFmtId="0" fontId="0" fillId="4" borderId="0" xfId="0" applyFill="1"/>
    <xf numFmtId="0" fontId="9" fillId="4" borderId="0" xfId="0" applyFont="1" applyFill="1"/>
    <xf numFmtId="0" fontId="0" fillId="5" borderId="0" xfId="0" applyFill="1"/>
    <xf numFmtId="0" fontId="10" fillId="2" borderId="1" xfId="0" applyFont="1" applyFill="1" applyBorder="1" applyAlignment="1">
      <alignment horizontal="left" vertical="center" wrapText="1"/>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10" fillId="3" borderId="1" xfId="0" applyFont="1" applyFill="1" applyBorder="1" applyAlignment="1">
      <alignment horizontal="left" vertical="center" wrapText="1"/>
    </xf>
    <xf numFmtId="0" fontId="10" fillId="3"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3"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wrapText="1"/>
    </xf>
    <xf numFmtId="0" fontId="0" fillId="0" borderId="0" xfId="0" applyAlignment="1">
      <alignment horizontal="center" vertical="center"/>
    </xf>
    <xf numFmtId="0" fontId="11" fillId="4" borderId="0" xfId="0" applyFont="1" applyFill="1"/>
    <xf numFmtId="0" fontId="11" fillId="4" borderId="0" xfId="0" applyFont="1" applyFill="1" applyAlignment="1">
      <alignment vertical="top"/>
    </xf>
    <xf numFmtId="0" fontId="0" fillId="4" borderId="0" xfId="0" applyFill="1" applyAlignment="1">
      <alignment vertical="top"/>
    </xf>
    <xf numFmtId="0" fontId="0" fillId="5" borderId="0" xfId="0" applyFill="1" applyAlignment="1">
      <alignment vertical="top"/>
    </xf>
    <xf numFmtId="0" fontId="0" fillId="0" borderId="0" xfId="0" applyAlignment="1">
      <alignment vertical="top"/>
    </xf>
    <xf numFmtId="0" fontId="8" fillId="6" borderId="1" xfId="0" applyFont="1" applyFill="1" applyBorder="1" applyAlignment="1" applyProtection="1">
      <alignment horizontal="center" vertical="center" wrapText="1"/>
    </xf>
    <xf numFmtId="0" fontId="8" fillId="2" borderId="1" xfId="0"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8" fillId="2" borderId="4" xfId="0" applyFont="1" applyFill="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15" fillId="2" borderId="2" xfId="0" applyFont="1" applyFill="1" applyBorder="1" applyAlignment="1">
      <alignment vertical="center"/>
    </xf>
    <xf numFmtId="0" fontId="16" fillId="0" borderId="0" xfId="0" applyFont="1"/>
    <xf numFmtId="0" fontId="3" fillId="4" borderId="0" xfId="0" applyFont="1" applyFill="1" applyAlignment="1">
      <alignment vertical="top"/>
    </xf>
    <xf numFmtId="0" fontId="10" fillId="2" borderId="0" xfId="0" applyFont="1" applyFill="1" applyAlignment="1">
      <alignment horizontal="center" vertical="center" wrapText="1"/>
    </xf>
    <xf numFmtId="0" fontId="10" fillId="3" borderId="0" xfId="0" applyFont="1" applyFill="1" applyAlignment="1">
      <alignment horizontal="center" vertical="center" wrapText="1"/>
    </xf>
    <xf numFmtId="0" fontId="11" fillId="4" borderId="0" xfId="0" applyFont="1" applyFill="1" applyAlignment="1">
      <alignment horizontal="left" vertical="top" wrapText="1"/>
    </xf>
    <xf numFmtId="0" fontId="11" fillId="4" borderId="0" xfId="0" applyFont="1" applyFill="1" applyAlignment="1">
      <alignment vertical="top" wrapText="1"/>
    </xf>
    <xf numFmtId="0" fontId="4" fillId="4" borderId="0" xfId="1" applyFill="1" applyAlignment="1">
      <alignment horizontal="left" wrapText="1"/>
    </xf>
    <xf numFmtId="0" fontId="11" fillId="4" borderId="0" xfId="0" applyFont="1" applyFill="1" applyAlignment="1">
      <alignment horizontal="left" wrapText="1"/>
    </xf>
    <xf numFmtId="0" fontId="12" fillId="4" borderId="0" xfId="1" applyFont="1" applyFill="1" applyAlignment="1">
      <alignment horizontal="left" wrapText="1"/>
    </xf>
    <xf numFmtId="0" fontId="11" fillId="4" borderId="0" xfId="0" applyFont="1" applyFill="1"/>
    <xf numFmtId="0" fontId="11" fillId="4" borderId="0" xfId="0" applyFont="1" applyFill="1" applyAlignment="1">
      <alignment wrapText="1"/>
    </xf>
    <xf numFmtId="0" fontId="13" fillId="4" borderId="0" xfId="0" applyFont="1" applyFill="1" applyAlignment="1">
      <alignment horizontal="left" vertical="top"/>
    </xf>
    <xf numFmtId="0" fontId="11" fillId="4" borderId="0" xfId="0" applyFont="1" applyFill="1" applyAlignment="1">
      <alignment horizontal="left" vertical="top"/>
    </xf>
    <xf numFmtId="0" fontId="14" fillId="4" borderId="0" xfId="0" applyFont="1" applyFill="1" applyAlignment="1">
      <alignment horizontal="left" vertical="top" wrapText="1"/>
    </xf>
    <xf numFmtId="0" fontId="2" fillId="4"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'Staff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codeName="Sheet2">
    <tabColor theme="8" tint="0.39997558519241921"/>
  </sheetPr>
  <dimension ref="A1:AH101"/>
  <sheetViews>
    <sheetView tabSelected="1" topLeftCell="A24" zoomScale="110" zoomScaleNormal="110" workbookViewId="0">
      <selection activeCell="T19" sqref="T19"/>
    </sheetView>
  </sheetViews>
  <sheetFormatPr baseColWidth="10" defaultColWidth="8.83203125" defaultRowHeight="15" x14ac:dyDescent="0.2"/>
  <cols>
    <col min="29" max="34" width="8.83203125" style="5"/>
  </cols>
  <sheetData>
    <row r="1" spans="1:34" ht="26" x14ac:dyDescent="0.3">
      <c r="A1" s="3"/>
      <c r="B1" s="4"/>
      <c r="C1" s="3"/>
      <c r="D1" s="3"/>
      <c r="E1" s="3"/>
      <c r="F1" s="3"/>
      <c r="G1" s="3"/>
      <c r="H1" s="3"/>
      <c r="I1" s="3"/>
      <c r="J1" s="3"/>
      <c r="K1" s="3"/>
      <c r="L1" s="3"/>
      <c r="M1" s="3"/>
      <c r="N1" s="3"/>
      <c r="O1" s="3"/>
      <c r="P1" s="3"/>
      <c r="Q1" s="3"/>
      <c r="R1" s="3"/>
      <c r="S1" s="3"/>
      <c r="T1" s="3"/>
      <c r="U1" s="3"/>
      <c r="V1" s="3"/>
      <c r="W1" s="3"/>
      <c r="X1" s="3"/>
      <c r="Y1" s="3"/>
      <c r="Z1" s="3"/>
      <c r="AA1" s="3"/>
      <c r="AB1" s="3"/>
      <c r="AC1" s="3"/>
    </row>
    <row r="2" spans="1:34"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34"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34" s="26" customFormat="1" ht="34.25" customHeight="1" x14ac:dyDescent="0.2">
      <c r="A4" s="24"/>
      <c r="B4" s="39" t="s">
        <v>65</v>
      </c>
      <c r="C4" s="39"/>
      <c r="D4" s="39"/>
      <c r="E4" s="39"/>
      <c r="F4" s="39"/>
      <c r="G4" s="39"/>
      <c r="H4" s="39"/>
      <c r="I4" s="39"/>
      <c r="J4" s="24"/>
      <c r="K4" s="24"/>
      <c r="L4" s="35" t="s">
        <v>120</v>
      </c>
      <c r="M4" s="24"/>
      <c r="N4" s="24"/>
      <c r="O4" s="24"/>
      <c r="P4" s="24"/>
      <c r="Q4" s="24"/>
      <c r="R4" s="24"/>
      <c r="S4" s="24"/>
      <c r="T4" s="24"/>
      <c r="U4" s="24"/>
      <c r="V4" s="39" t="s">
        <v>66</v>
      </c>
      <c r="W4" s="39"/>
      <c r="X4" s="39"/>
      <c r="Y4" s="39"/>
      <c r="Z4" s="39"/>
      <c r="AA4" s="39"/>
      <c r="AB4" s="39"/>
      <c r="AC4" s="39"/>
      <c r="AD4" s="25"/>
      <c r="AE4" s="25"/>
      <c r="AF4" s="25"/>
      <c r="AG4" s="25"/>
      <c r="AH4" s="25"/>
    </row>
    <row r="5" spans="1:34" ht="31.25" customHeight="1" x14ac:dyDescent="0.2">
      <c r="A5" s="3"/>
      <c r="B5" s="40" t="s">
        <v>89</v>
      </c>
      <c r="C5" s="41"/>
      <c r="D5" s="41"/>
      <c r="E5" s="41"/>
      <c r="F5" s="41"/>
      <c r="G5" s="41"/>
      <c r="H5" s="41"/>
      <c r="I5" s="41"/>
      <c r="J5" s="3"/>
      <c r="K5" s="3"/>
      <c r="L5" s="3"/>
      <c r="M5" s="3"/>
      <c r="N5" s="3"/>
      <c r="O5" s="3"/>
      <c r="P5" s="3"/>
      <c r="Q5" s="3"/>
      <c r="R5" s="3"/>
      <c r="S5" s="3"/>
      <c r="T5" s="3"/>
      <c r="U5" s="3"/>
      <c r="V5" s="42" t="s">
        <v>67</v>
      </c>
      <c r="W5" s="41"/>
      <c r="X5" s="41"/>
      <c r="Y5" s="41"/>
      <c r="Z5" s="41"/>
      <c r="AA5" s="41"/>
      <c r="AB5" s="41"/>
      <c r="AC5" s="41"/>
    </row>
    <row r="6" spans="1:34" ht="16" x14ac:dyDescent="0.2">
      <c r="A6" s="3"/>
      <c r="B6" s="3"/>
      <c r="C6" s="3"/>
      <c r="D6" s="3"/>
      <c r="E6" s="3"/>
      <c r="F6" s="3"/>
      <c r="G6" s="3"/>
      <c r="H6" s="3"/>
      <c r="I6" s="3"/>
      <c r="J6" s="3"/>
      <c r="K6" s="3"/>
      <c r="L6" s="3"/>
      <c r="M6" s="3"/>
      <c r="N6" s="3"/>
      <c r="O6" s="3"/>
      <c r="P6" s="3"/>
      <c r="Q6" s="3"/>
      <c r="R6" s="3"/>
      <c r="S6" s="3"/>
      <c r="T6" s="3"/>
      <c r="U6" s="3"/>
      <c r="V6" s="22"/>
      <c r="W6" s="22"/>
      <c r="X6" s="22"/>
      <c r="Y6" s="22"/>
      <c r="Z6" s="22"/>
      <c r="AA6" s="22"/>
      <c r="AB6" s="22"/>
      <c r="AC6" s="22"/>
    </row>
    <row r="7" spans="1:34" ht="16" x14ac:dyDescent="0.2">
      <c r="A7" s="3"/>
      <c r="B7" s="43" t="s">
        <v>68</v>
      </c>
      <c r="C7" s="43"/>
      <c r="D7" s="43"/>
      <c r="E7" s="43"/>
      <c r="F7" s="43"/>
      <c r="G7" s="43"/>
      <c r="H7" s="43"/>
      <c r="I7" s="43"/>
      <c r="J7" s="3"/>
      <c r="K7" s="3"/>
      <c r="L7" s="3"/>
      <c r="M7" s="3"/>
      <c r="N7" s="3"/>
      <c r="O7" s="3"/>
      <c r="P7" s="3"/>
      <c r="Q7" s="3"/>
      <c r="R7" s="3"/>
      <c r="S7" s="3"/>
      <c r="T7" s="3"/>
      <c r="U7" s="3"/>
      <c r="V7" s="43" t="s">
        <v>69</v>
      </c>
      <c r="W7" s="43"/>
      <c r="X7" s="43"/>
      <c r="Y7" s="43"/>
      <c r="Z7" s="43"/>
      <c r="AA7" s="43"/>
      <c r="AB7" s="43"/>
      <c r="AC7" s="43"/>
    </row>
    <row r="8" spans="1:34" ht="32.5" customHeight="1" x14ac:dyDescent="0.2">
      <c r="A8" s="3"/>
      <c r="B8" s="44" t="s">
        <v>70</v>
      </c>
      <c r="C8" s="44"/>
      <c r="D8" s="44"/>
      <c r="E8" s="44"/>
      <c r="F8" s="44"/>
      <c r="G8" s="44"/>
      <c r="H8" s="44"/>
      <c r="I8" s="44"/>
      <c r="J8" s="3"/>
      <c r="K8" s="3"/>
      <c r="L8" s="3"/>
      <c r="M8" s="3"/>
      <c r="N8" s="3"/>
      <c r="O8" s="3"/>
      <c r="P8" s="3"/>
      <c r="Q8" s="3"/>
      <c r="R8" s="3"/>
      <c r="S8" s="3"/>
      <c r="T8" s="3"/>
      <c r="U8" s="3"/>
      <c r="V8" s="44" t="s">
        <v>71</v>
      </c>
      <c r="W8" s="44"/>
      <c r="X8" s="44"/>
      <c r="Y8" s="44"/>
      <c r="Z8" s="44"/>
      <c r="AA8" s="44"/>
      <c r="AB8" s="44"/>
      <c r="AC8" s="44"/>
    </row>
    <row r="9" spans="1:34" ht="16" x14ac:dyDescent="0.2">
      <c r="A9" s="3"/>
      <c r="B9" s="3"/>
      <c r="C9" s="3"/>
      <c r="D9" s="3"/>
      <c r="E9" s="3"/>
      <c r="F9" s="3"/>
      <c r="G9" s="3"/>
      <c r="H9" s="3"/>
      <c r="I9" s="3"/>
      <c r="J9" s="3"/>
      <c r="K9" s="3"/>
      <c r="L9" s="3"/>
      <c r="M9" s="3"/>
      <c r="N9" s="3"/>
      <c r="O9" s="3"/>
      <c r="P9" s="3"/>
      <c r="Q9" s="3"/>
      <c r="R9" s="3"/>
      <c r="S9" s="3"/>
      <c r="T9" s="3"/>
      <c r="U9" s="3"/>
      <c r="V9" s="22"/>
      <c r="W9" s="22"/>
      <c r="X9" s="22"/>
      <c r="Y9" s="22"/>
      <c r="Z9" s="22"/>
      <c r="AA9" s="22"/>
      <c r="AB9" s="22"/>
      <c r="AC9" s="22"/>
    </row>
    <row r="10" spans="1:34" ht="16" x14ac:dyDescent="0.2">
      <c r="A10" s="3"/>
      <c r="B10" s="3"/>
      <c r="C10" s="3"/>
      <c r="D10" s="3"/>
      <c r="E10" s="3"/>
      <c r="F10" s="3"/>
      <c r="G10" s="3"/>
      <c r="H10" s="3"/>
      <c r="I10" s="3"/>
      <c r="J10" s="3"/>
      <c r="K10" s="3"/>
      <c r="L10" s="3"/>
      <c r="M10" s="3"/>
      <c r="N10" s="3"/>
      <c r="O10" s="3"/>
      <c r="P10" s="3"/>
      <c r="Q10" s="3"/>
      <c r="R10" s="3"/>
      <c r="S10" s="3"/>
      <c r="T10" s="3"/>
      <c r="U10" s="3"/>
      <c r="V10" s="44" t="s">
        <v>72</v>
      </c>
      <c r="W10" s="44"/>
      <c r="X10" s="44"/>
      <c r="Y10" s="44"/>
      <c r="Z10" s="44"/>
      <c r="AA10" s="44"/>
      <c r="AB10" s="44"/>
      <c r="AC10" s="44"/>
    </row>
    <row r="11" spans="1:34"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34" x14ac:dyDescent="0.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row>
    <row r="13" spans="1:34"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row>
    <row r="14" spans="1:34" x14ac:dyDescent="0.2">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spans="1:34"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row>
    <row r="16" spans="1:34" ht="15.5" customHeight="1" x14ac:dyDescent="0.2">
      <c r="A16" s="3"/>
      <c r="B16" s="3"/>
      <c r="C16" s="3"/>
      <c r="D16" s="3"/>
      <c r="E16" s="3"/>
      <c r="F16" s="3"/>
      <c r="G16" s="3"/>
      <c r="H16" s="3"/>
      <c r="I16" s="3"/>
      <c r="J16" s="3"/>
      <c r="K16" s="3"/>
      <c r="L16" s="38" t="s">
        <v>73</v>
      </c>
      <c r="M16" s="38"/>
      <c r="N16" s="38"/>
      <c r="O16" s="38"/>
      <c r="P16" s="38"/>
      <c r="Q16" s="38"/>
      <c r="R16" s="38"/>
      <c r="S16" s="38"/>
      <c r="T16" s="3"/>
      <c r="U16" s="3"/>
      <c r="V16" s="3"/>
      <c r="W16" s="3"/>
      <c r="X16" s="3"/>
      <c r="Y16" s="3"/>
      <c r="Z16" s="3"/>
      <c r="AA16" s="3"/>
      <c r="AB16" s="3"/>
      <c r="AC16" s="3"/>
    </row>
    <row r="17" spans="1:29" ht="15.5" customHeight="1" x14ac:dyDescent="0.2">
      <c r="A17" s="3"/>
      <c r="B17" s="3"/>
      <c r="C17" s="3"/>
      <c r="D17" s="3"/>
      <c r="E17" s="3"/>
      <c r="F17" s="3"/>
      <c r="G17" s="3"/>
      <c r="H17" s="3"/>
      <c r="I17" s="3"/>
      <c r="J17" s="3"/>
      <c r="K17" s="3"/>
      <c r="L17" s="38"/>
      <c r="M17" s="38"/>
      <c r="N17" s="38"/>
      <c r="O17" s="38"/>
      <c r="P17" s="38"/>
      <c r="Q17" s="38"/>
      <c r="R17" s="38"/>
      <c r="S17" s="38"/>
      <c r="T17" s="3"/>
      <c r="U17" s="3"/>
      <c r="V17" s="3"/>
      <c r="W17" s="3"/>
      <c r="X17" s="3"/>
      <c r="Y17" s="3"/>
      <c r="Z17" s="3"/>
      <c r="AA17" s="3"/>
      <c r="AB17" s="3"/>
      <c r="AC17" s="3"/>
    </row>
    <row r="18" spans="1:29" ht="14.5" customHeight="1" x14ac:dyDescent="0.2">
      <c r="A18" s="3"/>
      <c r="B18" s="3"/>
      <c r="C18" s="3"/>
      <c r="D18" s="3"/>
      <c r="E18" s="3"/>
      <c r="F18" s="3"/>
      <c r="G18" s="3"/>
      <c r="H18" s="3"/>
      <c r="I18" s="3"/>
      <c r="J18" s="3"/>
      <c r="K18" s="3"/>
      <c r="L18" s="45" t="s">
        <v>74</v>
      </c>
      <c r="M18" s="46"/>
      <c r="N18" s="46"/>
      <c r="O18" s="46"/>
      <c r="P18" s="46"/>
      <c r="Q18" s="46"/>
      <c r="R18" s="46"/>
      <c r="S18" s="46"/>
      <c r="T18" s="3"/>
      <c r="U18" s="3"/>
      <c r="V18" s="3"/>
      <c r="W18" s="3"/>
      <c r="X18" s="3"/>
      <c r="Y18" s="3"/>
      <c r="Z18" s="3"/>
      <c r="AA18" s="3"/>
      <c r="AB18" s="3"/>
      <c r="AC18" s="3"/>
    </row>
    <row r="19" spans="1:29" ht="14.5" customHeight="1" x14ac:dyDescent="0.2">
      <c r="A19" s="3"/>
      <c r="B19" s="3"/>
      <c r="C19" s="3"/>
      <c r="D19" s="3"/>
      <c r="E19" s="3"/>
      <c r="F19" s="3"/>
      <c r="G19" s="3"/>
      <c r="H19" s="3"/>
      <c r="I19" s="3"/>
      <c r="J19" s="3"/>
      <c r="K19" s="3"/>
      <c r="L19" s="23"/>
      <c r="M19" s="23"/>
      <c r="N19" s="23"/>
      <c r="O19" s="23"/>
      <c r="P19" s="23"/>
      <c r="Q19" s="23"/>
      <c r="R19" s="23"/>
      <c r="S19" s="23"/>
      <c r="T19" s="3"/>
      <c r="U19" s="3"/>
      <c r="V19" s="3"/>
      <c r="W19" s="3"/>
      <c r="X19" s="3"/>
      <c r="Y19" s="3"/>
      <c r="Z19" s="3"/>
      <c r="AA19" s="3"/>
      <c r="AB19" s="3"/>
      <c r="AC19" s="3"/>
    </row>
    <row r="20" spans="1:29" x14ac:dyDescent="0.2">
      <c r="A20" s="3"/>
      <c r="B20" s="3"/>
      <c r="C20" s="3"/>
      <c r="D20" s="3"/>
      <c r="E20" s="3"/>
      <c r="F20" s="3"/>
      <c r="G20" s="3"/>
      <c r="H20" s="3"/>
      <c r="I20" s="3"/>
      <c r="J20" s="3"/>
      <c r="K20" s="3"/>
      <c r="L20" s="38" t="s">
        <v>75</v>
      </c>
      <c r="M20" s="38"/>
      <c r="N20" s="38"/>
      <c r="O20" s="38"/>
      <c r="P20" s="38"/>
      <c r="Q20" s="38"/>
      <c r="R20" s="38"/>
      <c r="S20" s="38"/>
      <c r="T20" s="3"/>
      <c r="U20" s="3"/>
      <c r="V20" s="3"/>
      <c r="W20" s="3"/>
      <c r="X20" s="3"/>
      <c r="Y20" s="3"/>
      <c r="Z20" s="3"/>
      <c r="AA20" s="3"/>
      <c r="AB20" s="3"/>
      <c r="AC20" s="3"/>
    </row>
    <row r="21" spans="1:29" x14ac:dyDescent="0.2">
      <c r="A21" s="3"/>
      <c r="B21" s="3"/>
      <c r="C21" s="3"/>
      <c r="D21" s="3"/>
      <c r="E21" s="3"/>
      <c r="F21" s="3"/>
      <c r="G21" s="3"/>
      <c r="H21" s="3"/>
      <c r="I21" s="3"/>
      <c r="J21" s="3"/>
      <c r="K21" s="3"/>
      <c r="L21" s="38"/>
      <c r="M21" s="38"/>
      <c r="N21" s="38"/>
      <c r="O21" s="38"/>
      <c r="P21" s="38"/>
      <c r="Q21" s="38"/>
      <c r="R21" s="38"/>
      <c r="S21" s="38"/>
      <c r="T21" s="3"/>
      <c r="U21" s="3"/>
      <c r="V21" s="3"/>
      <c r="W21" s="3"/>
      <c r="X21" s="3"/>
      <c r="Y21" s="3"/>
      <c r="Z21" s="3"/>
      <c r="AA21" s="3"/>
      <c r="AB21" s="3"/>
      <c r="AC21" s="3"/>
    </row>
    <row r="22" spans="1:29" ht="16" x14ac:dyDescent="0.2">
      <c r="A22" s="3"/>
      <c r="B22" s="3"/>
      <c r="C22" s="3"/>
      <c r="D22" s="3"/>
      <c r="E22" s="3"/>
      <c r="F22" s="3"/>
      <c r="G22" s="3"/>
      <c r="H22" s="3"/>
      <c r="I22" s="3"/>
      <c r="J22" s="3"/>
      <c r="K22" s="3"/>
      <c r="L22" s="22"/>
      <c r="M22" s="22"/>
      <c r="N22" s="22"/>
      <c r="O22" s="22"/>
      <c r="P22" s="22"/>
      <c r="Q22" s="22"/>
      <c r="R22" s="22"/>
      <c r="S22" s="22"/>
      <c r="T22" s="3"/>
      <c r="U22" s="3"/>
      <c r="V22" s="3"/>
      <c r="W22" s="3"/>
      <c r="X22" s="3"/>
      <c r="Y22" s="3"/>
      <c r="Z22" s="3"/>
      <c r="AA22" s="3"/>
      <c r="AB22" s="3"/>
      <c r="AC22" s="3"/>
    </row>
    <row r="23" spans="1:29" x14ac:dyDescent="0.2">
      <c r="A23" s="3"/>
      <c r="B23" s="3"/>
      <c r="C23" s="3"/>
      <c r="D23" s="3"/>
      <c r="E23" s="3"/>
      <c r="F23" s="3"/>
      <c r="G23" s="3"/>
      <c r="H23" s="3"/>
      <c r="I23" s="3"/>
      <c r="J23" s="3"/>
      <c r="K23" s="3"/>
      <c r="L23" s="47" t="s">
        <v>76</v>
      </c>
      <c r="M23" s="47"/>
      <c r="N23" s="47"/>
      <c r="O23" s="47"/>
      <c r="P23" s="47"/>
      <c r="Q23" s="47"/>
      <c r="R23" s="47"/>
      <c r="S23" s="47"/>
      <c r="T23" s="3"/>
      <c r="U23" s="3"/>
      <c r="V23" s="3"/>
      <c r="W23" s="3"/>
      <c r="X23" s="3"/>
      <c r="Y23" s="3"/>
      <c r="Z23" s="3"/>
      <c r="AA23" s="3"/>
      <c r="AB23" s="3"/>
      <c r="AC23" s="3"/>
    </row>
    <row r="24" spans="1:29" ht="23.5" customHeight="1" x14ac:dyDescent="0.2">
      <c r="A24" s="3"/>
      <c r="B24" s="3"/>
      <c r="C24" s="3"/>
      <c r="D24" s="3"/>
      <c r="E24" s="3"/>
      <c r="F24" s="3"/>
      <c r="G24" s="3"/>
      <c r="H24" s="3"/>
      <c r="I24" s="3"/>
      <c r="J24" s="3"/>
      <c r="K24" s="3"/>
      <c r="L24" s="47"/>
      <c r="M24" s="47"/>
      <c r="N24" s="47"/>
      <c r="O24" s="47"/>
      <c r="P24" s="47"/>
      <c r="Q24" s="47"/>
      <c r="R24" s="47"/>
      <c r="S24" s="47"/>
      <c r="T24" s="3"/>
      <c r="U24" s="3"/>
      <c r="V24" s="3"/>
      <c r="W24" s="3"/>
      <c r="X24" s="3"/>
      <c r="Y24" s="3"/>
      <c r="Z24" s="3"/>
      <c r="AA24" s="3"/>
      <c r="AB24" s="3"/>
      <c r="AC24" s="3"/>
    </row>
    <row r="25" spans="1:29"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s="5" customFormat="1" x14ac:dyDescent="0.2"/>
    <row r="28" spans="1:29" ht="26" x14ac:dyDescent="0.3">
      <c r="A28" s="3"/>
      <c r="B28" s="4"/>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5" customHeight="1" x14ac:dyDescent="0.2">
      <c r="A31" s="3"/>
      <c r="B31" s="44" t="s">
        <v>77</v>
      </c>
      <c r="C31" s="44"/>
      <c r="D31" s="44"/>
      <c r="E31" s="44"/>
      <c r="F31" s="44"/>
      <c r="G31" s="44"/>
      <c r="H31" s="44"/>
      <c r="I31" s="44"/>
      <c r="J31" s="3"/>
      <c r="K31" s="3"/>
      <c r="L31" s="48" t="s">
        <v>121</v>
      </c>
      <c r="M31" s="38"/>
      <c r="N31" s="38"/>
      <c r="O31" s="38"/>
      <c r="P31" s="38"/>
      <c r="Q31" s="38"/>
      <c r="R31" s="38"/>
      <c r="S31" s="38"/>
      <c r="T31" s="3"/>
      <c r="U31" s="3"/>
      <c r="V31" s="38" t="s">
        <v>78</v>
      </c>
      <c r="W31" s="46"/>
      <c r="X31" s="46"/>
      <c r="Y31" s="46"/>
      <c r="Z31" s="46"/>
      <c r="AA31" s="46"/>
      <c r="AB31" s="46"/>
      <c r="AC31" s="46"/>
    </row>
    <row r="32" spans="1:29" ht="14.5" customHeight="1" x14ac:dyDescent="0.2">
      <c r="A32" s="3"/>
      <c r="B32" s="3"/>
      <c r="C32" s="3"/>
      <c r="D32" s="3"/>
      <c r="E32" s="3"/>
      <c r="F32" s="3"/>
      <c r="G32" s="3"/>
      <c r="H32" s="3"/>
      <c r="I32" s="3"/>
      <c r="J32" s="3"/>
      <c r="K32" s="3"/>
      <c r="L32" s="38"/>
      <c r="M32" s="38"/>
      <c r="N32" s="38"/>
      <c r="O32" s="38"/>
      <c r="P32" s="38"/>
      <c r="Q32" s="38"/>
      <c r="R32" s="38"/>
      <c r="S32" s="38"/>
      <c r="T32" s="3"/>
      <c r="U32" s="3"/>
      <c r="V32" s="46"/>
      <c r="W32" s="46"/>
      <c r="X32" s="46"/>
      <c r="Y32" s="46"/>
      <c r="Z32" s="46"/>
      <c r="AA32" s="46"/>
      <c r="AB32" s="46"/>
      <c r="AC32" s="46"/>
    </row>
    <row r="33" spans="1:29" ht="15.5" customHeight="1" x14ac:dyDescent="0.2">
      <c r="A33" s="3"/>
      <c r="B33" s="41" t="s">
        <v>79</v>
      </c>
      <c r="C33" s="41"/>
      <c r="D33" s="41"/>
      <c r="E33" s="41"/>
      <c r="F33" s="41"/>
      <c r="G33" s="41"/>
      <c r="H33" s="41"/>
      <c r="I33" s="41"/>
      <c r="J33" s="3"/>
      <c r="K33" s="3"/>
      <c r="L33" s="38"/>
      <c r="M33" s="38"/>
      <c r="N33" s="38"/>
      <c r="O33" s="38"/>
      <c r="P33" s="38"/>
      <c r="Q33" s="38"/>
      <c r="R33" s="38"/>
      <c r="S33" s="38"/>
      <c r="T33" s="3"/>
      <c r="U33" s="3"/>
      <c r="V33" s="46"/>
      <c r="W33" s="46"/>
      <c r="X33" s="46"/>
      <c r="Y33" s="46"/>
      <c r="Z33" s="46"/>
      <c r="AA33" s="46"/>
      <c r="AB33" s="46"/>
      <c r="AC33" s="46"/>
    </row>
    <row r="34" spans="1:29" ht="14.5" customHeight="1" x14ac:dyDescent="0.2">
      <c r="A34" s="3"/>
      <c r="B34" s="41"/>
      <c r="C34" s="41"/>
      <c r="D34" s="41"/>
      <c r="E34" s="41"/>
      <c r="F34" s="41"/>
      <c r="G34" s="41"/>
      <c r="H34" s="41"/>
      <c r="I34" s="41"/>
      <c r="J34" s="3"/>
      <c r="K34" s="3"/>
      <c r="L34" s="3"/>
      <c r="M34" s="3"/>
      <c r="N34" s="3"/>
      <c r="O34" s="3"/>
      <c r="P34" s="3"/>
      <c r="Q34" s="3"/>
      <c r="R34" s="3"/>
      <c r="S34" s="3"/>
      <c r="T34" s="3"/>
      <c r="U34" s="3"/>
      <c r="V34" s="3"/>
      <c r="W34" s="3"/>
      <c r="X34" s="3"/>
      <c r="Y34" s="3"/>
      <c r="Z34" s="3"/>
      <c r="AA34" s="3"/>
      <c r="AB34" s="3"/>
      <c r="AC34" s="3"/>
    </row>
    <row r="35" spans="1:29" ht="15.5" customHeight="1" x14ac:dyDescent="0.2">
      <c r="A35" s="3"/>
      <c r="B35" s="3"/>
      <c r="C35" s="3"/>
      <c r="D35" s="3"/>
      <c r="E35" s="3"/>
      <c r="F35" s="3"/>
      <c r="G35" s="3"/>
      <c r="H35" s="3"/>
      <c r="I35" s="3"/>
      <c r="J35" s="3"/>
      <c r="K35" s="3"/>
      <c r="L35" s="38" t="s">
        <v>80</v>
      </c>
      <c r="M35" s="38"/>
      <c r="N35" s="38"/>
      <c r="O35" s="38"/>
      <c r="P35" s="38"/>
      <c r="Q35" s="38"/>
      <c r="R35" s="38"/>
      <c r="S35" s="38"/>
      <c r="T35" s="3"/>
      <c r="U35" s="3"/>
      <c r="V35" s="41" t="s">
        <v>81</v>
      </c>
      <c r="W35" s="41"/>
      <c r="X35" s="41"/>
      <c r="Y35" s="41"/>
      <c r="Z35" s="41"/>
      <c r="AA35" s="41"/>
      <c r="AB35" s="41"/>
      <c r="AC35" s="41"/>
    </row>
    <row r="36" spans="1:29" x14ac:dyDescent="0.2">
      <c r="A36" s="3"/>
      <c r="B36" s="3"/>
      <c r="C36" s="3"/>
      <c r="D36" s="3"/>
      <c r="E36" s="3"/>
      <c r="F36" s="3"/>
      <c r="G36" s="3"/>
      <c r="H36" s="3"/>
      <c r="I36" s="3"/>
      <c r="J36" s="3"/>
      <c r="K36" s="3"/>
      <c r="L36" s="38"/>
      <c r="M36" s="38"/>
      <c r="N36" s="38"/>
      <c r="O36" s="38"/>
      <c r="P36" s="38"/>
      <c r="Q36" s="38"/>
      <c r="R36" s="38"/>
      <c r="S36" s="38"/>
      <c r="T36" s="3"/>
      <c r="U36" s="3"/>
      <c r="V36" s="41"/>
      <c r="W36" s="41"/>
      <c r="X36" s="41"/>
      <c r="Y36" s="41"/>
      <c r="Z36" s="41"/>
      <c r="AA36" s="41"/>
      <c r="AB36" s="41"/>
      <c r="AC36" s="41"/>
    </row>
    <row r="37" spans="1:29" x14ac:dyDescent="0.2">
      <c r="A37" s="3"/>
      <c r="B37" s="3"/>
      <c r="C37" s="3"/>
      <c r="D37" s="3"/>
      <c r="E37" s="3"/>
      <c r="F37" s="3"/>
      <c r="G37" s="3"/>
      <c r="H37" s="3"/>
      <c r="I37" s="3"/>
      <c r="J37" s="3"/>
      <c r="K37" s="3"/>
      <c r="L37" s="38"/>
      <c r="M37" s="38"/>
      <c r="N37" s="38"/>
      <c r="O37" s="38"/>
      <c r="P37" s="38"/>
      <c r="Q37" s="38"/>
      <c r="R37" s="38"/>
      <c r="S37" s="38"/>
      <c r="T37" s="3"/>
      <c r="U37" s="3"/>
      <c r="V37" s="3"/>
      <c r="W37" s="3"/>
      <c r="X37" s="3"/>
      <c r="Y37" s="3"/>
      <c r="Z37" s="3"/>
      <c r="AA37" s="3"/>
      <c r="AB37" s="3"/>
      <c r="AC37" s="3"/>
    </row>
    <row r="38" spans="1:29" x14ac:dyDescent="0.2">
      <c r="A38" s="3"/>
      <c r="B38" s="3"/>
      <c r="C38" s="3"/>
      <c r="D38" s="3"/>
      <c r="E38" s="3"/>
      <c r="F38" s="3"/>
      <c r="G38" s="3"/>
      <c r="H38" s="3"/>
      <c r="I38" s="3"/>
      <c r="J38" s="3"/>
      <c r="K38" s="3"/>
      <c r="L38" s="38"/>
      <c r="M38" s="38"/>
      <c r="N38" s="38"/>
      <c r="O38" s="38"/>
      <c r="P38" s="38"/>
      <c r="Q38" s="38"/>
      <c r="R38" s="38"/>
      <c r="S38" s="38"/>
      <c r="T38" s="3"/>
      <c r="U38" s="3"/>
      <c r="V38" s="47" t="s">
        <v>75</v>
      </c>
      <c r="W38" s="47"/>
      <c r="X38" s="47"/>
      <c r="Y38" s="47"/>
      <c r="Z38" s="47"/>
      <c r="AA38" s="47"/>
      <c r="AB38" s="47"/>
      <c r="AC38" s="47"/>
    </row>
    <row r="39" spans="1:29" x14ac:dyDescent="0.2">
      <c r="A39" s="3"/>
      <c r="B39" s="3"/>
      <c r="C39" s="3"/>
      <c r="D39" s="3"/>
      <c r="E39" s="3"/>
      <c r="F39" s="3"/>
      <c r="G39" s="3"/>
      <c r="H39" s="3"/>
      <c r="I39" s="3"/>
      <c r="J39" s="3"/>
      <c r="K39" s="3"/>
      <c r="L39" s="38" t="s">
        <v>82</v>
      </c>
      <c r="M39" s="38"/>
      <c r="N39" s="38"/>
      <c r="O39" s="38"/>
      <c r="P39" s="38"/>
      <c r="Q39" s="38"/>
      <c r="R39" s="38"/>
      <c r="S39" s="38"/>
      <c r="T39" s="3"/>
      <c r="U39" s="3"/>
      <c r="V39" s="47"/>
      <c r="W39" s="47"/>
      <c r="X39" s="47"/>
      <c r="Y39" s="47"/>
      <c r="Z39" s="47"/>
      <c r="AA39" s="47"/>
      <c r="AB39" s="47"/>
      <c r="AC39" s="47"/>
    </row>
    <row r="40" spans="1:29" x14ac:dyDescent="0.2">
      <c r="A40" s="3"/>
      <c r="B40" s="3"/>
      <c r="C40" s="3"/>
      <c r="D40" s="3"/>
      <c r="E40" s="3"/>
      <c r="F40" s="3"/>
      <c r="G40" s="3"/>
      <c r="H40" s="3"/>
      <c r="I40" s="3"/>
      <c r="J40" s="3"/>
      <c r="K40" s="3"/>
      <c r="L40" s="38"/>
      <c r="M40" s="38"/>
      <c r="N40" s="38"/>
      <c r="O40" s="38"/>
      <c r="P40" s="38"/>
      <c r="Q40" s="38"/>
      <c r="R40" s="38"/>
      <c r="S40" s="38"/>
      <c r="T40" s="3"/>
      <c r="U40" s="3"/>
      <c r="V40" s="3"/>
      <c r="W40" s="3"/>
      <c r="X40" s="3"/>
      <c r="Y40" s="3"/>
      <c r="Z40" s="3"/>
      <c r="AA40" s="3"/>
      <c r="AB40" s="3"/>
      <c r="AC40" s="3"/>
    </row>
    <row r="41" spans="1:29" ht="14.5" customHeight="1" x14ac:dyDescent="0.2">
      <c r="A41" s="3"/>
      <c r="B41" s="3"/>
      <c r="C41" s="3"/>
      <c r="D41" s="3"/>
      <c r="E41" s="3"/>
      <c r="F41" s="3"/>
      <c r="G41" s="3"/>
      <c r="H41" s="3"/>
      <c r="I41" s="3"/>
      <c r="J41" s="3"/>
      <c r="K41" s="3"/>
      <c r="L41" s="38" t="s">
        <v>83</v>
      </c>
      <c r="M41" s="38"/>
      <c r="N41" s="38"/>
      <c r="O41" s="38"/>
      <c r="P41" s="38"/>
      <c r="Q41" s="38"/>
      <c r="R41" s="38"/>
      <c r="S41" s="38"/>
      <c r="T41" s="3"/>
      <c r="U41" s="3"/>
      <c r="V41" s="38" t="s">
        <v>84</v>
      </c>
      <c r="W41" s="38"/>
      <c r="X41" s="38"/>
      <c r="Y41" s="38"/>
      <c r="Z41" s="38"/>
      <c r="AA41" s="38"/>
      <c r="AB41" s="38"/>
      <c r="AC41" s="38"/>
    </row>
    <row r="42" spans="1:29" ht="14.5" customHeight="1" x14ac:dyDescent="0.2">
      <c r="A42" s="3"/>
      <c r="B42" s="3"/>
      <c r="C42" s="3"/>
      <c r="D42" s="3"/>
      <c r="E42" s="3"/>
      <c r="F42" s="3"/>
      <c r="G42" s="3"/>
      <c r="H42" s="3"/>
      <c r="I42" s="3"/>
      <c r="J42" s="3"/>
      <c r="K42" s="3"/>
      <c r="L42" s="38"/>
      <c r="M42" s="38"/>
      <c r="N42" s="38"/>
      <c r="O42" s="38"/>
      <c r="P42" s="38"/>
      <c r="Q42" s="38"/>
      <c r="R42" s="38"/>
      <c r="S42" s="38"/>
      <c r="T42" s="3"/>
      <c r="U42" s="3"/>
      <c r="V42" s="38"/>
      <c r="W42" s="38"/>
      <c r="X42" s="38"/>
      <c r="Y42" s="38"/>
      <c r="Z42" s="38"/>
      <c r="AA42" s="38"/>
      <c r="AB42" s="38"/>
      <c r="AC42" s="38"/>
    </row>
    <row r="43" spans="1:29" ht="14.5" customHeight="1" x14ac:dyDescent="0.2">
      <c r="A43" s="3"/>
      <c r="B43" s="3"/>
      <c r="C43" s="3"/>
      <c r="D43" s="3"/>
      <c r="E43" s="3"/>
      <c r="F43" s="3"/>
      <c r="G43" s="3"/>
      <c r="H43" s="3"/>
      <c r="I43" s="3"/>
      <c r="J43" s="3"/>
      <c r="K43" s="3"/>
      <c r="L43" s="47" t="s">
        <v>85</v>
      </c>
      <c r="M43" s="47"/>
      <c r="N43" s="47"/>
      <c r="O43" s="47"/>
      <c r="P43" s="47"/>
      <c r="Q43" s="47"/>
      <c r="R43" s="47"/>
      <c r="S43" s="47"/>
      <c r="T43" s="3"/>
      <c r="U43" s="3"/>
      <c r="V43" s="38"/>
      <c r="W43" s="38"/>
      <c r="X43" s="38"/>
      <c r="Y43" s="38"/>
      <c r="Z43" s="38"/>
      <c r="AA43" s="38"/>
      <c r="AB43" s="38"/>
      <c r="AC43" s="38"/>
    </row>
    <row r="44" spans="1:29" ht="14.5" customHeight="1" x14ac:dyDescent="0.2">
      <c r="A44" s="3"/>
      <c r="B44" s="3"/>
      <c r="C44" s="3"/>
      <c r="D44" s="3"/>
      <c r="E44" s="3"/>
      <c r="F44" s="3"/>
      <c r="G44" s="3"/>
      <c r="H44" s="3"/>
      <c r="I44" s="3"/>
      <c r="J44" s="3"/>
      <c r="K44" s="3"/>
      <c r="L44" s="47"/>
      <c r="M44" s="47"/>
      <c r="N44" s="47"/>
      <c r="O44" s="47"/>
      <c r="P44" s="47"/>
      <c r="Q44" s="47"/>
      <c r="R44" s="47"/>
      <c r="S44" s="47"/>
      <c r="T44" s="3"/>
      <c r="U44" s="3"/>
      <c r="V44" s="41" t="s">
        <v>86</v>
      </c>
      <c r="W44" s="41"/>
      <c r="X44" s="41"/>
      <c r="Y44" s="41"/>
      <c r="Z44" s="41"/>
      <c r="AA44" s="41"/>
      <c r="AB44" s="41"/>
      <c r="AC44" s="41"/>
    </row>
    <row r="45" spans="1:29" x14ac:dyDescent="0.2">
      <c r="A45" s="3"/>
      <c r="B45" s="3"/>
      <c r="C45" s="3"/>
      <c r="D45" s="3"/>
      <c r="E45" s="3"/>
      <c r="F45" s="3"/>
      <c r="G45" s="3"/>
      <c r="H45" s="3"/>
      <c r="I45" s="3"/>
      <c r="J45" s="3"/>
      <c r="K45" s="3"/>
      <c r="L45" s="47"/>
      <c r="M45" s="47"/>
      <c r="N45" s="47"/>
      <c r="O45" s="47"/>
      <c r="P45" s="47"/>
      <c r="Q45" s="47"/>
      <c r="R45" s="47"/>
      <c r="S45" s="47"/>
      <c r="T45" s="3"/>
      <c r="U45" s="3"/>
      <c r="V45" s="41"/>
      <c r="W45" s="41"/>
      <c r="X45" s="41"/>
      <c r="Y45" s="41"/>
      <c r="Z45" s="41"/>
      <c r="AA45" s="41"/>
      <c r="AB45" s="41"/>
      <c r="AC45" s="41"/>
    </row>
    <row r="46" spans="1:29" ht="14.5" customHeight="1" x14ac:dyDescent="0.2">
      <c r="A46" s="3"/>
      <c r="B46" s="3"/>
      <c r="C46" s="3"/>
      <c r="D46" s="3"/>
      <c r="E46" s="3"/>
      <c r="F46" s="3"/>
      <c r="G46" s="3"/>
      <c r="H46" s="3"/>
      <c r="I46" s="3"/>
      <c r="J46" s="3"/>
      <c r="K46" s="3"/>
      <c r="L46" s="38" t="s">
        <v>87</v>
      </c>
      <c r="M46" s="38"/>
      <c r="N46" s="38"/>
      <c r="O46" s="38"/>
      <c r="P46" s="38"/>
      <c r="Q46" s="38"/>
      <c r="R46" s="38"/>
      <c r="S46" s="38"/>
      <c r="T46" s="3"/>
      <c r="U46" s="3"/>
      <c r="V46" s="3"/>
      <c r="W46" s="3"/>
      <c r="X46" s="3"/>
      <c r="Y46" s="3"/>
      <c r="Z46" s="3"/>
      <c r="AA46" s="3"/>
      <c r="AB46" s="3"/>
      <c r="AC46" s="3"/>
    </row>
    <row r="47" spans="1:29" ht="14.5" customHeight="1" x14ac:dyDescent="0.2">
      <c r="A47" s="3"/>
      <c r="B47" s="41" t="s">
        <v>88</v>
      </c>
      <c r="C47" s="41"/>
      <c r="D47" s="41"/>
      <c r="E47" s="41"/>
      <c r="F47" s="41"/>
      <c r="G47" s="41"/>
      <c r="H47" s="41"/>
      <c r="I47" s="41"/>
      <c r="J47" s="3"/>
      <c r="K47" s="3"/>
      <c r="L47" s="38"/>
      <c r="M47" s="38"/>
      <c r="N47" s="38"/>
      <c r="O47" s="38"/>
      <c r="P47" s="38"/>
      <c r="Q47" s="38"/>
      <c r="R47" s="38"/>
      <c r="S47" s="38"/>
      <c r="T47" s="3"/>
      <c r="U47" s="3"/>
      <c r="V47" s="3"/>
      <c r="W47" s="3"/>
      <c r="X47" s="3"/>
      <c r="Y47" s="3"/>
      <c r="Z47" s="3"/>
      <c r="AA47" s="3"/>
      <c r="AB47" s="3"/>
      <c r="AC47" s="3"/>
    </row>
    <row r="48" spans="1:29" ht="14.5" customHeight="1" x14ac:dyDescent="0.2">
      <c r="A48" s="3"/>
      <c r="B48" s="41"/>
      <c r="C48" s="41"/>
      <c r="D48" s="41"/>
      <c r="E48" s="41"/>
      <c r="F48" s="41"/>
      <c r="G48" s="41"/>
      <c r="H48" s="41"/>
      <c r="I48" s="41"/>
      <c r="J48" s="3"/>
      <c r="K48" s="3"/>
      <c r="L48" s="38"/>
      <c r="M48" s="38"/>
      <c r="N48" s="38"/>
      <c r="O48" s="38"/>
      <c r="P48" s="38"/>
      <c r="Q48" s="38"/>
      <c r="R48" s="38"/>
      <c r="S48" s="38"/>
      <c r="T48" s="3"/>
      <c r="U48" s="3"/>
      <c r="V48" s="3"/>
      <c r="W48" s="3"/>
      <c r="X48" s="3"/>
      <c r="Y48" s="3"/>
      <c r="Z48" s="3"/>
      <c r="AA48" s="3"/>
      <c r="AB48" s="3"/>
      <c r="AC48" s="3"/>
    </row>
    <row r="49" spans="1:29" ht="14.5" customHeight="1" x14ac:dyDescent="0.2">
      <c r="A49" s="3"/>
      <c r="B49" s="41"/>
      <c r="C49" s="41"/>
      <c r="D49" s="41"/>
      <c r="E49" s="41"/>
      <c r="F49" s="41"/>
      <c r="G49" s="41"/>
      <c r="H49" s="41"/>
      <c r="I49" s="41"/>
      <c r="J49" s="3"/>
      <c r="K49" s="3"/>
      <c r="L49" s="3"/>
      <c r="M49" s="3"/>
      <c r="N49" s="3"/>
      <c r="O49" s="3"/>
      <c r="P49" s="3"/>
      <c r="Q49" s="3"/>
      <c r="R49" s="3"/>
      <c r="S49" s="3"/>
      <c r="T49" s="3"/>
      <c r="U49" s="3"/>
      <c r="V49" s="3"/>
      <c r="W49" s="3"/>
      <c r="X49" s="3"/>
      <c r="Y49" s="3"/>
      <c r="Z49" s="3"/>
      <c r="AA49" s="3"/>
      <c r="AB49" s="3"/>
      <c r="AC49" s="3"/>
    </row>
    <row r="50" spans="1:29" x14ac:dyDescent="0.2">
      <c r="A50" s="3"/>
      <c r="B50" s="41"/>
      <c r="C50" s="41"/>
      <c r="D50" s="41"/>
      <c r="E50" s="41"/>
      <c r="F50" s="41"/>
      <c r="G50" s="41"/>
      <c r="H50" s="41"/>
      <c r="I50" s="41"/>
      <c r="J50" s="3"/>
      <c r="K50" s="3"/>
      <c r="L50" s="3"/>
      <c r="M50" s="3"/>
      <c r="N50" s="3"/>
      <c r="O50" s="3"/>
      <c r="P50" s="3"/>
      <c r="Q50" s="3"/>
      <c r="R50" s="3"/>
      <c r="S50" s="3"/>
      <c r="T50" s="3"/>
      <c r="U50" s="3"/>
      <c r="V50" s="3"/>
      <c r="W50" s="3"/>
      <c r="X50" s="3"/>
      <c r="Y50" s="3"/>
      <c r="Z50" s="3"/>
      <c r="AA50" s="3"/>
      <c r="AB50" s="3"/>
      <c r="AC50" s="3"/>
    </row>
    <row r="51" spans="1:29" x14ac:dyDescent="0.2">
      <c r="A51" s="3"/>
      <c r="B51" s="41"/>
      <c r="C51" s="41"/>
      <c r="D51" s="41"/>
      <c r="E51" s="41"/>
      <c r="F51" s="41"/>
      <c r="G51" s="41"/>
      <c r="H51" s="41"/>
      <c r="I51" s="41"/>
      <c r="J51" s="3"/>
      <c r="K51" s="3"/>
      <c r="L51" s="3"/>
      <c r="M51" s="3"/>
      <c r="N51" s="3"/>
      <c r="O51" s="3"/>
      <c r="P51" s="3"/>
      <c r="Q51" s="3"/>
      <c r="R51" s="3"/>
      <c r="S51" s="3"/>
      <c r="T51" s="3"/>
      <c r="U51" s="3"/>
      <c r="V51" s="3"/>
      <c r="W51" s="3"/>
      <c r="X51" s="3"/>
      <c r="Y51" s="3"/>
      <c r="Z51" s="3"/>
      <c r="AA51" s="3"/>
      <c r="AB51" s="3"/>
      <c r="AC51" s="3"/>
    </row>
    <row r="52" spans="1:29"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s="5" customFormat="1" x14ac:dyDescent="0.2"/>
    <row r="55" spans="1:29" ht="26" x14ac:dyDescent="0.3">
      <c r="A55" s="3"/>
      <c r="B55" s="4"/>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s="5" customFormat="1" x14ac:dyDescent="0.2"/>
    <row r="80" spans="1:29"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s="5" customFormat="1" x14ac:dyDescent="0.2"/>
    <row r="91" spans="1:29" s="5" customFormat="1" x14ac:dyDescent="0.2"/>
    <row r="92" spans="1:29" s="5" customFormat="1" x14ac:dyDescent="0.2"/>
    <row r="93" spans="1:29" s="5" customFormat="1" x14ac:dyDescent="0.2"/>
    <row r="94" spans="1:29" s="5" customFormat="1" x14ac:dyDescent="0.2"/>
    <row r="95" spans="1:29" s="5" customFormat="1" x14ac:dyDescent="0.2"/>
    <row r="96" spans="1:29" s="5" customFormat="1" x14ac:dyDescent="0.2"/>
    <row r="97" s="5" customFormat="1" x14ac:dyDescent="0.2"/>
    <row r="98" s="5" customFormat="1" x14ac:dyDescent="0.2"/>
    <row r="99" s="5" customFormat="1" x14ac:dyDescent="0.2"/>
    <row r="100" s="5" customFormat="1" x14ac:dyDescent="0.2"/>
    <row r="101" s="5" customFormat="1" x14ac:dyDescent="0.2"/>
  </sheetData>
  <sheetProtection algorithmName="SHA-512" hashValue="H7DjbqDh1DIxqK9yrc6CZ3JoQBRxePNU0EFXtZe5HJGmm/TBST8EFO/bO3b4KSk3eiMlfe8LXRkI5sf3xV/U8g==" saltValue="4YdNQhicKzwFGolEWxOYTw=="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codeName="Sheet3">
    <tabColor theme="8"/>
  </sheetPr>
  <dimension ref="A1:D24"/>
  <sheetViews>
    <sheetView zoomScale="140" zoomScaleNormal="140" workbookViewId="0">
      <selection activeCell="C10" sqref="C10"/>
    </sheetView>
  </sheetViews>
  <sheetFormatPr baseColWidth="10" defaultColWidth="8.83203125" defaultRowHeight="15" x14ac:dyDescent="0.2"/>
  <cols>
    <col min="1" max="1" width="38.33203125" style="19" customWidth="1"/>
    <col min="2" max="2" width="12.1640625" style="21" customWidth="1"/>
    <col min="3" max="3" width="88.5" style="19" customWidth="1"/>
    <col min="4" max="4" width="49.5" style="18" bestFit="1" customWidth="1"/>
    <col min="5" max="16384" width="8.83203125" style="19"/>
  </cols>
  <sheetData>
    <row r="1" spans="1:4" s="14" customFormat="1" ht="16" x14ac:dyDescent="0.2">
      <c r="A1" s="14" t="s">
        <v>44</v>
      </c>
      <c r="B1" s="15" t="s">
        <v>62</v>
      </c>
      <c r="C1" s="14" t="s">
        <v>45</v>
      </c>
      <c r="D1" s="16" t="s">
        <v>61</v>
      </c>
    </row>
    <row r="2" spans="1:4" ht="16" x14ac:dyDescent="0.2">
      <c r="A2" s="11" t="s">
        <v>46</v>
      </c>
      <c r="B2" s="12" t="s">
        <v>17</v>
      </c>
      <c r="C2" s="17" t="s">
        <v>47</v>
      </c>
    </row>
    <row r="3" spans="1:4" ht="16" x14ac:dyDescent="0.2">
      <c r="A3" s="11" t="s">
        <v>48</v>
      </c>
      <c r="B3" s="12" t="s">
        <v>17</v>
      </c>
      <c r="C3" s="17" t="s">
        <v>49</v>
      </c>
    </row>
    <row r="4" spans="1:4" ht="16" x14ac:dyDescent="0.2">
      <c r="A4" s="11" t="s">
        <v>50</v>
      </c>
      <c r="B4" s="12" t="s">
        <v>17</v>
      </c>
      <c r="C4" s="17" t="s">
        <v>51</v>
      </c>
    </row>
    <row r="5" spans="1:4" ht="16" x14ac:dyDescent="0.2">
      <c r="A5" s="11" t="s">
        <v>0</v>
      </c>
      <c r="B5" s="12" t="s">
        <v>17</v>
      </c>
      <c r="C5" s="17" t="s">
        <v>52</v>
      </c>
    </row>
    <row r="6" spans="1:4" ht="16" x14ac:dyDescent="0.2">
      <c r="A6" s="11" t="s">
        <v>21</v>
      </c>
      <c r="B6" s="12" t="s">
        <v>17</v>
      </c>
      <c r="C6" s="17" t="s">
        <v>53</v>
      </c>
    </row>
    <row r="7" spans="1:4" ht="16" x14ac:dyDescent="0.2">
      <c r="A7" s="6" t="s">
        <v>122</v>
      </c>
      <c r="B7" s="36"/>
      <c r="C7" s="19" t="s">
        <v>123</v>
      </c>
    </row>
    <row r="8" spans="1:4" ht="16" x14ac:dyDescent="0.2">
      <c r="A8" s="6" t="s">
        <v>22</v>
      </c>
      <c r="B8" s="36"/>
      <c r="C8" s="19" t="s">
        <v>54</v>
      </c>
    </row>
    <row r="9" spans="1:4" ht="16" x14ac:dyDescent="0.2">
      <c r="A9" s="6" t="s">
        <v>124</v>
      </c>
      <c r="B9" s="36"/>
      <c r="C9" s="19" t="s">
        <v>125</v>
      </c>
    </row>
    <row r="10" spans="1:4" ht="96" x14ac:dyDescent="0.2">
      <c r="A10" s="11" t="s">
        <v>20</v>
      </c>
      <c r="B10" s="37" t="s">
        <v>17</v>
      </c>
      <c r="C10" s="20" t="s">
        <v>135</v>
      </c>
    </row>
    <row r="11" spans="1:4" ht="16" x14ac:dyDescent="0.2">
      <c r="A11" s="11" t="s">
        <v>23</v>
      </c>
      <c r="B11" s="12" t="s">
        <v>17</v>
      </c>
      <c r="C11" s="17" t="s">
        <v>55</v>
      </c>
      <c r="D11" s="18" t="s">
        <v>133</v>
      </c>
    </row>
    <row r="12" spans="1:4" ht="16" x14ac:dyDescent="0.2">
      <c r="A12" s="6" t="s">
        <v>24</v>
      </c>
      <c r="B12" s="13"/>
      <c r="C12" s="19" t="s">
        <v>56</v>
      </c>
    </row>
    <row r="13" spans="1:4" ht="16" x14ac:dyDescent="0.2">
      <c r="A13" s="11" t="s">
        <v>30</v>
      </c>
      <c r="B13" s="12" t="s">
        <v>17</v>
      </c>
      <c r="C13" s="17" t="s">
        <v>59</v>
      </c>
    </row>
    <row r="14" spans="1:4" ht="16" x14ac:dyDescent="0.2">
      <c r="A14" s="6" t="s">
        <v>94</v>
      </c>
      <c r="B14" s="13"/>
      <c r="C14" s="19" t="s">
        <v>100</v>
      </c>
    </row>
    <row r="15" spans="1:4" ht="16" x14ac:dyDescent="0.2">
      <c r="A15" s="6" t="s">
        <v>95</v>
      </c>
      <c r="B15" s="13"/>
      <c r="C15" s="19" t="s">
        <v>101</v>
      </c>
    </row>
    <row r="16" spans="1:4" ht="16" x14ac:dyDescent="0.2">
      <c r="A16" s="11" t="s">
        <v>102</v>
      </c>
      <c r="B16" s="12" t="s">
        <v>17</v>
      </c>
      <c r="C16" s="17" t="s">
        <v>57</v>
      </c>
      <c r="D16" s="18" t="s">
        <v>63</v>
      </c>
    </row>
    <row r="17" spans="1:4" ht="16" x14ac:dyDescent="0.2">
      <c r="A17" s="6" t="s">
        <v>103</v>
      </c>
      <c r="B17" s="13"/>
      <c r="C17" s="19" t="s">
        <v>57</v>
      </c>
    </row>
    <row r="18" spans="1:4" ht="16" x14ac:dyDescent="0.2">
      <c r="A18" s="6" t="s">
        <v>104</v>
      </c>
      <c r="B18" s="13"/>
      <c r="C18" s="19" t="s">
        <v>57</v>
      </c>
    </row>
    <row r="19" spans="1:4" ht="16" x14ac:dyDescent="0.2">
      <c r="A19" s="6" t="s">
        <v>105</v>
      </c>
      <c r="B19" s="13"/>
      <c r="C19" s="19" t="s">
        <v>57</v>
      </c>
    </row>
    <row r="20" spans="1:4" ht="16" x14ac:dyDescent="0.2">
      <c r="A20" s="6" t="s">
        <v>106</v>
      </c>
      <c r="B20" s="13"/>
      <c r="C20" s="19" t="s">
        <v>57</v>
      </c>
    </row>
    <row r="21" spans="1:4" ht="16" x14ac:dyDescent="0.2">
      <c r="A21" s="6" t="s">
        <v>107</v>
      </c>
      <c r="B21" s="13"/>
      <c r="C21" s="19" t="s">
        <v>57</v>
      </c>
    </row>
    <row r="22" spans="1:4" ht="16" x14ac:dyDescent="0.2">
      <c r="A22" s="6" t="s">
        <v>108</v>
      </c>
      <c r="B22" s="13"/>
      <c r="C22" s="19" t="s">
        <v>57</v>
      </c>
    </row>
    <row r="23" spans="1:4" ht="16" x14ac:dyDescent="0.2">
      <c r="A23" s="6" t="s">
        <v>109</v>
      </c>
      <c r="B23" s="13"/>
      <c r="C23" s="19" t="s">
        <v>57</v>
      </c>
    </row>
    <row r="24" spans="1:4" ht="48" x14ac:dyDescent="0.2">
      <c r="A24" s="6" t="s">
        <v>2</v>
      </c>
      <c r="B24" s="13"/>
      <c r="C24" s="19" t="s">
        <v>58</v>
      </c>
      <c r="D24" s="18" t="s">
        <v>64</v>
      </c>
    </row>
  </sheetData>
  <sheetProtection algorithmName="SHA-512" hashValue="L6eRs4GhoCTn5jOGZdB6kbDYYRKHwuAwRNpBLZZKr9qRfUi1ibkPIYuM6SxkYsWVIkNznZm2f2p53eye8oESQg==" saltValue="dT1HUHQE9kVFDoa3skvVTA=="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codeName="Sheet4">
    <tabColor theme="9"/>
  </sheetPr>
  <dimension ref="A1:AF63"/>
  <sheetViews>
    <sheetView topLeftCell="K1" zoomScale="133" zoomScaleNormal="100" workbookViewId="0">
      <selection activeCell="A19" sqref="A19"/>
    </sheetView>
  </sheetViews>
  <sheetFormatPr baseColWidth="10" defaultColWidth="8.83203125" defaultRowHeight="15" x14ac:dyDescent="0.2"/>
  <cols>
    <col min="1" max="1" width="21.83203125" style="7" customWidth="1"/>
    <col min="2" max="2" width="24.6640625" style="7" customWidth="1"/>
    <col min="3" max="3" width="30.1640625" style="7" customWidth="1"/>
    <col min="4" max="4" width="20.6640625" style="7" customWidth="1"/>
    <col min="5" max="5" width="33.6640625" hidden="1" customWidth="1"/>
    <col min="6" max="6" width="40.33203125" style="7" customWidth="1"/>
    <col min="7" max="7" width="26.33203125" hidden="1" customWidth="1"/>
    <col min="8" max="8" width="42.33203125" style="7" customWidth="1"/>
    <col min="9" max="9" width="17" hidden="1" customWidth="1"/>
    <col min="10" max="10" width="15.5" style="7" customWidth="1"/>
    <col min="11" max="11" width="25.5" style="7" customWidth="1"/>
    <col min="12" max="12" width="10.83203125" style="7" bestFit="1" customWidth="1"/>
    <col min="13" max="13" width="8.83203125" style="7"/>
    <col min="14" max="14" width="11.83203125" bestFit="1" customWidth="1"/>
    <col min="15" max="15" width="10.83203125" bestFit="1" customWidth="1"/>
    <col min="16" max="16" width="24" style="7" customWidth="1"/>
    <col min="17" max="17" width="11.83203125" hidden="1" customWidth="1"/>
    <col min="18" max="18" width="21.33203125" style="7" customWidth="1"/>
    <col min="19" max="19" width="20.6640625" hidden="1" customWidth="1"/>
    <col min="20" max="20" width="19.1640625" style="7" customWidth="1"/>
    <col min="21" max="21" width="12.33203125" hidden="1" customWidth="1"/>
    <col min="22" max="22" width="19.1640625" style="7" customWidth="1"/>
    <col min="23" max="23" width="11.83203125" hidden="1" customWidth="1"/>
    <col min="24" max="24" width="16" style="7" customWidth="1"/>
    <col min="25" max="25" width="11.83203125" hidden="1" customWidth="1"/>
    <col min="26" max="26" width="14.5" style="7" customWidth="1"/>
    <col min="27" max="27" width="11.83203125" hidden="1" customWidth="1"/>
    <col min="28" max="28" width="17.33203125" style="7" customWidth="1"/>
    <col min="29" max="29" width="11.83203125" hidden="1" customWidth="1"/>
    <col min="30" max="30" width="14.5" style="7" customWidth="1"/>
    <col min="31" max="31" width="11.83203125" hidden="1" customWidth="1"/>
    <col min="32" max="32" width="25.5" style="7" customWidth="1"/>
  </cols>
  <sheetData>
    <row r="1" spans="1:32" ht="42" customHeight="1" x14ac:dyDescent="0.2">
      <c r="A1" s="27" t="s">
        <v>25</v>
      </c>
      <c r="B1" s="27" t="s">
        <v>26</v>
      </c>
      <c r="C1" s="27" t="s">
        <v>27</v>
      </c>
      <c r="D1" s="27" t="s">
        <v>0</v>
      </c>
      <c r="E1" s="28" t="s">
        <v>28</v>
      </c>
      <c r="F1" s="27" t="s">
        <v>21</v>
      </c>
      <c r="G1" s="28" t="s">
        <v>29</v>
      </c>
      <c r="H1" s="28" t="s">
        <v>22</v>
      </c>
      <c r="I1" s="28" t="s">
        <v>60</v>
      </c>
      <c r="J1" s="27" t="s">
        <v>20</v>
      </c>
      <c r="K1" s="27" t="s">
        <v>23</v>
      </c>
      <c r="L1" s="29" t="s">
        <v>24</v>
      </c>
      <c r="M1" s="32" t="s">
        <v>30</v>
      </c>
      <c r="N1" s="33" t="s">
        <v>94</v>
      </c>
      <c r="O1" s="33" t="s">
        <v>95</v>
      </c>
      <c r="P1" s="27" t="s">
        <v>102</v>
      </c>
      <c r="Q1" s="29" t="s">
        <v>112</v>
      </c>
      <c r="R1" s="28" t="s">
        <v>103</v>
      </c>
      <c r="S1" s="30" t="s">
        <v>113</v>
      </c>
      <c r="T1" s="30" t="s">
        <v>104</v>
      </c>
      <c r="U1" s="30" t="s">
        <v>114</v>
      </c>
      <c r="V1" s="31" t="s">
        <v>105</v>
      </c>
      <c r="W1" s="30" t="s">
        <v>115</v>
      </c>
      <c r="X1" s="31" t="s">
        <v>106</v>
      </c>
      <c r="Y1" s="31" t="s">
        <v>116</v>
      </c>
      <c r="Z1" s="31" t="s">
        <v>107</v>
      </c>
      <c r="AA1" s="31" t="s">
        <v>117</v>
      </c>
      <c r="AB1" s="31" t="s">
        <v>108</v>
      </c>
      <c r="AC1" s="31" t="s">
        <v>118</v>
      </c>
      <c r="AD1" s="31" t="s">
        <v>109</v>
      </c>
      <c r="AE1" s="31" t="s">
        <v>119</v>
      </c>
      <c r="AF1" s="31" t="s">
        <v>2</v>
      </c>
    </row>
    <row r="2" spans="1:32" x14ac:dyDescent="0.2">
      <c r="A2" s="8" t="s">
        <v>90</v>
      </c>
      <c r="B2" s="8" t="s">
        <v>91</v>
      </c>
      <c r="C2" s="9" t="s">
        <v>92</v>
      </c>
      <c r="D2" s="8"/>
      <c r="E2" s="1" t="str">
        <f>IF(ISNA(VLOOKUP(D2,Region!$A$1:$B$10,2, FALSE)),"",VLOOKUP(D2,Region!$A$1:$B$10,2,FALSE))</f>
        <v/>
      </c>
      <c r="F2" s="8"/>
      <c r="G2" s="1" t="e">
        <f>IF(ISNA(VLOOKUP(F2,#REF!,2,FALSE)),"",VLOOKUP(F2,#REF!,2,FALSE))</f>
        <v>#REF!</v>
      </c>
      <c r="H2" s="8"/>
      <c r="I2" s="1" t="e">
        <f>IF(ISNA(VLOOKUP(H2,#REF!,2,FALSE)),"",VLOOKUP(H2,#REF!,2,FALSE))</f>
        <v>#REF!</v>
      </c>
      <c r="J2" s="8"/>
      <c r="K2" s="8"/>
      <c r="L2" s="8"/>
      <c r="M2" s="8"/>
      <c r="N2" s="8"/>
      <c r="O2" s="8"/>
      <c r="P2" s="8"/>
      <c r="Q2" s="1" t="str">
        <f>IF(ISNA(VLOOKUP(P2,Services!$A$1:$B$11,2,FALSE)),"",VLOOKUP(P2,Services!$A$1:$B$11,2,FALSE))</f>
        <v/>
      </c>
      <c r="R2" s="8"/>
      <c r="S2" s="1" t="str">
        <f>IF(ISNA(VLOOKUP(R2,Services!$A$1:$B$11,2,FALSE)),"",VLOOKUP(R2,Services!$A$1:$B$11,2,FALSE))</f>
        <v/>
      </c>
      <c r="T2" s="8"/>
      <c r="U2" s="1" t="str">
        <f>IF(ISNA(VLOOKUP(T2,Services!$A$1:$B$11,2,FALSE)),"",VLOOKUP(T2,Services!$A$1:$B$11,2,FALSE))</f>
        <v/>
      </c>
      <c r="V2" s="8"/>
      <c r="W2" s="1" t="str">
        <f>IF(ISNA(VLOOKUP(V2,Services!$A$1:$B$11,2,FALSE)),"",VLOOKUP(V2,Services!$A$1:$B$11,2,FALSE))</f>
        <v/>
      </c>
      <c r="X2" s="8"/>
      <c r="Y2" s="1" t="str">
        <f>IF(ISNA(VLOOKUP(X2,Services!$A$1:$B$11,2,FALSE)),"",VLOOKUP(X2,Services!$A$1:$B$11,2,FALSE))</f>
        <v/>
      </c>
      <c r="Z2" s="8"/>
      <c r="AA2" s="1" t="str">
        <f>IF(ISNA(VLOOKUP(Z2,Services!$A$1:$B$11,2,FALSE)),"",VLOOKUP(Z2,Services!$A$1:$B$11,2,FALSE))</f>
        <v/>
      </c>
      <c r="AB2" s="8"/>
      <c r="AC2" s="1" t="str">
        <f>IF(ISNA(VLOOKUP(AB2,Services!$A$1:$B$11,2,FALSE)),"",VLOOKUP(AB2,Services!$A$1:$B$11,2,FALSE))</f>
        <v/>
      </c>
      <c r="AD2" s="8"/>
      <c r="AE2" s="1" t="str">
        <f>IF(ISNA(VLOOKUP(AD2,Services!$A$1:$B$11,2,FALSE)),"",VLOOKUP(AD2,Services!$A$1:$B$11,2,FALSE))</f>
        <v/>
      </c>
      <c r="AF2" s="8"/>
    </row>
    <row r="3" spans="1:32" x14ac:dyDescent="0.2">
      <c r="A3" s="8"/>
      <c r="B3" s="8"/>
      <c r="C3" s="9"/>
      <c r="D3" s="8"/>
      <c r="E3" s="1" t="str">
        <f>IF(ISNA(VLOOKUP(D3,Region!$A$1:$B$10,2, FALSE)),"",VLOOKUP(D3,Region!$A$1:$B$10,2,FALSE))</f>
        <v/>
      </c>
      <c r="F3" s="8"/>
      <c r="G3" s="1" t="e">
        <f>IF(ISNA(VLOOKUP(F3,#REF!,2,FALSE)),"",VLOOKUP(F3,#REF!,2,FALSE))</f>
        <v>#REF!</v>
      </c>
      <c r="H3" s="8"/>
      <c r="I3" s="1" t="e">
        <f>IF(ISNA(VLOOKUP(H3,#REF!,2,FALSE)),"",VLOOKUP(H3,#REF!,2,FALSE))</f>
        <v>#REF!</v>
      </c>
      <c r="J3" s="8"/>
      <c r="K3" s="8"/>
      <c r="L3" s="8"/>
      <c r="M3" s="8"/>
      <c r="N3" s="8"/>
      <c r="O3" s="8"/>
      <c r="P3" s="8"/>
      <c r="Q3" s="1" t="str">
        <f>IF(ISNA(VLOOKUP(P3,Services!$A$1:$B$11,2,FALSE)),"",VLOOKUP(P3,Services!$A$1:$B$11,2,FALSE))</f>
        <v/>
      </c>
      <c r="R3" s="8"/>
      <c r="S3" s="1" t="str">
        <f>IF(ISNA(VLOOKUP(R3,Services!$A$1:$B$11,2,FALSE)),"",VLOOKUP(R3,Services!$A$1:$B$11,2,FALSE))</f>
        <v/>
      </c>
      <c r="T3" s="8"/>
      <c r="U3" s="1" t="str">
        <f>IF(ISNA(VLOOKUP(T3,Services!$A$1:$B$11,2,FALSE)),"",VLOOKUP(T3,Services!$A$1:$B$11,2,FALSE))</f>
        <v/>
      </c>
      <c r="V3" s="8"/>
      <c r="W3" s="1" t="str">
        <f>IF(ISNA(VLOOKUP(V3,Services!$A$1:$B$11,2,FALSE)),"",VLOOKUP(V3,Services!$A$1:$B$11,2,FALSE))</f>
        <v/>
      </c>
      <c r="X3" s="8"/>
      <c r="Y3" s="1" t="str">
        <f>IF(ISNA(VLOOKUP(X3,Services!$A$1:$B$11,2,FALSE)),"",VLOOKUP(X3,Services!$A$1:$B$11,2,FALSE))</f>
        <v/>
      </c>
      <c r="Z3" s="8"/>
      <c r="AA3" s="1" t="str">
        <f>IF(ISNA(VLOOKUP(Z3,Services!$A$1:$B$11,2,FALSE)),"",VLOOKUP(Z3,Services!$A$1:$B$11,2,FALSE))</f>
        <v/>
      </c>
      <c r="AB3" s="8"/>
      <c r="AC3" s="1" t="str">
        <f>IF(ISNA(VLOOKUP(AB3,Services!$A$1:$B$11,2,FALSE)),"",VLOOKUP(AB3,Services!$A$1:$B$11,2,FALSE))</f>
        <v/>
      </c>
      <c r="AD3" s="8"/>
      <c r="AE3" s="1" t="str">
        <f>IF(ISNA(VLOOKUP(AD3,Services!$A$1:$B$11,2,FALSE)),"",VLOOKUP(AD3,Services!$A$1:$B$11,2,FALSE))</f>
        <v/>
      </c>
      <c r="AF3" s="8"/>
    </row>
    <row r="4" spans="1:32" x14ac:dyDescent="0.2">
      <c r="A4" s="8"/>
      <c r="B4" s="8"/>
      <c r="C4" s="9"/>
      <c r="D4" s="8"/>
      <c r="E4" s="1" t="str">
        <f>IF(ISNA(VLOOKUP(D4,Region!$A$1:$B$10,2, FALSE)),"",VLOOKUP(D4,Region!$A$1:$B$10,2,FALSE))</f>
        <v/>
      </c>
      <c r="F4" s="8"/>
      <c r="G4" s="1" t="e">
        <f>IF(ISNA(VLOOKUP(F4,#REF!,2,FALSE)),"",VLOOKUP(F4,#REF!,2,FALSE))</f>
        <v>#REF!</v>
      </c>
      <c r="H4" s="8"/>
      <c r="I4" s="1" t="e">
        <f>IF(ISNA(VLOOKUP(H4,#REF!,2,FALSE)),"",VLOOKUP(H4,#REF!,2,FALSE))</f>
        <v>#REF!</v>
      </c>
      <c r="J4" s="8"/>
      <c r="K4" s="8"/>
      <c r="L4" s="8"/>
      <c r="M4" s="8"/>
      <c r="N4" s="8"/>
      <c r="O4" s="8"/>
      <c r="P4" s="8"/>
      <c r="Q4" s="1" t="str">
        <f>IF(ISNA(VLOOKUP(P4,Services!$A$1:$B$11,2,FALSE)),"",VLOOKUP(P4,Services!$A$1:$B$11,2,FALSE))</f>
        <v/>
      </c>
      <c r="R4" s="8"/>
      <c r="S4" s="1" t="str">
        <f>IF(ISNA(VLOOKUP(R4,Services!$A$1:$B$11,2,FALSE)),"",VLOOKUP(R4,Services!$A$1:$B$11,2,FALSE))</f>
        <v/>
      </c>
      <c r="T4" s="8"/>
      <c r="U4" s="1" t="str">
        <f>IF(ISNA(VLOOKUP(T4,Services!$A$1:$B$11,2,FALSE)),"",VLOOKUP(T4,Services!$A$1:$B$11,2,FALSE))</f>
        <v/>
      </c>
      <c r="V4" s="8"/>
      <c r="W4" s="1" t="str">
        <f>IF(ISNA(VLOOKUP(V4,Services!$A$1:$B$11,2,FALSE)),"",VLOOKUP(V4,Services!$A$1:$B$11,2,FALSE))</f>
        <v/>
      </c>
      <c r="X4" s="8"/>
      <c r="Y4" s="1" t="str">
        <f>IF(ISNA(VLOOKUP(X4,Services!$A$1:$B$11,2,FALSE)),"",VLOOKUP(X4,Services!$A$1:$B$11,2,FALSE))</f>
        <v/>
      </c>
      <c r="Z4" s="8"/>
      <c r="AA4" s="1" t="str">
        <f>IF(ISNA(VLOOKUP(Z4,Services!$A$1:$B$11,2,FALSE)),"",VLOOKUP(Z4,Services!$A$1:$B$11,2,FALSE))</f>
        <v/>
      </c>
      <c r="AB4" s="8"/>
      <c r="AC4" s="1" t="str">
        <f>IF(ISNA(VLOOKUP(AB4,Services!$A$1:$B$11,2,FALSE)),"",VLOOKUP(AB4,Services!$A$1:$B$11,2,FALSE))</f>
        <v/>
      </c>
      <c r="AD4" s="8"/>
      <c r="AE4" s="1" t="str">
        <f>IF(ISNA(VLOOKUP(AD4,Services!$A$1:$B$11,2,FALSE)),"",VLOOKUP(AD4,Services!$A$1:$B$11,2,FALSE))</f>
        <v/>
      </c>
      <c r="AF4" s="8"/>
    </row>
    <row r="5" spans="1:32" x14ac:dyDescent="0.2">
      <c r="A5" s="8"/>
      <c r="B5" s="8"/>
      <c r="C5" s="9"/>
      <c r="D5" s="8"/>
      <c r="E5" s="1" t="str">
        <f>IF(ISNA(VLOOKUP(D5,Region!$A$1:$B$10,2, FALSE)),"",VLOOKUP(D5,Region!$A$1:$B$10,2,FALSE))</f>
        <v/>
      </c>
      <c r="F5" s="8"/>
      <c r="G5" s="1" t="e">
        <f>IF(ISNA(VLOOKUP(F5,#REF!,2,FALSE)),"",VLOOKUP(F5,#REF!,2,FALSE))</f>
        <v>#REF!</v>
      </c>
      <c r="H5" s="8"/>
      <c r="I5" s="1" t="e">
        <f>IF(ISNA(VLOOKUP(H5,#REF!,2,FALSE)),"",VLOOKUP(H5,#REF!,2,FALSE))</f>
        <v>#REF!</v>
      </c>
      <c r="J5" s="8"/>
      <c r="K5" s="8"/>
      <c r="L5" s="8"/>
      <c r="M5" s="8"/>
      <c r="N5" s="8"/>
      <c r="O5" s="8"/>
      <c r="P5" s="8"/>
      <c r="Q5" s="1" t="str">
        <f>IF(ISNA(VLOOKUP(P5,Services!$A$1:$B$11,2,FALSE)),"",VLOOKUP(P5,Services!$A$1:$B$11,2,FALSE))</f>
        <v/>
      </c>
      <c r="R5" s="8"/>
      <c r="S5" s="1" t="str">
        <f>IF(ISNA(VLOOKUP(R5,Services!$A$1:$B$11,2,FALSE)),"",VLOOKUP(R5,Services!$A$1:$B$11,2,FALSE))</f>
        <v/>
      </c>
      <c r="T5" s="8"/>
      <c r="U5" s="1" t="str">
        <f>IF(ISNA(VLOOKUP(T5,Services!$A$1:$B$11,2,FALSE)),"",VLOOKUP(T5,Services!$A$1:$B$11,2,FALSE))</f>
        <v/>
      </c>
      <c r="V5" s="8"/>
      <c r="W5" s="1" t="str">
        <f>IF(ISNA(VLOOKUP(V5,Services!$A$1:$B$11,2,FALSE)),"",VLOOKUP(V5,Services!$A$1:$B$11,2,FALSE))</f>
        <v/>
      </c>
      <c r="X5" s="8"/>
      <c r="Y5" s="1" t="str">
        <f>IF(ISNA(VLOOKUP(X5,Services!$A$1:$B$11,2,FALSE)),"",VLOOKUP(X5,Services!$A$1:$B$11,2,FALSE))</f>
        <v/>
      </c>
      <c r="Z5" s="8"/>
      <c r="AA5" s="1" t="str">
        <f>IF(ISNA(VLOOKUP(Z5,Services!$A$1:$B$11,2,FALSE)),"",VLOOKUP(Z5,Services!$A$1:$B$11,2,FALSE))</f>
        <v/>
      </c>
      <c r="AB5" s="8"/>
      <c r="AC5" s="1" t="str">
        <f>IF(ISNA(VLOOKUP(AB5,Services!$A$1:$B$11,2,FALSE)),"",VLOOKUP(AB5,Services!$A$1:$B$11,2,FALSE))</f>
        <v/>
      </c>
      <c r="AD5" s="8"/>
      <c r="AE5" s="1" t="str">
        <f>IF(ISNA(VLOOKUP(AD5,Services!$A$1:$B$11,2,FALSE)),"",VLOOKUP(AD5,Services!$A$1:$B$11,2,FALSE))</f>
        <v/>
      </c>
      <c r="AF5" s="8"/>
    </row>
    <row r="6" spans="1:32" x14ac:dyDescent="0.2">
      <c r="A6" s="8"/>
      <c r="B6" s="8"/>
      <c r="C6" s="9"/>
      <c r="D6" s="8"/>
      <c r="E6" s="1" t="str">
        <f>IF(ISNA(VLOOKUP(D6,Region!$A$1:$B$10,2, FALSE)),"",VLOOKUP(D6,Region!$A$1:$B$10,2,FALSE))</f>
        <v/>
      </c>
      <c r="F6" s="8"/>
      <c r="G6" s="1" t="e">
        <f>IF(ISNA(VLOOKUP(F6,#REF!,2,FALSE)),"",VLOOKUP(F6,#REF!,2,FALSE))</f>
        <v>#REF!</v>
      </c>
      <c r="H6" s="8"/>
      <c r="I6" s="1" t="e">
        <f>IF(ISNA(VLOOKUP(H6,#REF!,2,FALSE)),"",VLOOKUP(H6,#REF!,2,FALSE))</f>
        <v>#REF!</v>
      </c>
      <c r="J6" s="8"/>
      <c r="K6" s="8"/>
      <c r="L6" s="8"/>
      <c r="M6" s="8"/>
      <c r="N6" s="8"/>
      <c r="O6" s="8"/>
      <c r="P6" s="8"/>
      <c r="Q6" s="1" t="str">
        <f>IF(ISNA(VLOOKUP(P6,Services!$A$1:$B$11,2,FALSE)),"",VLOOKUP(P6,Services!$A$1:$B$11,2,FALSE))</f>
        <v/>
      </c>
      <c r="R6" s="8"/>
      <c r="S6" s="1" t="str">
        <f>IF(ISNA(VLOOKUP(R6,Services!$A$1:$B$11,2,FALSE)),"",VLOOKUP(R6,Services!$A$1:$B$11,2,FALSE))</f>
        <v/>
      </c>
      <c r="T6" s="8"/>
      <c r="U6" s="1" t="str">
        <f>IF(ISNA(VLOOKUP(T6,Services!$A$1:$B$11,2,FALSE)),"",VLOOKUP(T6,Services!$A$1:$B$11,2,FALSE))</f>
        <v/>
      </c>
      <c r="V6" s="8"/>
      <c r="W6" s="1" t="str">
        <f>IF(ISNA(VLOOKUP(V6,Services!$A$1:$B$11,2,FALSE)),"",VLOOKUP(V6,Services!$A$1:$B$11,2,FALSE))</f>
        <v/>
      </c>
      <c r="X6" s="8"/>
      <c r="Y6" s="1" t="str">
        <f>IF(ISNA(VLOOKUP(X6,Services!$A$1:$B$11,2,FALSE)),"",VLOOKUP(X6,Services!$A$1:$B$11,2,FALSE))</f>
        <v/>
      </c>
      <c r="Z6" s="8"/>
      <c r="AA6" s="1" t="str">
        <f>IF(ISNA(VLOOKUP(Z6,Services!$A$1:$B$11,2,FALSE)),"",VLOOKUP(Z6,Services!$A$1:$B$11,2,FALSE))</f>
        <v/>
      </c>
      <c r="AB6" s="8"/>
      <c r="AC6" s="1" t="str">
        <f>IF(ISNA(VLOOKUP(AB6,Services!$A$1:$B$11,2,FALSE)),"",VLOOKUP(AB6,Services!$A$1:$B$11,2,FALSE))</f>
        <v/>
      </c>
      <c r="AD6" s="8"/>
      <c r="AE6" s="1" t="str">
        <f>IF(ISNA(VLOOKUP(AD6,Services!$A$1:$B$11,2,FALSE)),"",VLOOKUP(AD6,Services!$A$1:$B$11,2,FALSE))</f>
        <v/>
      </c>
      <c r="AF6" s="8"/>
    </row>
    <row r="7" spans="1:32" x14ac:dyDescent="0.2">
      <c r="A7" s="8"/>
      <c r="B7" s="8"/>
      <c r="C7" s="9"/>
      <c r="D7" s="8"/>
      <c r="E7" s="1" t="str">
        <f>IF(ISNA(VLOOKUP(D7,Region!$A$1:$B$10,2, FALSE)),"",VLOOKUP(D7,Region!$A$1:$B$10,2,FALSE))</f>
        <v/>
      </c>
      <c r="F7" s="8"/>
      <c r="G7" s="1" t="e">
        <f>IF(ISNA(VLOOKUP(F7,#REF!,2,FALSE)),"",VLOOKUP(F7,#REF!,2,FALSE))</f>
        <v>#REF!</v>
      </c>
      <c r="H7" s="8"/>
      <c r="I7" s="1" t="e">
        <f>IF(ISNA(VLOOKUP(H7,#REF!,2,FALSE)),"",VLOOKUP(H7,#REF!,2,FALSE))</f>
        <v>#REF!</v>
      </c>
      <c r="J7" s="8"/>
      <c r="K7" s="8"/>
      <c r="L7" s="8"/>
      <c r="M7" s="8"/>
      <c r="N7" s="8"/>
      <c r="O7" s="8"/>
      <c r="P7" s="8"/>
      <c r="Q7" s="1" t="str">
        <f>IF(ISNA(VLOOKUP(P7,Services!$A$1:$B$11,2,FALSE)),"",VLOOKUP(P7,Services!$A$1:$B$11,2,FALSE))</f>
        <v/>
      </c>
      <c r="R7" s="8"/>
      <c r="S7" s="1" t="str">
        <f>IF(ISNA(VLOOKUP(R7,Services!$A$1:$B$11,2,FALSE)),"",VLOOKUP(R7,Services!$A$1:$B$11,2,FALSE))</f>
        <v/>
      </c>
      <c r="T7" s="8"/>
      <c r="U7" s="1" t="str">
        <f>IF(ISNA(VLOOKUP(T7,Services!$A$1:$B$11,2,FALSE)),"",VLOOKUP(T7,Services!$A$1:$B$11,2,FALSE))</f>
        <v/>
      </c>
      <c r="V7" s="8"/>
      <c r="W7" s="1" t="str">
        <f>IF(ISNA(VLOOKUP(V7,Services!$A$1:$B$11,2,FALSE)),"",VLOOKUP(V7,Services!$A$1:$B$11,2,FALSE))</f>
        <v/>
      </c>
      <c r="X7" s="8"/>
      <c r="Y7" s="1" t="str">
        <f>IF(ISNA(VLOOKUP(X7,Services!$A$1:$B$11,2,FALSE)),"",VLOOKUP(X7,Services!$A$1:$B$11,2,FALSE))</f>
        <v/>
      </c>
      <c r="Z7" s="8"/>
      <c r="AA7" s="1" t="str">
        <f>IF(ISNA(VLOOKUP(Z7,Services!$A$1:$B$11,2,FALSE)),"",VLOOKUP(Z7,Services!$A$1:$B$11,2,FALSE))</f>
        <v/>
      </c>
      <c r="AB7" s="8"/>
      <c r="AC7" s="1" t="str">
        <f>IF(ISNA(VLOOKUP(AB7,Services!$A$1:$B$11,2,FALSE)),"",VLOOKUP(AB7,Services!$A$1:$B$11,2,FALSE))</f>
        <v/>
      </c>
      <c r="AD7" s="8"/>
      <c r="AE7" s="1" t="str">
        <f>IF(ISNA(VLOOKUP(AD7,Services!$A$1:$B$11,2,FALSE)),"",VLOOKUP(AD7,Services!$A$1:$B$11,2,FALSE))</f>
        <v/>
      </c>
      <c r="AF7" s="8"/>
    </row>
    <row r="8" spans="1:32" x14ac:dyDescent="0.2">
      <c r="A8" s="8"/>
      <c r="B8" s="8"/>
      <c r="C8" s="9"/>
      <c r="D8" s="8"/>
      <c r="E8" s="1" t="str">
        <f>IF(ISNA(VLOOKUP(D8,Region!$A$1:$B$10,2, FALSE)),"",VLOOKUP(D8,Region!$A$1:$B$10,2,FALSE))</f>
        <v/>
      </c>
      <c r="F8" s="8"/>
      <c r="G8" s="1" t="e">
        <f>IF(ISNA(VLOOKUP(F8,#REF!,2,FALSE)),"",VLOOKUP(F8,#REF!,2,FALSE))</f>
        <v>#REF!</v>
      </c>
      <c r="H8" s="8"/>
      <c r="I8" s="1" t="e">
        <f>IF(ISNA(VLOOKUP(H8,#REF!,2,FALSE)),"",VLOOKUP(H8,#REF!,2,FALSE))</f>
        <v>#REF!</v>
      </c>
      <c r="J8" s="8"/>
      <c r="K8" s="8"/>
      <c r="L8" s="8"/>
      <c r="M8" s="8"/>
      <c r="N8" s="8"/>
      <c r="O8" s="8"/>
      <c r="P8" s="8"/>
      <c r="Q8" s="1" t="str">
        <f>IF(ISNA(VLOOKUP(P8,Services!$A$1:$B$11,2,FALSE)),"",VLOOKUP(P8,Services!$A$1:$B$11,2,FALSE))</f>
        <v/>
      </c>
      <c r="R8" s="8"/>
      <c r="S8" s="1" t="str">
        <f>IF(ISNA(VLOOKUP(R8,Services!$A$1:$B$11,2,FALSE)),"",VLOOKUP(R8,Services!$A$1:$B$11,2,FALSE))</f>
        <v/>
      </c>
      <c r="T8" s="8"/>
      <c r="U8" s="1" t="str">
        <f>IF(ISNA(VLOOKUP(T8,Services!$A$1:$B$11,2,FALSE)),"",VLOOKUP(T8,Services!$A$1:$B$11,2,FALSE))</f>
        <v/>
      </c>
      <c r="V8" s="8"/>
      <c r="W8" s="1" t="str">
        <f>IF(ISNA(VLOOKUP(V8,Services!$A$1:$B$11,2,FALSE)),"",VLOOKUP(V8,Services!$A$1:$B$11,2,FALSE))</f>
        <v/>
      </c>
      <c r="X8" s="8"/>
      <c r="Y8" s="1" t="str">
        <f>IF(ISNA(VLOOKUP(X8,Services!$A$1:$B$11,2,FALSE)),"",VLOOKUP(X8,Services!$A$1:$B$11,2,FALSE))</f>
        <v/>
      </c>
      <c r="Z8" s="8"/>
      <c r="AA8" s="1" t="str">
        <f>IF(ISNA(VLOOKUP(Z8,Services!$A$1:$B$11,2,FALSE)),"",VLOOKUP(Z8,Services!$A$1:$B$11,2,FALSE))</f>
        <v/>
      </c>
      <c r="AB8" s="8"/>
      <c r="AC8" s="1" t="str">
        <f>IF(ISNA(VLOOKUP(AB8,Services!$A$1:$B$11,2,FALSE)),"",VLOOKUP(AB8,Services!$A$1:$B$11,2,FALSE))</f>
        <v/>
      </c>
      <c r="AD8" s="8"/>
      <c r="AE8" s="1" t="str">
        <f>IF(ISNA(VLOOKUP(AD8,Services!$A$1:$B$11,2,FALSE)),"",VLOOKUP(AD8,Services!$A$1:$B$11,2,FALSE))</f>
        <v/>
      </c>
      <c r="AF8" s="8"/>
    </row>
    <row r="9" spans="1:32" x14ac:dyDescent="0.2">
      <c r="A9" s="8"/>
      <c r="B9" s="8"/>
      <c r="C9" s="9"/>
      <c r="D9" s="8"/>
      <c r="E9" s="1" t="str">
        <f>IF(ISNA(VLOOKUP(D9,Region!$A$1:$B$10,2, FALSE)),"",VLOOKUP(D9,Region!$A$1:$B$10,2,FALSE))</f>
        <v/>
      </c>
      <c r="F9" s="8"/>
      <c r="G9" s="1" t="e">
        <f>IF(ISNA(VLOOKUP(F9,#REF!,2,FALSE)),"",VLOOKUP(F9,#REF!,2,FALSE))</f>
        <v>#REF!</v>
      </c>
      <c r="H9" s="8"/>
      <c r="I9" s="1" t="e">
        <f>IF(ISNA(VLOOKUP(H9,#REF!,2,FALSE)),"",VLOOKUP(H9,#REF!,2,FALSE))</f>
        <v>#REF!</v>
      </c>
      <c r="J9" s="8"/>
      <c r="K9" s="8"/>
      <c r="L9" s="8"/>
      <c r="M9" s="8"/>
      <c r="N9" s="8"/>
      <c r="O9" s="8"/>
      <c r="P9" s="8"/>
      <c r="Q9" s="1" t="str">
        <f>IF(ISNA(VLOOKUP(P9,Services!$A$1:$B$11,2,FALSE)),"",VLOOKUP(P9,Services!$A$1:$B$11,2,FALSE))</f>
        <v/>
      </c>
      <c r="R9" s="8"/>
      <c r="S9" s="1" t="str">
        <f>IF(ISNA(VLOOKUP(R9,Services!$A$1:$B$11,2,FALSE)),"",VLOOKUP(R9,Services!$A$1:$B$11,2,FALSE))</f>
        <v/>
      </c>
      <c r="T9" s="8"/>
      <c r="U9" s="1" t="str">
        <f>IF(ISNA(VLOOKUP(T9,Services!$A$1:$B$11,2,FALSE)),"",VLOOKUP(T9,Services!$A$1:$B$11,2,FALSE))</f>
        <v/>
      </c>
      <c r="V9" s="8"/>
      <c r="W9" s="1" t="str">
        <f>IF(ISNA(VLOOKUP(V9,Services!$A$1:$B$11,2,FALSE)),"",VLOOKUP(V9,Services!$A$1:$B$11,2,FALSE))</f>
        <v/>
      </c>
      <c r="X9" s="8"/>
      <c r="Y9" s="1" t="str">
        <f>IF(ISNA(VLOOKUP(X9,Services!$A$1:$B$11,2,FALSE)),"",VLOOKUP(X9,Services!$A$1:$B$11,2,FALSE))</f>
        <v/>
      </c>
      <c r="Z9" s="8"/>
      <c r="AA9" s="1" t="str">
        <f>IF(ISNA(VLOOKUP(Z9,Services!$A$1:$B$11,2,FALSE)),"",VLOOKUP(Z9,Services!$A$1:$B$11,2,FALSE))</f>
        <v/>
      </c>
      <c r="AB9" s="8"/>
      <c r="AC9" s="1" t="str">
        <f>IF(ISNA(VLOOKUP(AB9,Services!$A$1:$B$11,2,FALSE)),"",VLOOKUP(AB9,Services!$A$1:$B$11,2,FALSE))</f>
        <v/>
      </c>
      <c r="AD9" s="8"/>
      <c r="AE9" s="1" t="str">
        <f>IF(ISNA(VLOOKUP(AD9,Services!$A$1:$B$11,2,FALSE)),"",VLOOKUP(AD9,Services!$A$1:$B$11,2,FALSE))</f>
        <v/>
      </c>
      <c r="AF9" s="8"/>
    </row>
    <row r="10" spans="1:32" x14ac:dyDescent="0.2">
      <c r="A10" s="8"/>
      <c r="B10" s="8"/>
      <c r="C10" s="9"/>
      <c r="D10" s="8"/>
      <c r="E10" s="1" t="str">
        <f>IF(ISNA(VLOOKUP(D10,Region!$A$1:$B$10,2, FALSE)),"",VLOOKUP(D10,Region!$A$1:$B$10,2,FALSE))</f>
        <v/>
      </c>
      <c r="F10" s="8"/>
      <c r="G10" s="1" t="e">
        <f>IF(ISNA(VLOOKUP(F10,#REF!,2,FALSE)),"",VLOOKUP(F10,#REF!,2,FALSE))</f>
        <v>#REF!</v>
      </c>
      <c r="H10" s="8"/>
      <c r="I10" s="1" t="e">
        <f>IF(ISNA(VLOOKUP(H10,#REF!,2,FALSE)),"",VLOOKUP(H10,#REF!,2,FALSE))</f>
        <v>#REF!</v>
      </c>
      <c r="J10" s="8"/>
      <c r="K10" s="8"/>
      <c r="L10" s="8"/>
      <c r="M10" s="8"/>
      <c r="N10" s="8"/>
      <c r="O10" s="8"/>
      <c r="P10" s="8"/>
      <c r="Q10" s="1" t="str">
        <f>IF(ISNA(VLOOKUP(P10,Services!$A$1:$B$11,2,FALSE)),"",VLOOKUP(P10,Services!$A$1:$B$11,2,FALSE))</f>
        <v/>
      </c>
      <c r="R10" s="8"/>
      <c r="S10" s="1" t="str">
        <f>IF(ISNA(VLOOKUP(R10,Services!$A$1:$B$11,2,FALSE)),"",VLOOKUP(R10,Services!$A$1:$B$11,2,FALSE))</f>
        <v/>
      </c>
      <c r="T10" s="8"/>
      <c r="U10" s="1" t="str">
        <f>IF(ISNA(VLOOKUP(T10,Services!$A$1:$B$11,2,FALSE)),"",VLOOKUP(T10,Services!$A$1:$B$11,2,FALSE))</f>
        <v/>
      </c>
      <c r="V10" s="8"/>
      <c r="W10" s="1" t="str">
        <f>IF(ISNA(VLOOKUP(V10,Services!$A$1:$B$11,2,FALSE)),"",VLOOKUP(V10,Services!$A$1:$B$11,2,FALSE))</f>
        <v/>
      </c>
      <c r="X10" s="8"/>
      <c r="Y10" s="1" t="str">
        <f>IF(ISNA(VLOOKUP(X10,Services!$A$1:$B$11,2,FALSE)),"",VLOOKUP(X10,Services!$A$1:$B$11,2,FALSE))</f>
        <v/>
      </c>
      <c r="Z10" s="8"/>
      <c r="AA10" s="1" t="str">
        <f>IF(ISNA(VLOOKUP(Z10,Services!$A$1:$B$11,2,FALSE)),"",VLOOKUP(Z10,Services!$A$1:$B$11,2,FALSE))</f>
        <v/>
      </c>
      <c r="AB10" s="8"/>
      <c r="AC10" s="1" t="str">
        <f>IF(ISNA(VLOOKUP(AB10,Services!$A$1:$B$11,2,FALSE)),"",VLOOKUP(AB10,Services!$A$1:$B$11,2,FALSE))</f>
        <v/>
      </c>
      <c r="AD10" s="8"/>
      <c r="AE10" s="1" t="str">
        <f>IF(ISNA(VLOOKUP(AD10,Services!$A$1:$B$11,2,FALSE)),"",VLOOKUP(AD10,Services!$A$1:$B$11,2,FALSE))</f>
        <v/>
      </c>
      <c r="AF10" s="8"/>
    </row>
    <row r="11" spans="1:32" x14ac:dyDescent="0.2">
      <c r="A11" s="8"/>
      <c r="B11" s="8"/>
      <c r="C11" s="9"/>
      <c r="D11" s="8"/>
      <c r="E11" s="1" t="str">
        <f>IF(ISNA(VLOOKUP(D11,Region!$A$1:$B$10,2, FALSE)),"",VLOOKUP(D11,Region!$A$1:$B$10,2,FALSE))</f>
        <v/>
      </c>
      <c r="F11" s="8"/>
      <c r="G11" s="1" t="e">
        <f>IF(ISNA(VLOOKUP(F11,#REF!,2,FALSE)),"",VLOOKUP(F11,#REF!,2,FALSE))</f>
        <v>#REF!</v>
      </c>
      <c r="H11" s="8"/>
      <c r="I11" s="1" t="e">
        <f>IF(ISNA(VLOOKUP(H11,#REF!,2,FALSE)),"",VLOOKUP(H11,#REF!,2,FALSE))</f>
        <v>#REF!</v>
      </c>
      <c r="J11" s="8"/>
      <c r="K11" s="8"/>
      <c r="L11" s="8"/>
      <c r="M11" s="8"/>
      <c r="N11" s="8"/>
      <c r="O11" s="8"/>
      <c r="P11" s="8"/>
      <c r="Q11" s="1" t="str">
        <f>IF(ISNA(VLOOKUP(P11,Services!$A$1:$B$11,2,FALSE)),"",VLOOKUP(P11,Services!$A$1:$B$11,2,FALSE))</f>
        <v/>
      </c>
      <c r="R11" s="8"/>
      <c r="S11" s="1" t="str">
        <f>IF(ISNA(VLOOKUP(R11,Services!$A$1:$B$11,2,FALSE)),"",VLOOKUP(R11,Services!$A$1:$B$11,2,FALSE))</f>
        <v/>
      </c>
      <c r="T11" s="8"/>
      <c r="U11" s="1" t="str">
        <f>IF(ISNA(VLOOKUP(T11,Services!$A$1:$B$11,2,FALSE)),"",VLOOKUP(T11,Services!$A$1:$B$11,2,FALSE))</f>
        <v/>
      </c>
      <c r="V11" s="8"/>
      <c r="W11" s="1" t="str">
        <f>IF(ISNA(VLOOKUP(V11,Services!$A$1:$B$11,2,FALSE)),"",VLOOKUP(V11,Services!$A$1:$B$11,2,FALSE))</f>
        <v/>
      </c>
      <c r="X11" s="8"/>
      <c r="Y11" s="1" t="str">
        <f>IF(ISNA(VLOOKUP(X11,Services!$A$1:$B$11,2,FALSE)),"",VLOOKUP(X11,Services!$A$1:$B$11,2,FALSE))</f>
        <v/>
      </c>
      <c r="Z11" s="8"/>
      <c r="AA11" s="1" t="str">
        <f>IF(ISNA(VLOOKUP(Z11,Services!$A$1:$B$11,2,FALSE)),"",VLOOKUP(Z11,Services!$A$1:$B$11,2,FALSE))</f>
        <v/>
      </c>
      <c r="AB11" s="8"/>
      <c r="AC11" s="1" t="str">
        <f>IF(ISNA(VLOOKUP(AB11,Services!$A$1:$B$11,2,FALSE)),"",VLOOKUP(AB11,Services!$A$1:$B$11,2,FALSE))</f>
        <v/>
      </c>
      <c r="AD11" s="8"/>
      <c r="AE11" s="1" t="str">
        <f>IF(ISNA(VLOOKUP(AD11,Services!$A$1:$B$11,2,FALSE)),"",VLOOKUP(AD11,Services!$A$1:$B$11,2,FALSE))</f>
        <v/>
      </c>
      <c r="AF11" s="8"/>
    </row>
    <row r="12" spans="1:32" x14ac:dyDescent="0.2">
      <c r="A12" s="8"/>
      <c r="B12" s="8"/>
      <c r="C12" s="9"/>
      <c r="D12" s="8"/>
      <c r="E12" s="1" t="str">
        <f>IF(ISNA(VLOOKUP(D12,Region!$A$1:$B$10,2, FALSE)),"",VLOOKUP(D12,Region!$A$1:$B$10,2,FALSE))</f>
        <v/>
      </c>
      <c r="F12" s="8"/>
      <c r="G12" s="1" t="e">
        <f>IF(ISNA(VLOOKUP(F12,#REF!,2,FALSE)),"",VLOOKUP(F12,#REF!,2,FALSE))</f>
        <v>#REF!</v>
      </c>
      <c r="H12" s="8"/>
      <c r="I12" s="1" t="e">
        <f>IF(ISNA(VLOOKUP(H12,#REF!,2,FALSE)),"",VLOOKUP(H12,#REF!,2,FALSE))</f>
        <v>#REF!</v>
      </c>
      <c r="J12" s="8"/>
      <c r="K12" s="8"/>
      <c r="L12" s="8"/>
      <c r="M12" s="8"/>
      <c r="N12" s="8"/>
      <c r="O12" s="8"/>
      <c r="P12" s="8"/>
      <c r="Q12" s="1" t="str">
        <f>IF(ISNA(VLOOKUP(P12,Services!$A$1:$B$11,2,FALSE)),"",VLOOKUP(P12,Services!$A$1:$B$11,2,FALSE))</f>
        <v/>
      </c>
      <c r="R12" s="8"/>
      <c r="S12" s="1" t="str">
        <f>IF(ISNA(VLOOKUP(R12,Services!$A$1:$B$11,2,FALSE)),"",VLOOKUP(R12,Services!$A$1:$B$11,2,FALSE))</f>
        <v/>
      </c>
      <c r="T12" s="8"/>
      <c r="U12" s="1" t="str">
        <f>IF(ISNA(VLOOKUP(T12,Services!$A$1:$B$11,2,FALSE)),"",VLOOKUP(T12,Services!$A$1:$B$11,2,FALSE))</f>
        <v/>
      </c>
      <c r="V12" s="8"/>
      <c r="W12" s="1" t="str">
        <f>IF(ISNA(VLOOKUP(V12,Services!$A$1:$B$11,2,FALSE)),"",VLOOKUP(V12,Services!$A$1:$B$11,2,FALSE))</f>
        <v/>
      </c>
      <c r="X12" s="8"/>
      <c r="Y12" s="1" t="str">
        <f>IF(ISNA(VLOOKUP(X12,Services!$A$1:$B$11,2,FALSE)),"",VLOOKUP(X12,Services!$A$1:$B$11,2,FALSE))</f>
        <v/>
      </c>
      <c r="Z12" s="8"/>
      <c r="AA12" s="1" t="str">
        <f>IF(ISNA(VLOOKUP(Z12,Services!$A$1:$B$11,2,FALSE)),"",VLOOKUP(Z12,Services!$A$1:$B$11,2,FALSE))</f>
        <v/>
      </c>
      <c r="AB12" s="8"/>
      <c r="AC12" s="1" t="str">
        <f>IF(ISNA(VLOOKUP(AB12,Services!$A$1:$B$11,2,FALSE)),"",VLOOKUP(AB12,Services!$A$1:$B$11,2,FALSE))</f>
        <v/>
      </c>
      <c r="AD12" s="8"/>
      <c r="AE12" s="1" t="str">
        <f>IF(ISNA(VLOOKUP(AD12,Services!$A$1:$B$11,2,FALSE)),"",VLOOKUP(AD12,Services!$A$1:$B$11,2,FALSE))</f>
        <v/>
      </c>
      <c r="AF12" s="8"/>
    </row>
    <row r="13" spans="1:32" x14ac:dyDescent="0.2">
      <c r="A13" s="8"/>
      <c r="B13" s="8"/>
      <c r="C13" s="9"/>
      <c r="D13" s="8"/>
      <c r="E13" s="1" t="str">
        <f>IF(ISNA(VLOOKUP(D13,Region!$A$1:$B$10,2, FALSE)),"",VLOOKUP(D13,Region!$A$1:$B$10,2,FALSE))</f>
        <v/>
      </c>
      <c r="F13" s="8"/>
      <c r="G13" s="1" t="e">
        <f>IF(ISNA(VLOOKUP(F13,#REF!,2,FALSE)),"",VLOOKUP(F13,#REF!,2,FALSE))</f>
        <v>#REF!</v>
      </c>
      <c r="H13" s="8"/>
      <c r="I13" s="1" t="e">
        <f>IF(ISNA(VLOOKUP(H13,#REF!,2,FALSE)),"",VLOOKUP(H13,#REF!,2,FALSE))</f>
        <v>#REF!</v>
      </c>
      <c r="J13" s="8"/>
      <c r="K13" s="8"/>
      <c r="L13" s="8"/>
      <c r="M13" s="8"/>
      <c r="N13" s="8"/>
      <c r="O13" s="8"/>
      <c r="P13" s="8"/>
      <c r="Q13" s="1" t="str">
        <f>IF(ISNA(VLOOKUP(P13,Services!$A$1:$B$11,2,FALSE)),"",VLOOKUP(P13,Services!$A$1:$B$11,2,FALSE))</f>
        <v/>
      </c>
      <c r="R13" s="8"/>
      <c r="S13" s="1" t="str">
        <f>IF(ISNA(VLOOKUP(R13,Services!$A$1:$B$11,2,FALSE)),"",VLOOKUP(R13,Services!$A$1:$B$11,2,FALSE))</f>
        <v/>
      </c>
      <c r="T13" s="8"/>
      <c r="U13" s="1" t="str">
        <f>IF(ISNA(VLOOKUP(T13,Services!$A$1:$B$11,2,FALSE)),"",VLOOKUP(T13,Services!$A$1:$B$11,2,FALSE))</f>
        <v/>
      </c>
      <c r="V13" s="8"/>
      <c r="W13" s="1" t="str">
        <f>IF(ISNA(VLOOKUP(V13,Services!$A$1:$B$11,2,FALSE)),"",VLOOKUP(V13,Services!$A$1:$B$11,2,FALSE))</f>
        <v/>
      </c>
      <c r="X13" s="8"/>
      <c r="Y13" s="1" t="str">
        <f>IF(ISNA(VLOOKUP(X13,Services!$A$1:$B$11,2,FALSE)),"",VLOOKUP(X13,Services!$A$1:$B$11,2,FALSE))</f>
        <v/>
      </c>
      <c r="Z13" s="8"/>
      <c r="AA13" s="1" t="str">
        <f>IF(ISNA(VLOOKUP(Z13,Services!$A$1:$B$11,2,FALSE)),"",VLOOKUP(Z13,Services!$A$1:$B$11,2,FALSE))</f>
        <v/>
      </c>
      <c r="AB13" s="8"/>
      <c r="AC13" s="1" t="str">
        <f>IF(ISNA(VLOOKUP(AB13,Services!$A$1:$B$11,2,FALSE)),"",VLOOKUP(AB13,Services!$A$1:$B$11,2,FALSE))</f>
        <v/>
      </c>
      <c r="AD13" s="8"/>
      <c r="AE13" s="1" t="str">
        <f>IF(ISNA(VLOOKUP(AD13,Services!$A$1:$B$11,2,FALSE)),"",VLOOKUP(AD13,Services!$A$1:$B$11,2,FALSE))</f>
        <v/>
      </c>
      <c r="AF13" s="8"/>
    </row>
    <row r="14" spans="1:32" x14ac:dyDescent="0.2">
      <c r="A14" s="8"/>
      <c r="B14" s="8"/>
      <c r="C14" s="9"/>
      <c r="D14" s="8"/>
      <c r="E14" s="1" t="str">
        <f>IF(ISNA(VLOOKUP(D14,Region!$A$1:$B$10,2, FALSE)),"",VLOOKUP(D14,Region!$A$1:$B$10,2,FALSE))</f>
        <v/>
      </c>
      <c r="F14" s="8"/>
      <c r="G14" s="1" t="e">
        <f>IF(ISNA(VLOOKUP(F14,#REF!,2,FALSE)),"",VLOOKUP(F14,#REF!,2,FALSE))</f>
        <v>#REF!</v>
      </c>
      <c r="H14" s="8"/>
      <c r="I14" s="1" t="e">
        <f>IF(ISNA(VLOOKUP(H14,#REF!,2,FALSE)),"",VLOOKUP(H14,#REF!,2,FALSE))</f>
        <v>#REF!</v>
      </c>
      <c r="J14" s="8"/>
      <c r="K14" s="8"/>
      <c r="L14" s="8"/>
      <c r="M14" s="8"/>
      <c r="N14" s="8"/>
      <c r="O14" s="8"/>
      <c r="P14" s="8"/>
      <c r="Q14" s="1" t="str">
        <f>IF(ISNA(VLOOKUP(P14,Services!$A$1:$B$11,2,FALSE)),"",VLOOKUP(P14,Services!$A$1:$B$11,2,FALSE))</f>
        <v/>
      </c>
      <c r="R14" s="8"/>
      <c r="S14" s="1" t="str">
        <f>IF(ISNA(VLOOKUP(R14,Services!$A$1:$B$11,2,FALSE)),"",VLOOKUP(R14,Services!$A$1:$B$11,2,FALSE))</f>
        <v/>
      </c>
      <c r="T14" s="8"/>
      <c r="U14" s="1" t="str">
        <f>IF(ISNA(VLOOKUP(T14,Services!$A$1:$B$11,2,FALSE)),"",VLOOKUP(T14,Services!$A$1:$B$11,2,FALSE))</f>
        <v/>
      </c>
      <c r="V14" s="8"/>
      <c r="W14" s="1" t="str">
        <f>IF(ISNA(VLOOKUP(V14,Services!$A$1:$B$11,2,FALSE)),"",VLOOKUP(V14,Services!$A$1:$B$11,2,FALSE))</f>
        <v/>
      </c>
      <c r="X14" s="8"/>
      <c r="Y14" s="1" t="str">
        <f>IF(ISNA(VLOOKUP(X14,Services!$A$1:$B$11,2,FALSE)),"",VLOOKUP(X14,Services!$A$1:$B$11,2,FALSE))</f>
        <v/>
      </c>
      <c r="Z14" s="8"/>
      <c r="AA14" s="1" t="str">
        <f>IF(ISNA(VLOOKUP(Z14,Services!$A$1:$B$11,2,FALSE)),"",VLOOKUP(Z14,Services!$A$1:$B$11,2,FALSE))</f>
        <v/>
      </c>
      <c r="AB14" s="8"/>
      <c r="AC14" s="1" t="str">
        <f>IF(ISNA(VLOOKUP(AB14,Services!$A$1:$B$11,2,FALSE)),"",VLOOKUP(AB14,Services!$A$1:$B$11,2,FALSE))</f>
        <v/>
      </c>
      <c r="AD14" s="8"/>
      <c r="AE14" s="1" t="str">
        <f>IF(ISNA(VLOOKUP(AD14,Services!$A$1:$B$11,2,FALSE)),"",VLOOKUP(AD14,Services!$A$1:$B$11,2,FALSE))</f>
        <v/>
      </c>
      <c r="AF14" s="8"/>
    </row>
    <row r="15" spans="1:32" x14ac:dyDescent="0.2">
      <c r="A15" s="8"/>
      <c r="B15" s="8"/>
      <c r="C15" s="9"/>
      <c r="D15" s="8"/>
      <c r="E15" s="1" t="str">
        <f>IF(ISNA(VLOOKUP(D15,Region!$A$1:$B$10,2, FALSE)),"",VLOOKUP(D15,Region!$A$1:$B$10,2,FALSE))</f>
        <v/>
      </c>
      <c r="F15" s="8"/>
      <c r="G15" s="1" t="e">
        <f>IF(ISNA(VLOOKUP(F15,#REF!,2,FALSE)),"",VLOOKUP(F15,#REF!,2,FALSE))</f>
        <v>#REF!</v>
      </c>
      <c r="H15" s="8"/>
      <c r="I15" s="1" t="e">
        <f>IF(ISNA(VLOOKUP(H15,#REF!,2,FALSE)),"",VLOOKUP(H15,#REF!,2,FALSE))</f>
        <v>#REF!</v>
      </c>
      <c r="J15" s="8"/>
      <c r="K15" s="8"/>
      <c r="L15" s="8"/>
      <c r="M15" s="8"/>
      <c r="N15" s="8"/>
      <c r="O15" s="8"/>
      <c r="P15" s="8"/>
      <c r="Q15" s="1" t="str">
        <f>IF(ISNA(VLOOKUP(P15,Services!$A$1:$B$11,2,FALSE)),"",VLOOKUP(P15,Services!$A$1:$B$11,2,FALSE))</f>
        <v/>
      </c>
      <c r="R15" s="8"/>
      <c r="S15" s="1" t="str">
        <f>IF(ISNA(VLOOKUP(R15,Services!$A$1:$B$11,2,FALSE)),"",VLOOKUP(R15,Services!$A$1:$B$11,2,FALSE))</f>
        <v/>
      </c>
      <c r="T15" s="8"/>
      <c r="U15" s="1" t="str">
        <f>IF(ISNA(VLOOKUP(T15,Services!$A$1:$B$11,2,FALSE)),"",VLOOKUP(T15,Services!$A$1:$B$11,2,FALSE))</f>
        <v/>
      </c>
      <c r="V15" s="8"/>
      <c r="W15" s="1" t="str">
        <f>IF(ISNA(VLOOKUP(V15,Services!$A$1:$B$11,2,FALSE)),"",VLOOKUP(V15,Services!$A$1:$B$11,2,FALSE))</f>
        <v/>
      </c>
      <c r="X15" s="8"/>
      <c r="Y15" s="1" t="str">
        <f>IF(ISNA(VLOOKUP(X15,Services!$A$1:$B$11,2,FALSE)),"",VLOOKUP(X15,Services!$A$1:$B$11,2,FALSE))</f>
        <v/>
      </c>
      <c r="Z15" s="8"/>
      <c r="AA15" s="1" t="str">
        <f>IF(ISNA(VLOOKUP(Z15,Services!$A$1:$B$11,2,FALSE)),"",VLOOKUP(Z15,Services!$A$1:$B$11,2,FALSE))</f>
        <v/>
      </c>
      <c r="AB15" s="8"/>
      <c r="AC15" s="1" t="str">
        <f>IF(ISNA(VLOOKUP(AB15,Services!$A$1:$B$11,2,FALSE)),"",VLOOKUP(AB15,Services!$A$1:$B$11,2,FALSE))</f>
        <v/>
      </c>
      <c r="AD15" s="8"/>
      <c r="AE15" s="1" t="str">
        <f>IF(ISNA(VLOOKUP(AD15,Services!$A$1:$B$11,2,FALSE)),"",VLOOKUP(AD15,Services!$A$1:$B$11,2,FALSE))</f>
        <v/>
      </c>
      <c r="AF15" s="8"/>
    </row>
    <row r="16" spans="1:32" x14ac:dyDescent="0.2">
      <c r="A16" s="8"/>
      <c r="B16" s="8"/>
      <c r="C16" s="9"/>
      <c r="D16" s="8"/>
      <c r="E16" s="1" t="str">
        <f>IF(ISNA(VLOOKUP(D16,Region!$A$1:$B$10,2, FALSE)),"",VLOOKUP(D16,Region!$A$1:$B$10,2,FALSE))</f>
        <v/>
      </c>
      <c r="F16" s="8"/>
      <c r="G16" s="1" t="e">
        <f>IF(ISNA(VLOOKUP(F16,#REF!,2,FALSE)),"",VLOOKUP(F16,#REF!,2,FALSE))</f>
        <v>#REF!</v>
      </c>
      <c r="H16" s="8"/>
      <c r="I16" s="1" t="e">
        <f>IF(ISNA(VLOOKUP(H16,#REF!,2,FALSE)),"",VLOOKUP(H16,#REF!,2,FALSE))</f>
        <v>#REF!</v>
      </c>
      <c r="J16" s="8"/>
      <c r="K16" s="8"/>
      <c r="L16" s="8"/>
      <c r="M16" s="8"/>
      <c r="N16" s="8"/>
      <c r="O16" s="8"/>
      <c r="P16" s="8"/>
      <c r="Q16" s="1" t="str">
        <f>IF(ISNA(VLOOKUP(P16,Services!$A$1:$B$11,2,FALSE)),"",VLOOKUP(P16,Services!$A$1:$B$11,2,FALSE))</f>
        <v/>
      </c>
      <c r="R16" s="8"/>
      <c r="S16" s="1" t="str">
        <f>IF(ISNA(VLOOKUP(R16,Services!$A$1:$B$11,2,FALSE)),"",VLOOKUP(R16,Services!$A$1:$B$11,2,FALSE))</f>
        <v/>
      </c>
      <c r="T16" s="8"/>
      <c r="U16" s="1" t="str">
        <f>IF(ISNA(VLOOKUP(T16,Services!$A$1:$B$11,2,FALSE)),"",VLOOKUP(T16,Services!$A$1:$B$11,2,FALSE))</f>
        <v/>
      </c>
      <c r="V16" s="8"/>
      <c r="W16" s="1" t="str">
        <f>IF(ISNA(VLOOKUP(V16,Services!$A$1:$B$11,2,FALSE)),"",VLOOKUP(V16,Services!$A$1:$B$11,2,FALSE))</f>
        <v/>
      </c>
      <c r="X16" s="8"/>
      <c r="Y16" s="1" t="str">
        <f>IF(ISNA(VLOOKUP(X16,Services!$A$1:$B$11,2,FALSE)),"",VLOOKUP(X16,Services!$A$1:$B$11,2,FALSE))</f>
        <v/>
      </c>
      <c r="Z16" s="8"/>
      <c r="AA16" s="1" t="str">
        <f>IF(ISNA(VLOOKUP(Z16,Services!$A$1:$B$11,2,FALSE)),"",VLOOKUP(Z16,Services!$A$1:$B$11,2,FALSE))</f>
        <v/>
      </c>
      <c r="AB16" s="8"/>
      <c r="AC16" s="1" t="str">
        <f>IF(ISNA(VLOOKUP(AB16,Services!$A$1:$B$11,2,FALSE)),"",VLOOKUP(AB16,Services!$A$1:$B$11,2,FALSE))</f>
        <v/>
      </c>
      <c r="AD16" s="8"/>
      <c r="AE16" s="1" t="str">
        <f>IF(ISNA(VLOOKUP(AD16,Services!$A$1:$B$11,2,FALSE)),"",VLOOKUP(AD16,Services!$A$1:$B$11,2,FALSE))</f>
        <v/>
      </c>
      <c r="AF16" s="8"/>
    </row>
    <row r="17" spans="1:32" x14ac:dyDescent="0.2">
      <c r="A17" s="8"/>
      <c r="B17" s="8"/>
      <c r="C17" s="9"/>
      <c r="D17" s="8"/>
      <c r="E17" s="1" t="str">
        <f>IF(ISNA(VLOOKUP(D17,Region!$A$1:$B$10,2, FALSE)),"",VLOOKUP(D17,Region!$A$1:$B$10,2,FALSE))</f>
        <v/>
      </c>
      <c r="F17" s="8"/>
      <c r="G17" s="1" t="e">
        <f>IF(ISNA(VLOOKUP(F17,#REF!,2,FALSE)),"",VLOOKUP(F17,#REF!,2,FALSE))</f>
        <v>#REF!</v>
      </c>
      <c r="H17" s="8"/>
      <c r="I17" s="1" t="e">
        <f>IF(ISNA(VLOOKUP(H17,#REF!,2,FALSE)),"",VLOOKUP(H17,#REF!,2,FALSE))</f>
        <v>#REF!</v>
      </c>
      <c r="J17" s="8"/>
      <c r="K17" s="8"/>
      <c r="L17" s="8"/>
      <c r="M17" s="8"/>
      <c r="N17" s="8"/>
      <c r="O17" s="8"/>
      <c r="P17" s="8"/>
      <c r="Q17" s="1" t="str">
        <f>IF(ISNA(VLOOKUP(P17,Services!$A$1:$B$11,2,FALSE)),"",VLOOKUP(P17,Services!$A$1:$B$11,2,FALSE))</f>
        <v/>
      </c>
      <c r="R17" s="8"/>
      <c r="S17" s="1" t="str">
        <f>IF(ISNA(VLOOKUP(R17,Services!$A$1:$B$11,2,FALSE)),"",VLOOKUP(R17,Services!$A$1:$B$11,2,FALSE))</f>
        <v/>
      </c>
      <c r="T17" s="8"/>
      <c r="U17" s="1" t="str">
        <f>IF(ISNA(VLOOKUP(T17,Services!$A$1:$B$11,2,FALSE)),"",VLOOKUP(T17,Services!$A$1:$B$11,2,FALSE))</f>
        <v/>
      </c>
      <c r="V17" s="8"/>
      <c r="W17" s="1" t="str">
        <f>IF(ISNA(VLOOKUP(V17,Services!$A$1:$B$11,2,FALSE)),"",VLOOKUP(V17,Services!$A$1:$B$11,2,FALSE))</f>
        <v/>
      </c>
      <c r="X17" s="8"/>
      <c r="Y17" s="1" t="str">
        <f>IF(ISNA(VLOOKUP(X17,Services!$A$1:$B$11,2,FALSE)),"",VLOOKUP(X17,Services!$A$1:$B$11,2,FALSE))</f>
        <v/>
      </c>
      <c r="Z17" s="8"/>
      <c r="AA17" s="1" t="str">
        <f>IF(ISNA(VLOOKUP(Z17,Services!$A$1:$B$11,2,FALSE)),"",VLOOKUP(Z17,Services!$A$1:$B$11,2,FALSE))</f>
        <v/>
      </c>
      <c r="AB17" s="8"/>
      <c r="AC17" s="1" t="str">
        <f>IF(ISNA(VLOOKUP(AB17,Services!$A$1:$B$11,2,FALSE)),"",VLOOKUP(AB17,Services!$A$1:$B$11,2,FALSE))</f>
        <v/>
      </c>
      <c r="AD17" s="8"/>
      <c r="AE17" s="1" t="str">
        <f>IF(ISNA(VLOOKUP(AD17,Services!$A$1:$B$11,2,FALSE)),"",VLOOKUP(AD17,Services!$A$1:$B$11,2,FALSE))</f>
        <v/>
      </c>
      <c r="AF17" s="8"/>
    </row>
    <row r="18" spans="1:32" x14ac:dyDescent="0.2">
      <c r="A18" s="8"/>
      <c r="B18" s="8"/>
      <c r="C18" s="9"/>
      <c r="D18" s="8"/>
      <c r="E18" s="1" t="str">
        <f>IF(ISNA(VLOOKUP(D18,Region!$A$1:$B$10,2, FALSE)),"",VLOOKUP(D18,Region!$A$1:$B$10,2,FALSE))</f>
        <v/>
      </c>
      <c r="F18" s="8"/>
      <c r="G18" s="1" t="e">
        <f>IF(ISNA(VLOOKUP(F18,#REF!,2,FALSE)),"",VLOOKUP(F18,#REF!,2,FALSE))</f>
        <v>#REF!</v>
      </c>
      <c r="H18" s="8"/>
      <c r="I18" s="1" t="e">
        <f>IF(ISNA(VLOOKUP(H18,#REF!,2,FALSE)),"",VLOOKUP(H18,#REF!,2,FALSE))</f>
        <v>#REF!</v>
      </c>
      <c r="J18" s="8"/>
      <c r="K18" s="8"/>
      <c r="L18" s="8"/>
      <c r="M18" s="8"/>
      <c r="N18" s="8"/>
      <c r="O18" s="8"/>
      <c r="P18" s="8"/>
      <c r="Q18" s="1" t="str">
        <f>IF(ISNA(VLOOKUP(P18,Services!$A$1:$B$11,2,FALSE)),"",VLOOKUP(P18,Services!$A$1:$B$11,2,FALSE))</f>
        <v/>
      </c>
      <c r="R18" s="8"/>
      <c r="S18" s="1" t="str">
        <f>IF(ISNA(VLOOKUP(R18,Services!$A$1:$B$11,2,FALSE)),"",VLOOKUP(R18,Services!$A$1:$B$11,2,FALSE))</f>
        <v/>
      </c>
      <c r="T18" s="8"/>
      <c r="U18" s="1" t="str">
        <f>IF(ISNA(VLOOKUP(T18,Services!$A$1:$B$11,2,FALSE)),"",VLOOKUP(T18,Services!$A$1:$B$11,2,FALSE))</f>
        <v/>
      </c>
      <c r="V18" s="8"/>
      <c r="W18" s="1" t="str">
        <f>IF(ISNA(VLOOKUP(V18,Services!$A$1:$B$11,2,FALSE)),"",VLOOKUP(V18,Services!$A$1:$B$11,2,FALSE))</f>
        <v/>
      </c>
      <c r="X18" s="8"/>
      <c r="Y18" s="1" t="str">
        <f>IF(ISNA(VLOOKUP(X18,Services!$A$1:$B$11,2,FALSE)),"",VLOOKUP(X18,Services!$A$1:$B$11,2,FALSE))</f>
        <v/>
      </c>
      <c r="Z18" s="8"/>
      <c r="AA18" s="1" t="str">
        <f>IF(ISNA(VLOOKUP(Z18,Services!$A$1:$B$11,2,FALSE)),"",VLOOKUP(Z18,Services!$A$1:$B$11,2,FALSE))</f>
        <v/>
      </c>
      <c r="AB18" s="8"/>
      <c r="AC18" s="1" t="str">
        <f>IF(ISNA(VLOOKUP(AB18,Services!$A$1:$B$11,2,FALSE)),"",VLOOKUP(AB18,Services!$A$1:$B$11,2,FALSE))</f>
        <v/>
      </c>
      <c r="AD18" s="8"/>
      <c r="AE18" s="1" t="str">
        <f>IF(ISNA(VLOOKUP(AD18,Services!$A$1:$B$11,2,FALSE)),"",VLOOKUP(AD18,Services!$A$1:$B$11,2,FALSE))</f>
        <v/>
      </c>
      <c r="AF18" s="8"/>
    </row>
    <row r="19" spans="1:32" x14ac:dyDescent="0.2">
      <c r="A19" s="8"/>
      <c r="B19" s="8"/>
      <c r="C19" s="9"/>
      <c r="D19" s="8"/>
      <c r="E19" s="1" t="str">
        <f>IF(ISNA(VLOOKUP(D19,Region!$A$1:$B$10,2, FALSE)),"",VLOOKUP(D19,Region!$A$1:$B$10,2,FALSE))</f>
        <v/>
      </c>
      <c r="F19" s="8"/>
      <c r="G19" s="1" t="e">
        <f>IF(ISNA(VLOOKUP(F19,#REF!,2,FALSE)),"",VLOOKUP(F19,#REF!,2,FALSE))</f>
        <v>#REF!</v>
      </c>
      <c r="H19" s="8"/>
      <c r="I19" s="1" t="e">
        <f>IF(ISNA(VLOOKUP(H19,#REF!,2,FALSE)),"",VLOOKUP(H19,#REF!,2,FALSE))</f>
        <v>#REF!</v>
      </c>
      <c r="J19" s="8"/>
      <c r="K19" s="8"/>
      <c r="L19" s="8"/>
      <c r="M19" s="8"/>
      <c r="N19" s="8"/>
      <c r="O19" s="8"/>
      <c r="P19" s="8"/>
      <c r="Q19" s="1" t="str">
        <f>IF(ISNA(VLOOKUP(P19,Services!$A$1:$B$11,2,FALSE)),"",VLOOKUP(P19,Services!$A$1:$B$11,2,FALSE))</f>
        <v/>
      </c>
      <c r="R19" s="8"/>
      <c r="S19" s="1" t="str">
        <f>IF(ISNA(VLOOKUP(R19,Services!$A$1:$B$11,2,FALSE)),"",VLOOKUP(R19,Services!$A$1:$B$11,2,FALSE))</f>
        <v/>
      </c>
      <c r="T19" s="8"/>
      <c r="U19" s="1" t="str">
        <f>IF(ISNA(VLOOKUP(T19,Services!$A$1:$B$11,2,FALSE)),"",VLOOKUP(T19,Services!$A$1:$B$11,2,FALSE))</f>
        <v/>
      </c>
      <c r="V19" s="8"/>
      <c r="W19" s="1" t="str">
        <f>IF(ISNA(VLOOKUP(V19,Services!$A$1:$B$11,2,FALSE)),"",VLOOKUP(V19,Services!$A$1:$B$11,2,FALSE))</f>
        <v/>
      </c>
      <c r="X19" s="8"/>
      <c r="Y19" s="1" t="str">
        <f>IF(ISNA(VLOOKUP(X19,Services!$A$1:$B$11,2,FALSE)),"",VLOOKUP(X19,Services!$A$1:$B$11,2,FALSE))</f>
        <v/>
      </c>
      <c r="Z19" s="8"/>
      <c r="AA19" s="1" t="str">
        <f>IF(ISNA(VLOOKUP(Z19,Services!$A$1:$B$11,2,FALSE)),"",VLOOKUP(Z19,Services!$A$1:$B$11,2,FALSE))</f>
        <v/>
      </c>
      <c r="AB19" s="8"/>
      <c r="AC19" s="1" t="str">
        <f>IF(ISNA(VLOOKUP(AB19,Services!$A$1:$B$11,2,FALSE)),"",VLOOKUP(AB19,Services!$A$1:$B$11,2,FALSE))</f>
        <v/>
      </c>
      <c r="AD19" s="8"/>
      <c r="AE19" s="1" t="str">
        <f>IF(ISNA(VLOOKUP(AD19,Services!$A$1:$B$11,2,FALSE)),"",VLOOKUP(AD19,Services!$A$1:$B$11,2,FALSE))</f>
        <v/>
      </c>
      <c r="AF19" s="8"/>
    </row>
    <row r="20" spans="1:32" x14ac:dyDescent="0.2">
      <c r="A20" s="8"/>
      <c r="B20" s="8"/>
      <c r="C20" s="9"/>
      <c r="D20" s="8"/>
      <c r="E20" s="1" t="str">
        <f>IF(ISNA(VLOOKUP(D20,Region!$A$1:$B$10,2, FALSE)),"",VLOOKUP(D20,Region!$A$1:$B$10,2,FALSE))</f>
        <v/>
      </c>
      <c r="F20" s="8"/>
      <c r="G20" s="1" t="e">
        <f>IF(ISNA(VLOOKUP(F20,#REF!,2,FALSE)),"",VLOOKUP(F20,#REF!,2,FALSE))</f>
        <v>#REF!</v>
      </c>
      <c r="H20" s="8"/>
      <c r="I20" s="1" t="e">
        <f>IF(ISNA(VLOOKUP(H20,#REF!,2,FALSE)),"",VLOOKUP(H20,#REF!,2,FALSE))</f>
        <v>#REF!</v>
      </c>
      <c r="J20" s="8"/>
      <c r="K20" s="8"/>
      <c r="L20" s="8"/>
      <c r="M20" s="8"/>
      <c r="N20" s="8"/>
      <c r="O20" s="8"/>
      <c r="P20" s="8"/>
      <c r="Q20" s="1" t="str">
        <f>IF(ISNA(VLOOKUP(P20,Services!$A$1:$B$11,2,FALSE)),"",VLOOKUP(P20,Services!$A$1:$B$11,2,FALSE))</f>
        <v/>
      </c>
      <c r="R20" s="8"/>
      <c r="S20" s="1" t="str">
        <f>IF(ISNA(VLOOKUP(R20,Services!$A$1:$B$11,2,FALSE)),"",VLOOKUP(R20,Services!$A$1:$B$11,2,FALSE))</f>
        <v/>
      </c>
      <c r="T20" s="8"/>
      <c r="U20" s="1" t="str">
        <f>IF(ISNA(VLOOKUP(T20,Services!$A$1:$B$11,2,FALSE)),"",VLOOKUP(T20,Services!$A$1:$B$11,2,FALSE))</f>
        <v/>
      </c>
      <c r="V20" s="8"/>
      <c r="W20" s="1" t="str">
        <f>IF(ISNA(VLOOKUP(V20,Services!$A$1:$B$11,2,FALSE)),"",VLOOKUP(V20,Services!$A$1:$B$11,2,FALSE))</f>
        <v/>
      </c>
      <c r="X20" s="8"/>
      <c r="Y20" s="1" t="str">
        <f>IF(ISNA(VLOOKUP(X20,Services!$A$1:$B$11,2,FALSE)),"",VLOOKUP(X20,Services!$A$1:$B$11,2,FALSE))</f>
        <v/>
      </c>
      <c r="Z20" s="8"/>
      <c r="AA20" s="1" t="str">
        <f>IF(ISNA(VLOOKUP(Z20,Services!$A$1:$B$11,2,FALSE)),"",VLOOKUP(Z20,Services!$A$1:$B$11,2,FALSE))</f>
        <v/>
      </c>
      <c r="AB20" s="8"/>
      <c r="AC20" s="1" t="str">
        <f>IF(ISNA(VLOOKUP(AB20,Services!$A$1:$B$11,2,FALSE)),"",VLOOKUP(AB20,Services!$A$1:$B$11,2,FALSE))</f>
        <v/>
      </c>
      <c r="AD20" s="8"/>
      <c r="AE20" s="1" t="str">
        <f>IF(ISNA(VLOOKUP(AD20,Services!$A$1:$B$11,2,FALSE)),"",VLOOKUP(AD20,Services!$A$1:$B$11,2,FALSE))</f>
        <v/>
      </c>
      <c r="AF20" s="8"/>
    </row>
    <row r="21" spans="1:32" x14ac:dyDescent="0.2">
      <c r="A21" s="8"/>
      <c r="B21" s="8"/>
      <c r="C21" s="9"/>
      <c r="D21" s="8"/>
      <c r="E21" s="1" t="str">
        <f>IF(ISNA(VLOOKUP(D21,Region!$A$1:$B$10,2, FALSE)),"",VLOOKUP(D21,Region!$A$1:$B$10,2,FALSE))</f>
        <v/>
      </c>
      <c r="F21" s="8"/>
      <c r="G21" s="1" t="e">
        <f>IF(ISNA(VLOOKUP(F21,#REF!,2,FALSE)),"",VLOOKUP(F21,#REF!,2,FALSE))</f>
        <v>#REF!</v>
      </c>
      <c r="H21" s="8"/>
      <c r="I21" s="1" t="e">
        <f>IF(ISNA(VLOOKUP(H21,#REF!,2,FALSE)),"",VLOOKUP(H21,#REF!,2,FALSE))</f>
        <v>#REF!</v>
      </c>
      <c r="J21" s="8"/>
      <c r="K21" s="8"/>
      <c r="L21" s="8"/>
      <c r="M21" s="8"/>
      <c r="N21" s="8"/>
      <c r="O21" s="8"/>
      <c r="P21" s="8"/>
      <c r="Q21" s="1" t="str">
        <f>IF(ISNA(VLOOKUP(P21,Services!$A$1:$B$11,2,FALSE)),"",VLOOKUP(P21,Services!$A$1:$B$11,2,FALSE))</f>
        <v/>
      </c>
      <c r="R21" s="8"/>
      <c r="S21" s="1" t="str">
        <f>IF(ISNA(VLOOKUP(R21,Services!$A$1:$B$11,2,FALSE)),"",VLOOKUP(R21,Services!$A$1:$B$11,2,FALSE))</f>
        <v/>
      </c>
      <c r="T21" s="8"/>
      <c r="U21" s="1" t="str">
        <f>IF(ISNA(VLOOKUP(T21,Services!$A$1:$B$11,2,FALSE)),"",VLOOKUP(T21,Services!$A$1:$B$11,2,FALSE))</f>
        <v/>
      </c>
      <c r="V21" s="8"/>
      <c r="W21" s="1" t="str">
        <f>IF(ISNA(VLOOKUP(V21,Services!$A$1:$B$11,2,FALSE)),"",VLOOKUP(V21,Services!$A$1:$B$11,2,FALSE))</f>
        <v/>
      </c>
      <c r="X21" s="8"/>
      <c r="Y21" s="1" t="str">
        <f>IF(ISNA(VLOOKUP(X21,Services!$A$1:$B$11,2,FALSE)),"",VLOOKUP(X21,Services!$A$1:$B$11,2,FALSE))</f>
        <v/>
      </c>
      <c r="Z21" s="8"/>
      <c r="AA21" s="1" t="str">
        <f>IF(ISNA(VLOOKUP(Z21,Services!$A$1:$B$11,2,FALSE)),"",VLOOKUP(Z21,Services!$A$1:$B$11,2,FALSE))</f>
        <v/>
      </c>
      <c r="AB21" s="8"/>
      <c r="AC21" s="1" t="str">
        <f>IF(ISNA(VLOOKUP(AB21,Services!$A$1:$B$11,2,FALSE)),"",VLOOKUP(AB21,Services!$A$1:$B$11,2,FALSE))</f>
        <v/>
      </c>
      <c r="AD21" s="8"/>
      <c r="AE21" s="1" t="str">
        <f>IF(ISNA(VLOOKUP(AD21,Services!$A$1:$B$11,2,FALSE)),"",VLOOKUP(AD21,Services!$A$1:$B$11,2,FALSE))</f>
        <v/>
      </c>
      <c r="AF21" s="8"/>
    </row>
    <row r="22" spans="1:32" x14ac:dyDescent="0.2">
      <c r="A22" s="8"/>
      <c r="B22" s="8"/>
      <c r="C22" s="9"/>
      <c r="D22" s="8"/>
      <c r="E22" s="1" t="str">
        <f>IF(ISNA(VLOOKUP(D22,Region!$A$1:$B$10,2, FALSE)),"",VLOOKUP(D22,Region!$A$1:$B$10,2,FALSE))</f>
        <v/>
      </c>
      <c r="F22" s="8"/>
      <c r="G22" s="1" t="e">
        <f>IF(ISNA(VLOOKUP(F22,#REF!,2,FALSE)),"",VLOOKUP(F22,#REF!,2,FALSE))</f>
        <v>#REF!</v>
      </c>
      <c r="H22" s="8"/>
      <c r="I22" s="1" t="e">
        <f>IF(ISNA(VLOOKUP(H22,#REF!,2,FALSE)),"",VLOOKUP(H22,#REF!,2,FALSE))</f>
        <v>#REF!</v>
      </c>
      <c r="J22" s="8"/>
      <c r="K22" s="8"/>
      <c r="L22" s="8"/>
      <c r="M22" s="8"/>
      <c r="N22" s="8"/>
      <c r="O22" s="8"/>
      <c r="P22" s="8"/>
      <c r="Q22" s="1" t="str">
        <f>IF(ISNA(VLOOKUP(P22,Services!$A$1:$B$11,2,FALSE)),"",VLOOKUP(P22,Services!$A$1:$B$11,2,FALSE))</f>
        <v/>
      </c>
      <c r="R22" s="8"/>
      <c r="S22" s="1" t="str">
        <f>IF(ISNA(VLOOKUP(R22,Services!$A$1:$B$11,2,FALSE)),"",VLOOKUP(R22,Services!$A$1:$B$11,2,FALSE))</f>
        <v/>
      </c>
      <c r="T22" s="8"/>
      <c r="U22" s="1" t="str">
        <f>IF(ISNA(VLOOKUP(T22,Services!$A$1:$B$11,2,FALSE)),"",VLOOKUP(T22,Services!$A$1:$B$11,2,FALSE))</f>
        <v/>
      </c>
      <c r="V22" s="8"/>
      <c r="W22" s="1" t="str">
        <f>IF(ISNA(VLOOKUP(V22,Services!$A$1:$B$11,2,FALSE)),"",VLOOKUP(V22,Services!$A$1:$B$11,2,FALSE))</f>
        <v/>
      </c>
      <c r="X22" s="8"/>
      <c r="Y22" s="1" t="str">
        <f>IF(ISNA(VLOOKUP(X22,Services!$A$1:$B$11,2,FALSE)),"",VLOOKUP(X22,Services!$A$1:$B$11,2,FALSE))</f>
        <v/>
      </c>
      <c r="Z22" s="8"/>
      <c r="AA22" s="1" t="str">
        <f>IF(ISNA(VLOOKUP(Z22,Services!$A$1:$B$11,2,FALSE)),"",VLOOKUP(Z22,Services!$A$1:$B$11,2,FALSE))</f>
        <v/>
      </c>
      <c r="AB22" s="8"/>
      <c r="AC22" s="1" t="str">
        <f>IF(ISNA(VLOOKUP(AB22,Services!$A$1:$B$11,2,FALSE)),"",VLOOKUP(AB22,Services!$A$1:$B$11,2,FALSE))</f>
        <v/>
      </c>
      <c r="AD22" s="8"/>
      <c r="AE22" s="1" t="str">
        <f>IF(ISNA(VLOOKUP(AD22,Services!$A$1:$B$11,2,FALSE)),"",VLOOKUP(AD22,Services!$A$1:$B$11,2,FALSE))</f>
        <v/>
      </c>
      <c r="AF22" s="8"/>
    </row>
    <row r="23" spans="1:32" x14ac:dyDescent="0.2">
      <c r="A23" s="8"/>
      <c r="B23" s="8"/>
      <c r="C23" s="9"/>
      <c r="D23" s="8"/>
      <c r="E23" s="1" t="str">
        <f>IF(ISNA(VLOOKUP(D23,Region!$A$1:$B$10,2, FALSE)),"",VLOOKUP(D23,Region!$A$1:$B$10,2,FALSE))</f>
        <v/>
      </c>
      <c r="F23" s="8"/>
      <c r="G23" s="1" t="e">
        <f>IF(ISNA(VLOOKUP(F23,#REF!,2,FALSE)),"",VLOOKUP(F23,#REF!,2,FALSE))</f>
        <v>#REF!</v>
      </c>
      <c r="H23" s="8"/>
      <c r="I23" s="1" t="e">
        <f>IF(ISNA(VLOOKUP(H23,#REF!,2,FALSE)),"",VLOOKUP(H23,#REF!,2,FALSE))</f>
        <v>#REF!</v>
      </c>
      <c r="J23" s="8"/>
      <c r="K23" s="8"/>
      <c r="L23" s="8"/>
      <c r="M23" s="8"/>
      <c r="N23" s="8"/>
      <c r="O23" s="8"/>
      <c r="P23" s="8"/>
      <c r="Q23" s="1" t="str">
        <f>IF(ISNA(VLOOKUP(P23,Services!$A$1:$B$11,2,FALSE)),"",VLOOKUP(P23,Services!$A$1:$B$11,2,FALSE))</f>
        <v/>
      </c>
      <c r="R23" s="8"/>
      <c r="S23" s="1" t="str">
        <f>IF(ISNA(VLOOKUP(R23,Services!$A$1:$B$11,2,FALSE)),"",VLOOKUP(R23,Services!$A$1:$B$11,2,FALSE))</f>
        <v/>
      </c>
      <c r="T23" s="8"/>
      <c r="U23" s="1" t="str">
        <f>IF(ISNA(VLOOKUP(T23,Services!$A$1:$B$11,2,FALSE)),"",VLOOKUP(T23,Services!$A$1:$B$11,2,FALSE))</f>
        <v/>
      </c>
      <c r="V23" s="8"/>
      <c r="W23" s="1" t="str">
        <f>IF(ISNA(VLOOKUP(V23,Services!$A$1:$B$11,2,FALSE)),"",VLOOKUP(V23,Services!$A$1:$B$11,2,FALSE))</f>
        <v/>
      </c>
      <c r="X23" s="8"/>
      <c r="Y23" s="1" t="str">
        <f>IF(ISNA(VLOOKUP(X23,Services!$A$1:$B$11,2,FALSE)),"",VLOOKUP(X23,Services!$A$1:$B$11,2,FALSE))</f>
        <v/>
      </c>
      <c r="Z23" s="8"/>
      <c r="AA23" s="1" t="str">
        <f>IF(ISNA(VLOOKUP(Z23,Services!$A$1:$B$11,2,FALSE)),"",VLOOKUP(Z23,Services!$A$1:$B$11,2,FALSE))</f>
        <v/>
      </c>
      <c r="AB23" s="8"/>
      <c r="AC23" s="1" t="str">
        <f>IF(ISNA(VLOOKUP(AB23,Services!$A$1:$B$11,2,FALSE)),"",VLOOKUP(AB23,Services!$A$1:$B$11,2,FALSE))</f>
        <v/>
      </c>
      <c r="AD23" s="8"/>
      <c r="AE23" s="1" t="str">
        <f>IF(ISNA(VLOOKUP(AD23,Services!$A$1:$B$11,2,FALSE)),"",VLOOKUP(AD23,Services!$A$1:$B$11,2,FALSE))</f>
        <v/>
      </c>
      <c r="AF23" s="8"/>
    </row>
    <row r="24" spans="1:32" x14ac:dyDescent="0.2">
      <c r="A24" s="8"/>
      <c r="B24" s="8"/>
      <c r="C24" s="9"/>
      <c r="D24" s="8"/>
      <c r="E24" s="1" t="str">
        <f>IF(ISNA(VLOOKUP(D24,Region!$A$1:$B$10,2, FALSE)),"",VLOOKUP(D24,Region!$A$1:$B$10,2,FALSE))</f>
        <v/>
      </c>
      <c r="F24" s="8"/>
      <c r="G24" s="1" t="e">
        <f>IF(ISNA(VLOOKUP(F24,#REF!,2,FALSE)),"",VLOOKUP(F24,#REF!,2,FALSE))</f>
        <v>#REF!</v>
      </c>
      <c r="H24" s="8"/>
      <c r="I24" s="1" t="e">
        <f>IF(ISNA(VLOOKUP(H24,#REF!,2,FALSE)),"",VLOOKUP(H24,#REF!,2,FALSE))</f>
        <v>#REF!</v>
      </c>
      <c r="J24" s="8"/>
      <c r="K24" s="8"/>
      <c r="L24" s="8"/>
      <c r="M24" s="8"/>
      <c r="N24" s="8"/>
      <c r="O24" s="8"/>
      <c r="P24" s="8"/>
      <c r="Q24" s="1" t="str">
        <f>IF(ISNA(VLOOKUP(P24,Services!$A$1:$B$11,2,FALSE)),"",VLOOKUP(P24,Services!$A$1:$B$11,2,FALSE))</f>
        <v/>
      </c>
      <c r="R24" s="8"/>
      <c r="S24" s="1" t="str">
        <f>IF(ISNA(VLOOKUP(R24,Services!$A$1:$B$11,2,FALSE)),"",VLOOKUP(R24,Services!$A$1:$B$11,2,FALSE))</f>
        <v/>
      </c>
      <c r="T24" s="8"/>
      <c r="U24" s="1" t="str">
        <f>IF(ISNA(VLOOKUP(T24,Services!$A$1:$B$11,2,FALSE)),"",VLOOKUP(T24,Services!$A$1:$B$11,2,FALSE))</f>
        <v/>
      </c>
      <c r="V24" s="8"/>
      <c r="W24" s="1" t="str">
        <f>IF(ISNA(VLOOKUP(V24,Services!$A$1:$B$11,2,FALSE)),"",VLOOKUP(V24,Services!$A$1:$B$11,2,FALSE))</f>
        <v/>
      </c>
      <c r="X24" s="8"/>
      <c r="Y24" s="1" t="str">
        <f>IF(ISNA(VLOOKUP(X24,Services!$A$1:$B$11,2,FALSE)),"",VLOOKUP(X24,Services!$A$1:$B$11,2,FALSE))</f>
        <v/>
      </c>
      <c r="Z24" s="8"/>
      <c r="AA24" s="1" t="str">
        <f>IF(ISNA(VLOOKUP(Z24,Services!$A$1:$B$11,2,FALSE)),"",VLOOKUP(Z24,Services!$A$1:$B$11,2,FALSE))</f>
        <v/>
      </c>
      <c r="AB24" s="8"/>
      <c r="AC24" s="1" t="str">
        <f>IF(ISNA(VLOOKUP(AB24,Services!$A$1:$B$11,2,FALSE)),"",VLOOKUP(AB24,Services!$A$1:$B$11,2,FALSE))</f>
        <v/>
      </c>
      <c r="AD24" s="8"/>
      <c r="AE24" s="1" t="str">
        <f>IF(ISNA(VLOOKUP(AD24,Services!$A$1:$B$11,2,FALSE)),"",VLOOKUP(AD24,Services!$A$1:$B$11,2,FALSE))</f>
        <v/>
      </c>
      <c r="AF24" s="8"/>
    </row>
    <row r="25" spans="1:32" x14ac:dyDescent="0.2">
      <c r="A25" s="8"/>
      <c r="B25" s="8"/>
      <c r="C25" s="9"/>
      <c r="D25" s="8"/>
      <c r="E25" s="1" t="str">
        <f>IF(ISNA(VLOOKUP(D25,Region!$A$1:$B$10,2, FALSE)),"",VLOOKUP(D25,Region!$A$1:$B$10,2,FALSE))</f>
        <v/>
      </c>
      <c r="F25" s="8"/>
      <c r="G25" s="1" t="e">
        <f>IF(ISNA(VLOOKUP(F25,#REF!,2,FALSE)),"",VLOOKUP(F25,#REF!,2,FALSE))</f>
        <v>#REF!</v>
      </c>
      <c r="H25" s="8"/>
      <c r="I25" s="1" t="e">
        <f>IF(ISNA(VLOOKUP(H25,#REF!,2,FALSE)),"",VLOOKUP(H25,#REF!,2,FALSE))</f>
        <v>#REF!</v>
      </c>
      <c r="J25" s="8"/>
      <c r="K25" s="8"/>
      <c r="L25" s="8"/>
      <c r="M25" s="8"/>
      <c r="N25" s="8"/>
      <c r="O25" s="8"/>
      <c r="P25" s="8"/>
      <c r="Q25" s="1" t="str">
        <f>IF(ISNA(VLOOKUP(P25,Services!$A$1:$B$11,2,FALSE)),"",VLOOKUP(P25,Services!$A$1:$B$11,2,FALSE))</f>
        <v/>
      </c>
      <c r="R25" s="8"/>
      <c r="S25" s="1" t="str">
        <f>IF(ISNA(VLOOKUP(R25,Services!$A$1:$B$11,2,FALSE)),"",VLOOKUP(R25,Services!$A$1:$B$11,2,FALSE))</f>
        <v/>
      </c>
      <c r="T25" s="8"/>
      <c r="U25" s="1" t="str">
        <f>IF(ISNA(VLOOKUP(T25,Services!$A$1:$B$11,2,FALSE)),"",VLOOKUP(T25,Services!$A$1:$B$11,2,FALSE))</f>
        <v/>
      </c>
      <c r="V25" s="8"/>
      <c r="W25" s="1" t="str">
        <f>IF(ISNA(VLOOKUP(V25,Services!$A$1:$B$11,2,FALSE)),"",VLOOKUP(V25,Services!$A$1:$B$11,2,FALSE))</f>
        <v/>
      </c>
      <c r="X25" s="8"/>
      <c r="Y25" s="1" t="str">
        <f>IF(ISNA(VLOOKUP(X25,Services!$A$1:$B$11,2,FALSE)),"",VLOOKUP(X25,Services!$A$1:$B$11,2,FALSE))</f>
        <v/>
      </c>
      <c r="Z25" s="8"/>
      <c r="AA25" s="1" t="str">
        <f>IF(ISNA(VLOOKUP(Z25,Services!$A$1:$B$11,2,FALSE)),"",VLOOKUP(Z25,Services!$A$1:$B$11,2,FALSE))</f>
        <v/>
      </c>
      <c r="AB25" s="8"/>
      <c r="AC25" s="1" t="str">
        <f>IF(ISNA(VLOOKUP(AB25,Services!$A$1:$B$11,2,FALSE)),"",VLOOKUP(AB25,Services!$A$1:$B$11,2,FALSE))</f>
        <v/>
      </c>
      <c r="AD25" s="8"/>
      <c r="AE25" s="1" t="str">
        <f>IF(ISNA(VLOOKUP(AD25,Services!$A$1:$B$11,2,FALSE)),"",VLOOKUP(AD25,Services!$A$1:$B$11,2,FALSE))</f>
        <v/>
      </c>
      <c r="AF25" s="8"/>
    </row>
    <row r="26" spans="1:32" x14ac:dyDescent="0.2">
      <c r="A26" s="8"/>
      <c r="B26" s="8"/>
      <c r="C26" s="9"/>
      <c r="D26" s="8"/>
      <c r="E26" s="1" t="str">
        <f>IF(ISNA(VLOOKUP(D26,Region!$A$1:$B$10,2, FALSE)),"",VLOOKUP(D26,Region!$A$1:$B$10,2,FALSE))</f>
        <v/>
      </c>
      <c r="F26" s="8"/>
      <c r="G26" s="1" t="e">
        <f>IF(ISNA(VLOOKUP(F26,#REF!,2,FALSE)),"",VLOOKUP(F26,#REF!,2,FALSE))</f>
        <v>#REF!</v>
      </c>
      <c r="H26" s="8"/>
      <c r="I26" s="1" t="e">
        <f>IF(ISNA(VLOOKUP(H26,#REF!,2,FALSE)),"",VLOOKUP(H26,#REF!,2,FALSE))</f>
        <v>#REF!</v>
      </c>
      <c r="J26" s="8"/>
      <c r="K26" s="8"/>
      <c r="L26" s="8"/>
      <c r="M26" s="8"/>
      <c r="N26" s="8"/>
      <c r="O26" s="8"/>
      <c r="P26" s="8"/>
      <c r="Q26" s="1" t="str">
        <f>IF(ISNA(VLOOKUP(P26,Services!$A$1:$B$11,2,FALSE)),"",VLOOKUP(P26,Services!$A$1:$B$11,2,FALSE))</f>
        <v/>
      </c>
      <c r="R26" s="8"/>
      <c r="S26" s="1" t="str">
        <f>IF(ISNA(VLOOKUP(R26,Services!$A$1:$B$11,2,FALSE)),"",VLOOKUP(R26,Services!$A$1:$B$11,2,FALSE))</f>
        <v/>
      </c>
      <c r="T26" s="8"/>
      <c r="U26" s="1" t="str">
        <f>IF(ISNA(VLOOKUP(T26,Services!$A$1:$B$11,2,FALSE)),"",VLOOKUP(T26,Services!$A$1:$B$11,2,FALSE))</f>
        <v/>
      </c>
      <c r="V26" s="8"/>
      <c r="W26" s="1" t="str">
        <f>IF(ISNA(VLOOKUP(V26,Services!$A$1:$B$11,2,FALSE)),"",VLOOKUP(V26,Services!$A$1:$B$11,2,FALSE))</f>
        <v/>
      </c>
      <c r="X26" s="8"/>
      <c r="Y26" s="1" t="str">
        <f>IF(ISNA(VLOOKUP(X26,Services!$A$1:$B$11,2,FALSE)),"",VLOOKUP(X26,Services!$A$1:$B$11,2,FALSE))</f>
        <v/>
      </c>
      <c r="Z26" s="8"/>
      <c r="AA26" s="1" t="str">
        <f>IF(ISNA(VLOOKUP(Z26,Services!$A$1:$B$11,2,FALSE)),"",VLOOKUP(Z26,Services!$A$1:$B$11,2,FALSE))</f>
        <v/>
      </c>
      <c r="AB26" s="8"/>
      <c r="AC26" s="1" t="str">
        <f>IF(ISNA(VLOOKUP(AB26,Services!$A$1:$B$11,2,FALSE)),"",VLOOKUP(AB26,Services!$A$1:$B$11,2,FALSE))</f>
        <v/>
      </c>
      <c r="AD26" s="8"/>
      <c r="AE26" s="1" t="str">
        <f>IF(ISNA(VLOOKUP(AD26,Services!$A$1:$B$11,2,FALSE)),"",VLOOKUP(AD26,Services!$A$1:$B$11,2,FALSE))</f>
        <v/>
      </c>
      <c r="AF26" s="8"/>
    </row>
    <row r="27" spans="1:32" x14ac:dyDescent="0.2">
      <c r="A27" s="8"/>
      <c r="B27" s="8"/>
      <c r="C27" s="9"/>
      <c r="D27" s="8"/>
      <c r="E27" s="1" t="str">
        <f>IF(ISNA(VLOOKUP(D27,Region!$A$1:$B$10,2, FALSE)),"",VLOOKUP(D27,Region!$A$1:$B$10,2,FALSE))</f>
        <v/>
      </c>
      <c r="F27" s="8"/>
      <c r="G27" s="1" t="e">
        <f>IF(ISNA(VLOOKUP(F27,#REF!,2,FALSE)),"",VLOOKUP(F27,#REF!,2,FALSE))</f>
        <v>#REF!</v>
      </c>
      <c r="H27" s="8"/>
      <c r="I27" s="1" t="e">
        <f>IF(ISNA(VLOOKUP(H27,#REF!,2,FALSE)),"",VLOOKUP(H27,#REF!,2,FALSE))</f>
        <v>#REF!</v>
      </c>
      <c r="J27" s="8"/>
      <c r="K27" s="8"/>
      <c r="L27" s="8"/>
      <c r="M27" s="8"/>
      <c r="N27" s="8"/>
      <c r="O27" s="8"/>
      <c r="P27" s="8"/>
      <c r="Q27" s="1" t="str">
        <f>IF(ISNA(VLOOKUP(P27,Services!$A$1:$B$11,2,FALSE)),"",VLOOKUP(P27,Services!$A$1:$B$11,2,FALSE))</f>
        <v/>
      </c>
      <c r="R27" s="8"/>
      <c r="S27" s="1" t="str">
        <f>IF(ISNA(VLOOKUP(R27,Services!$A$1:$B$11,2,FALSE)),"",VLOOKUP(R27,Services!$A$1:$B$11,2,FALSE))</f>
        <v/>
      </c>
      <c r="T27" s="8"/>
      <c r="U27" s="1" t="str">
        <f>IF(ISNA(VLOOKUP(T27,Services!$A$1:$B$11,2,FALSE)),"",VLOOKUP(T27,Services!$A$1:$B$11,2,FALSE))</f>
        <v/>
      </c>
      <c r="V27" s="8"/>
      <c r="W27" s="1" t="str">
        <f>IF(ISNA(VLOOKUP(V27,Services!$A$1:$B$11,2,FALSE)),"",VLOOKUP(V27,Services!$A$1:$B$11,2,FALSE))</f>
        <v/>
      </c>
      <c r="X27" s="8"/>
      <c r="Y27" s="1" t="str">
        <f>IF(ISNA(VLOOKUP(X27,Services!$A$1:$B$11,2,FALSE)),"",VLOOKUP(X27,Services!$A$1:$B$11,2,FALSE))</f>
        <v/>
      </c>
      <c r="Z27" s="8"/>
      <c r="AA27" s="1" t="str">
        <f>IF(ISNA(VLOOKUP(Z27,Services!$A$1:$B$11,2,FALSE)),"",VLOOKUP(Z27,Services!$A$1:$B$11,2,FALSE))</f>
        <v/>
      </c>
      <c r="AB27" s="8"/>
      <c r="AC27" s="1" t="str">
        <f>IF(ISNA(VLOOKUP(AB27,Services!$A$1:$B$11,2,FALSE)),"",VLOOKUP(AB27,Services!$A$1:$B$11,2,FALSE))</f>
        <v/>
      </c>
      <c r="AD27" s="8"/>
      <c r="AE27" s="1" t="str">
        <f>IF(ISNA(VLOOKUP(AD27,Services!$A$1:$B$11,2,FALSE)),"",VLOOKUP(AD27,Services!$A$1:$B$11,2,FALSE))</f>
        <v/>
      </c>
      <c r="AF27" s="8"/>
    </row>
    <row r="28" spans="1:32" x14ac:dyDescent="0.2">
      <c r="A28" s="8"/>
      <c r="B28" s="8"/>
      <c r="C28" s="9"/>
      <c r="D28" s="8"/>
      <c r="E28" s="1" t="str">
        <f>IF(ISNA(VLOOKUP(D28,Region!$A$1:$B$10,2, FALSE)),"",VLOOKUP(D28,Region!$A$1:$B$10,2,FALSE))</f>
        <v/>
      </c>
      <c r="F28" s="8"/>
      <c r="G28" s="1" t="e">
        <f>IF(ISNA(VLOOKUP(F28,#REF!,2,FALSE)),"",VLOOKUP(F28,#REF!,2,FALSE))</f>
        <v>#REF!</v>
      </c>
      <c r="H28" s="8"/>
      <c r="I28" s="1" t="e">
        <f>IF(ISNA(VLOOKUP(H28,#REF!,2,FALSE)),"",VLOOKUP(H28,#REF!,2,FALSE))</f>
        <v>#REF!</v>
      </c>
      <c r="J28" s="8"/>
      <c r="K28" s="8"/>
      <c r="L28" s="8"/>
      <c r="M28" s="8"/>
      <c r="N28" s="8"/>
      <c r="O28" s="8"/>
      <c r="P28" s="8"/>
      <c r="Q28" s="1" t="str">
        <f>IF(ISNA(VLOOKUP(P28,Services!$A$1:$B$11,2,FALSE)),"",VLOOKUP(P28,Services!$A$1:$B$11,2,FALSE))</f>
        <v/>
      </c>
      <c r="R28" s="8"/>
      <c r="S28" s="1" t="str">
        <f>IF(ISNA(VLOOKUP(R28,Services!$A$1:$B$11,2,FALSE)),"",VLOOKUP(R28,Services!$A$1:$B$11,2,FALSE))</f>
        <v/>
      </c>
      <c r="T28" s="8"/>
      <c r="U28" s="1" t="str">
        <f>IF(ISNA(VLOOKUP(T28,Services!$A$1:$B$11,2,FALSE)),"",VLOOKUP(T28,Services!$A$1:$B$11,2,FALSE))</f>
        <v/>
      </c>
      <c r="V28" s="8"/>
      <c r="W28" s="1" t="str">
        <f>IF(ISNA(VLOOKUP(V28,Services!$A$1:$B$11,2,FALSE)),"",VLOOKUP(V28,Services!$A$1:$B$11,2,FALSE))</f>
        <v/>
      </c>
      <c r="X28" s="8"/>
      <c r="Y28" s="1" t="str">
        <f>IF(ISNA(VLOOKUP(X28,Services!$A$1:$B$11,2,FALSE)),"",VLOOKUP(X28,Services!$A$1:$B$11,2,FALSE))</f>
        <v/>
      </c>
      <c r="Z28" s="8"/>
      <c r="AA28" s="1" t="str">
        <f>IF(ISNA(VLOOKUP(Z28,Services!$A$1:$B$11,2,FALSE)),"",VLOOKUP(Z28,Services!$A$1:$B$11,2,FALSE))</f>
        <v/>
      </c>
      <c r="AB28" s="8"/>
      <c r="AC28" s="1" t="str">
        <f>IF(ISNA(VLOOKUP(AB28,Services!$A$1:$B$11,2,FALSE)),"",VLOOKUP(AB28,Services!$A$1:$B$11,2,FALSE))</f>
        <v/>
      </c>
      <c r="AD28" s="8"/>
      <c r="AE28" s="1" t="str">
        <f>IF(ISNA(VLOOKUP(AD28,Services!$A$1:$B$11,2,FALSE)),"",VLOOKUP(AD28,Services!$A$1:$B$11,2,FALSE))</f>
        <v/>
      </c>
      <c r="AF28" s="8"/>
    </row>
    <row r="29" spans="1:32" x14ac:dyDescent="0.2">
      <c r="A29" s="8"/>
      <c r="B29" s="8"/>
      <c r="C29" s="9"/>
      <c r="D29" s="8"/>
      <c r="E29" s="1" t="str">
        <f>IF(ISNA(VLOOKUP(D29,Region!$A$1:$B$10,2, FALSE)),"",VLOOKUP(D29,Region!$A$1:$B$10,2,FALSE))</f>
        <v/>
      </c>
      <c r="F29" s="8"/>
      <c r="G29" s="1" t="e">
        <f>IF(ISNA(VLOOKUP(F29,#REF!,2,FALSE)),"",VLOOKUP(F29,#REF!,2,FALSE))</f>
        <v>#REF!</v>
      </c>
      <c r="H29" s="8"/>
      <c r="I29" s="1" t="e">
        <f>IF(ISNA(VLOOKUP(H29,#REF!,2,FALSE)),"",VLOOKUP(H29,#REF!,2,FALSE))</f>
        <v>#REF!</v>
      </c>
      <c r="J29" s="8"/>
      <c r="K29" s="8"/>
      <c r="L29" s="8"/>
      <c r="M29" s="8"/>
      <c r="N29" s="8"/>
      <c r="O29" s="8"/>
      <c r="P29" s="8"/>
      <c r="Q29" s="1" t="str">
        <f>IF(ISNA(VLOOKUP(P29,Services!$A$1:$B$11,2,FALSE)),"",VLOOKUP(P29,Services!$A$1:$B$11,2,FALSE))</f>
        <v/>
      </c>
      <c r="R29" s="8"/>
      <c r="S29" s="1" t="str">
        <f>IF(ISNA(VLOOKUP(R29,Services!$A$1:$B$11,2,FALSE)),"",VLOOKUP(R29,Services!$A$1:$B$11,2,FALSE))</f>
        <v/>
      </c>
      <c r="T29" s="8"/>
      <c r="U29" s="1" t="str">
        <f>IF(ISNA(VLOOKUP(T29,Services!$A$1:$B$11,2,FALSE)),"",VLOOKUP(T29,Services!$A$1:$B$11,2,FALSE))</f>
        <v/>
      </c>
      <c r="V29" s="8"/>
      <c r="W29" s="1" t="str">
        <f>IF(ISNA(VLOOKUP(V29,Services!$A$1:$B$11,2,FALSE)),"",VLOOKUP(V29,Services!$A$1:$B$11,2,FALSE))</f>
        <v/>
      </c>
      <c r="X29" s="8"/>
      <c r="Y29" s="1" t="str">
        <f>IF(ISNA(VLOOKUP(X29,Services!$A$1:$B$11,2,FALSE)),"",VLOOKUP(X29,Services!$A$1:$B$11,2,FALSE))</f>
        <v/>
      </c>
      <c r="Z29" s="8"/>
      <c r="AA29" s="1" t="str">
        <f>IF(ISNA(VLOOKUP(Z29,Services!$A$1:$B$11,2,FALSE)),"",VLOOKUP(Z29,Services!$A$1:$B$11,2,FALSE))</f>
        <v/>
      </c>
      <c r="AB29" s="8"/>
      <c r="AC29" s="1" t="str">
        <f>IF(ISNA(VLOOKUP(AB29,Services!$A$1:$B$11,2,FALSE)),"",VLOOKUP(AB29,Services!$A$1:$B$11,2,FALSE))</f>
        <v/>
      </c>
      <c r="AD29" s="8"/>
      <c r="AE29" s="1" t="str">
        <f>IF(ISNA(VLOOKUP(AD29,Services!$A$1:$B$11,2,FALSE)),"",VLOOKUP(AD29,Services!$A$1:$B$11,2,FALSE))</f>
        <v/>
      </c>
      <c r="AF29" s="8"/>
    </row>
    <row r="30" spans="1:32" x14ac:dyDescent="0.2">
      <c r="A30" s="8"/>
      <c r="B30" s="8"/>
      <c r="C30" s="9"/>
      <c r="D30" s="8"/>
      <c r="E30" s="1" t="str">
        <f>IF(ISNA(VLOOKUP(D30,Region!$A$1:$B$10,2, FALSE)),"",VLOOKUP(D30,Region!$A$1:$B$10,2,FALSE))</f>
        <v/>
      </c>
      <c r="F30" s="8"/>
      <c r="G30" s="1" t="e">
        <f>IF(ISNA(VLOOKUP(F30,#REF!,2,FALSE)),"",VLOOKUP(F30,#REF!,2,FALSE))</f>
        <v>#REF!</v>
      </c>
      <c r="H30" s="8"/>
      <c r="I30" s="1" t="e">
        <f>IF(ISNA(VLOOKUP(H30,#REF!,2,FALSE)),"",VLOOKUP(H30,#REF!,2,FALSE))</f>
        <v>#REF!</v>
      </c>
      <c r="J30" s="8"/>
      <c r="K30" s="8"/>
      <c r="L30" s="8"/>
      <c r="M30" s="8"/>
      <c r="N30" s="8"/>
      <c r="O30" s="8"/>
      <c r="P30" s="8"/>
      <c r="Q30" s="1" t="str">
        <f>IF(ISNA(VLOOKUP(P30,Services!$A$1:$B$11,2,FALSE)),"",VLOOKUP(P30,Services!$A$1:$B$11,2,FALSE))</f>
        <v/>
      </c>
      <c r="R30" s="8"/>
      <c r="S30" s="1" t="str">
        <f>IF(ISNA(VLOOKUP(R30,Services!$A$1:$B$11,2,FALSE)),"",VLOOKUP(R30,Services!$A$1:$B$11,2,FALSE))</f>
        <v/>
      </c>
      <c r="T30" s="8"/>
      <c r="U30" s="1" t="str">
        <f>IF(ISNA(VLOOKUP(T30,Services!$A$1:$B$11,2,FALSE)),"",VLOOKUP(T30,Services!$A$1:$B$11,2,FALSE))</f>
        <v/>
      </c>
      <c r="V30" s="8"/>
      <c r="W30" s="1" t="str">
        <f>IF(ISNA(VLOOKUP(V30,Services!$A$1:$B$11,2,FALSE)),"",VLOOKUP(V30,Services!$A$1:$B$11,2,FALSE))</f>
        <v/>
      </c>
      <c r="X30" s="8"/>
      <c r="Y30" s="1" t="str">
        <f>IF(ISNA(VLOOKUP(X30,Services!$A$1:$B$11,2,FALSE)),"",VLOOKUP(X30,Services!$A$1:$B$11,2,FALSE))</f>
        <v/>
      </c>
      <c r="Z30" s="8"/>
      <c r="AA30" s="1" t="str">
        <f>IF(ISNA(VLOOKUP(Z30,Services!$A$1:$B$11,2,FALSE)),"",VLOOKUP(Z30,Services!$A$1:$B$11,2,FALSE))</f>
        <v/>
      </c>
      <c r="AB30" s="8"/>
      <c r="AC30" s="1" t="str">
        <f>IF(ISNA(VLOOKUP(AB30,Services!$A$1:$B$11,2,FALSE)),"",VLOOKUP(AB30,Services!$A$1:$B$11,2,FALSE))</f>
        <v/>
      </c>
      <c r="AD30" s="8"/>
      <c r="AE30" s="1" t="str">
        <f>IF(ISNA(VLOOKUP(AD30,Services!$A$1:$B$11,2,FALSE)),"",VLOOKUP(AD30,Services!$A$1:$B$11,2,FALSE))</f>
        <v/>
      </c>
      <c r="AF30" s="8"/>
    </row>
    <row r="31" spans="1:32" x14ac:dyDescent="0.2">
      <c r="A31" s="8"/>
      <c r="B31" s="8"/>
      <c r="C31" s="9"/>
      <c r="D31" s="8"/>
      <c r="E31" s="1" t="str">
        <f>IF(ISNA(VLOOKUP(D31,Region!$A$1:$B$10,2, FALSE)),"",VLOOKUP(D31,Region!$A$1:$B$10,2,FALSE))</f>
        <v/>
      </c>
      <c r="F31" s="8"/>
      <c r="G31" s="1" t="e">
        <f>IF(ISNA(VLOOKUP(F31,#REF!,2,FALSE)),"",VLOOKUP(F31,#REF!,2,FALSE))</f>
        <v>#REF!</v>
      </c>
      <c r="H31" s="8"/>
      <c r="I31" s="1" t="e">
        <f>IF(ISNA(VLOOKUP(H31,#REF!,2,FALSE)),"",VLOOKUP(H31,#REF!,2,FALSE))</f>
        <v>#REF!</v>
      </c>
      <c r="J31" s="8"/>
      <c r="K31" s="8"/>
      <c r="L31" s="8"/>
      <c r="M31" s="8"/>
      <c r="N31" s="8"/>
      <c r="O31" s="8"/>
      <c r="P31" s="8"/>
      <c r="Q31" s="1" t="str">
        <f>IF(ISNA(VLOOKUP(P31,Services!$A$1:$B$11,2,FALSE)),"",VLOOKUP(P31,Services!$A$1:$B$11,2,FALSE))</f>
        <v/>
      </c>
      <c r="R31" s="8"/>
      <c r="S31" s="1" t="str">
        <f>IF(ISNA(VLOOKUP(R31,Services!$A$1:$B$11,2,FALSE)),"",VLOOKUP(R31,Services!$A$1:$B$11,2,FALSE))</f>
        <v/>
      </c>
      <c r="T31" s="8"/>
      <c r="U31" s="1" t="str">
        <f>IF(ISNA(VLOOKUP(T31,Services!$A$1:$B$11,2,FALSE)),"",VLOOKUP(T31,Services!$A$1:$B$11,2,FALSE))</f>
        <v/>
      </c>
      <c r="V31" s="8"/>
      <c r="W31" s="1" t="str">
        <f>IF(ISNA(VLOOKUP(V31,Services!$A$1:$B$11,2,FALSE)),"",VLOOKUP(V31,Services!$A$1:$B$11,2,FALSE))</f>
        <v/>
      </c>
      <c r="X31" s="8"/>
      <c r="Y31" s="1" t="str">
        <f>IF(ISNA(VLOOKUP(X31,Services!$A$1:$B$11,2,FALSE)),"",VLOOKUP(X31,Services!$A$1:$B$11,2,FALSE))</f>
        <v/>
      </c>
      <c r="Z31" s="8"/>
      <c r="AA31" s="1" t="str">
        <f>IF(ISNA(VLOOKUP(Z31,Services!$A$1:$B$11,2,FALSE)),"",VLOOKUP(Z31,Services!$A$1:$B$11,2,FALSE))</f>
        <v/>
      </c>
      <c r="AB31" s="8"/>
      <c r="AC31" s="1" t="str">
        <f>IF(ISNA(VLOOKUP(AB31,Services!$A$1:$B$11,2,FALSE)),"",VLOOKUP(AB31,Services!$A$1:$B$11,2,FALSE))</f>
        <v/>
      </c>
      <c r="AD31" s="8"/>
      <c r="AE31" s="1" t="str">
        <f>IF(ISNA(VLOOKUP(AD31,Services!$A$1:$B$11,2,FALSE)),"",VLOOKUP(AD31,Services!$A$1:$B$11,2,FALSE))</f>
        <v/>
      </c>
      <c r="AF31" s="8"/>
    </row>
    <row r="32" spans="1:32" x14ac:dyDescent="0.2">
      <c r="A32" s="8"/>
      <c r="B32" s="8"/>
      <c r="C32" s="9"/>
      <c r="D32" s="8"/>
      <c r="E32" s="1" t="str">
        <f>IF(ISNA(VLOOKUP(D32,Region!$A$1:$B$10,2, FALSE)),"",VLOOKUP(D32,Region!$A$1:$B$10,2,FALSE))</f>
        <v/>
      </c>
      <c r="F32" s="8"/>
      <c r="G32" s="1" t="e">
        <f>IF(ISNA(VLOOKUP(F32,#REF!,2,FALSE)),"",VLOOKUP(F32,#REF!,2,FALSE))</f>
        <v>#REF!</v>
      </c>
      <c r="H32" s="8"/>
      <c r="I32" s="1" t="e">
        <f>IF(ISNA(VLOOKUP(H32,#REF!,2,FALSE)),"",VLOOKUP(H32,#REF!,2,FALSE))</f>
        <v>#REF!</v>
      </c>
      <c r="J32" s="8"/>
      <c r="K32" s="8"/>
      <c r="L32" s="8"/>
      <c r="M32" s="8"/>
      <c r="N32" s="8"/>
      <c r="O32" s="8"/>
      <c r="P32" s="8"/>
      <c r="Q32" s="1" t="str">
        <f>IF(ISNA(VLOOKUP(P32,Services!$A$1:$B$11,2,FALSE)),"",VLOOKUP(P32,Services!$A$1:$B$11,2,FALSE))</f>
        <v/>
      </c>
      <c r="R32" s="8"/>
      <c r="S32" s="1" t="str">
        <f>IF(ISNA(VLOOKUP(R32,Services!$A$1:$B$11,2,FALSE)),"",VLOOKUP(R32,Services!$A$1:$B$11,2,FALSE))</f>
        <v/>
      </c>
      <c r="T32" s="8"/>
      <c r="U32" s="1" t="str">
        <f>IF(ISNA(VLOOKUP(T32,Services!$A$1:$B$11,2,FALSE)),"",VLOOKUP(T32,Services!$A$1:$B$11,2,FALSE))</f>
        <v/>
      </c>
      <c r="V32" s="8"/>
      <c r="W32" s="1" t="str">
        <f>IF(ISNA(VLOOKUP(V32,Services!$A$1:$B$11,2,FALSE)),"",VLOOKUP(V32,Services!$A$1:$B$11,2,FALSE))</f>
        <v/>
      </c>
      <c r="X32" s="8"/>
      <c r="Y32" s="1" t="str">
        <f>IF(ISNA(VLOOKUP(X32,Services!$A$1:$B$11,2,FALSE)),"",VLOOKUP(X32,Services!$A$1:$B$11,2,FALSE))</f>
        <v/>
      </c>
      <c r="Z32" s="8"/>
      <c r="AA32" s="1" t="str">
        <f>IF(ISNA(VLOOKUP(Z32,Services!$A$1:$B$11,2,FALSE)),"",VLOOKUP(Z32,Services!$A$1:$B$11,2,FALSE))</f>
        <v/>
      </c>
      <c r="AB32" s="8"/>
      <c r="AC32" s="1" t="str">
        <f>IF(ISNA(VLOOKUP(AB32,Services!$A$1:$B$11,2,FALSE)),"",VLOOKUP(AB32,Services!$A$1:$B$11,2,FALSE))</f>
        <v/>
      </c>
      <c r="AD32" s="8"/>
      <c r="AE32" s="1" t="str">
        <f>IF(ISNA(VLOOKUP(AD32,Services!$A$1:$B$11,2,FALSE)),"",VLOOKUP(AD32,Services!$A$1:$B$11,2,FALSE))</f>
        <v/>
      </c>
      <c r="AF32" s="8"/>
    </row>
    <row r="33" spans="1:32" x14ac:dyDescent="0.2">
      <c r="A33" s="8"/>
      <c r="B33" s="8"/>
      <c r="C33" s="9"/>
      <c r="D33" s="8"/>
      <c r="E33" s="1" t="str">
        <f>IF(ISNA(VLOOKUP(D33,Region!$A$1:$B$10,2, FALSE)),"",VLOOKUP(D33,Region!$A$1:$B$10,2,FALSE))</f>
        <v/>
      </c>
      <c r="F33" s="8"/>
      <c r="G33" s="1" t="e">
        <f>IF(ISNA(VLOOKUP(F33,#REF!,2,FALSE)),"",VLOOKUP(F33,#REF!,2,FALSE))</f>
        <v>#REF!</v>
      </c>
      <c r="H33" s="8"/>
      <c r="I33" s="1" t="e">
        <f>IF(ISNA(VLOOKUP(H33,#REF!,2,FALSE)),"",VLOOKUP(H33,#REF!,2,FALSE))</f>
        <v>#REF!</v>
      </c>
      <c r="J33" s="8"/>
      <c r="K33" s="8"/>
      <c r="L33" s="8"/>
      <c r="M33" s="8"/>
      <c r="N33" s="8"/>
      <c r="O33" s="8"/>
      <c r="P33" s="8"/>
      <c r="Q33" s="1" t="str">
        <f>IF(ISNA(VLOOKUP(P33,Services!$A$1:$B$11,2,FALSE)),"",VLOOKUP(P33,Services!$A$1:$B$11,2,FALSE))</f>
        <v/>
      </c>
      <c r="R33" s="8"/>
      <c r="S33" s="1" t="str">
        <f>IF(ISNA(VLOOKUP(R33,Services!$A$1:$B$11,2,FALSE)),"",VLOOKUP(R33,Services!$A$1:$B$11,2,FALSE))</f>
        <v/>
      </c>
      <c r="T33" s="8"/>
      <c r="U33" s="1" t="str">
        <f>IF(ISNA(VLOOKUP(T33,Services!$A$1:$B$11,2,FALSE)),"",VLOOKUP(T33,Services!$A$1:$B$11,2,FALSE))</f>
        <v/>
      </c>
      <c r="V33" s="8"/>
      <c r="W33" s="1" t="str">
        <f>IF(ISNA(VLOOKUP(V33,Services!$A$1:$B$11,2,FALSE)),"",VLOOKUP(V33,Services!$A$1:$B$11,2,FALSE))</f>
        <v/>
      </c>
      <c r="X33" s="8"/>
      <c r="Y33" s="1" t="str">
        <f>IF(ISNA(VLOOKUP(X33,Services!$A$1:$B$11,2,FALSE)),"",VLOOKUP(X33,Services!$A$1:$B$11,2,FALSE))</f>
        <v/>
      </c>
      <c r="Z33" s="8"/>
      <c r="AA33" s="1" t="str">
        <f>IF(ISNA(VLOOKUP(Z33,Services!$A$1:$B$11,2,FALSE)),"",VLOOKUP(Z33,Services!$A$1:$B$11,2,FALSE))</f>
        <v/>
      </c>
      <c r="AB33" s="8"/>
      <c r="AC33" s="1" t="str">
        <f>IF(ISNA(VLOOKUP(AB33,Services!$A$1:$B$11,2,FALSE)),"",VLOOKUP(AB33,Services!$A$1:$B$11,2,FALSE))</f>
        <v/>
      </c>
      <c r="AD33" s="8"/>
      <c r="AE33" s="1" t="str">
        <f>IF(ISNA(VLOOKUP(AD33,Services!$A$1:$B$11,2,FALSE)),"",VLOOKUP(AD33,Services!$A$1:$B$11,2,FALSE))</f>
        <v/>
      </c>
      <c r="AF33" s="8"/>
    </row>
    <row r="34" spans="1:32" x14ac:dyDescent="0.2">
      <c r="A34" s="8"/>
      <c r="B34" s="8"/>
      <c r="C34" s="9"/>
      <c r="D34" s="8"/>
      <c r="E34" s="1" t="str">
        <f>IF(ISNA(VLOOKUP(D34,Region!$A$1:$B$10,2, FALSE)),"",VLOOKUP(D34,Region!$A$1:$B$10,2,FALSE))</f>
        <v/>
      </c>
      <c r="F34" s="8"/>
      <c r="G34" s="1" t="e">
        <f>IF(ISNA(VLOOKUP(F34,#REF!,2,FALSE)),"",VLOOKUP(F34,#REF!,2,FALSE))</f>
        <v>#REF!</v>
      </c>
      <c r="H34" s="8"/>
      <c r="I34" s="1" t="e">
        <f>IF(ISNA(VLOOKUP(H34,#REF!,2,FALSE)),"",VLOOKUP(H34,#REF!,2,FALSE))</f>
        <v>#REF!</v>
      </c>
      <c r="J34" s="8"/>
      <c r="K34" s="8"/>
      <c r="L34" s="8"/>
      <c r="M34" s="8"/>
      <c r="N34" s="8"/>
      <c r="O34" s="8"/>
      <c r="P34" s="8"/>
      <c r="Q34" s="1" t="str">
        <f>IF(ISNA(VLOOKUP(P34,Services!$A$1:$B$11,2,FALSE)),"",VLOOKUP(P34,Services!$A$1:$B$11,2,FALSE))</f>
        <v/>
      </c>
      <c r="R34" s="8"/>
      <c r="S34" s="1" t="str">
        <f>IF(ISNA(VLOOKUP(R34,Services!$A$1:$B$11,2,FALSE)),"",VLOOKUP(R34,Services!$A$1:$B$11,2,FALSE))</f>
        <v/>
      </c>
      <c r="T34" s="8"/>
      <c r="U34" s="1" t="str">
        <f>IF(ISNA(VLOOKUP(T34,Services!$A$1:$B$11,2,FALSE)),"",VLOOKUP(T34,Services!$A$1:$B$11,2,FALSE))</f>
        <v/>
      </c>
      <c r="V34" s="8"/>
      <c r="W34" s="1" t="str">
        <f>IF(ISNA(VLOOKUP(V34,Services!$A$1:$B$11,2,FALSE)),"",VLOOKUP(V34,Services!$A$1:$B$11,2,FALSE))</f>
        <v/>
      </c>
      <c r="X34" s="8"/>
      <c r="Y34" s="1" t="str">
        <f>IF(ISNA(VLOOKUP(X34,Services!$A$1:$B$11,2,FALSE)),"",VLOOKUP(X34,Services!$A$1:$B$11,2,FALSE))</f>
        <v/>
      </c>
      <c r="Z34" s="8"/>
      <c r="AA34" s="1" t="str">
        <f>IF(ISNA(VLOOKUP(Z34,Services!$A$1:$B$11,2,FALSE)),"",VLOOKUP(Z34,Services!$A$1:$B$11,2,FALSE))</f>
        <v/>
      </c>
      <c r="AB34" s="8"/>
      <c r="AC34" s="1" t="str">
        <f>IF(ISNA(VLOOKUP(AB34,Services!$A$1:$B$11,2,FALSE)),"",VLOOKUP(AB34,Services!$A$1:$B$11,2,FALSE))</f>
        <v/>
      </c>
      <c r="AD34" s="8"/>
      <c r="AE34" s="1" t="str">
        <f>IF(ISNA(VLOOKUP(AD34,Services!$A$1:$B$11,2,FALSE)),"",VLOOKUP(AD34,Services!$A$1:$B$11,2,FALSE))</f>
        <v/>
      </c>
      <c r="AF34" s="8"/>
    </row>
    <row r="35" spans="1:32" x14ac:dyDescent="0.2">
      <c r="A35" s="8"/>
      <c r="B35" s="8"/>
      <c r="C35" s="9"/>
      <c r="D35" s="8"/>
      <c r="E35" s="1" t="str">
        <f>IF(ISNA(VLOOKUP(D35,Region!$A$1:$B$10,2, FALSE)),"",VLOOKUP(D35,Region!$A$1:$B$10,2,FALSE))</f>
        <v/>
      </c>
      <c r="F35" s="8"/>
      <c r="G35" s="1" t="e">
        <f>IF(ISNA(VLOOKUP(F35,#REF!,2,FALSE)),"",VLOOKUP(F35,#REF!,2,FALSE))</f>
        <v>#REF!</v>
      </c>
      <c r="H35" s="8"/>
      <c r="I35" s="1" t="e">
        <f>IF(ISNA(VLOOKUP(H35,#REF!,2,FALSE)),"",VLOOKUP(H35,#REF!,2,FALSE))</f>
        <v>#REF!</v>
      </c>
      <c r="J35" s="8"/>
      <c r="K35" s="8"/>
      <c r="L35" s="8"/>
      <c r="M35" s="8"/>
      <c r="N35" s="8"/>
      <c r="O35" s="8"/>
      <c r="P35" s="8"/>
      <c r="Q35" s="1" t="str">
        <f>IF(ISNA(VLOOKUP(P35,Services!$A$1:$B$11,2,FALSE)),"",VLOOKUP(P35,Services!$A$1:$B$11,2,FALSE))</f>
        <v/>
      </c>
      <c r="R35" s="8"/>
      <c r="S35" s="1" t="str">
        <f>IF(ISNA(VLOOKUP(R35,Services!$A$1:$B$11,2,FALSE)),"",VLOOKUP(R35,Services!$A$1:$B$11,2,FALSE))</f>
        <v/>
      </c>
      <c r="T35" s="8"/>
      <c r="U35" s="1" t="str">
        <f>IF(ISNA(VLOOKUP(T35,Services!$A$1:$B$11,2,FALSE)),"",VLOOKUP(T35,Services!$A$1:$B$11,2,FALSE))</f>
        <v/>
      </c>
      <c r="V35" s="8"/>
      <c r="W35" s="1" t="str">
        <f>IF(ISNA(VLOOKUP(V35,Services!$A$1:$B$11,2,FALSE)),"",VLOOKUP(V35,Services!$A$1:$B$11,2,FALSE))</f>
        <v/>
      </c>
      <c r="X35" s="8"/>
      <c r="Y35" s="1" t="str">
        <f>IF(ISNA(VLOOKUP(X35,Services!$A$1:$B$11,2,FALSE)),"",VLOOKUP(X35,Services!$A$1:$B$11,2,FALSE))</f>
        <v/>
      </c>
      <c r="Z35" s="8"/>
      <c r="AA35" s="1" t="str">
        <f>IF(ISNA(VLOOKUP(Z35,Services!$A$1:$B$11,2,FALSE)),"",VLOOKUP(Z35,Services!$A$1:$B$11,2,FALSE))</f>
        <v/>
      </c>
      <c r="AB35" s="8"/>
      <c r="AC35" s="1" t="str">
        <f>IF(ISNA(VLOOKUP(AB35,Services!$A$1:$B$11,2,FALSE)),"",VLOOKUP(AB35,Services!$A$1:$B$11,2,FALSE))</f>
        <v/>
      </c>
      <c r="AD35" s="8"/>
      <c r="AE35" s="1" t="str">
        <f>IF(ISNA(VLOOKUP(AD35,Services!$A$1:$B$11,2,FALSE)),"",VLOOKUP(AD35,Services!$A$1:$B$11,2,FALSE))</f>
        <v/>
      </c>
      <c r="AF35" s="8"/>
    </row>
    <row r="36" spans="1:32" x14ac:dyDescent="0.2">
      <c r="A36" s="8"/>
      <c r="B36" s="8"/>
      <c r="C36" s="9"/>
      <c r="D36" s="8"/>
      <c r="E36" s="1" t="str">
        <f>IF(ISNA(VLOOKUP(D36,Region!$A$1:$B$10,2, FALSE)),"",VLOOKUP(D36,Region!$A$1:$B$10,2,FALSE))</f>
        <v/>
      </c>
      <c r="F36" s="8"/>
      <c r="G36" s="1" t="e">
        <f>IF(ISNA(VLOOKUP(F36,#REF!,2,FALSE)),"",VLOOKUP(F36,#REF!,2,FALSE))</f>
        <v>#REF!</v>
      </c>
      <c r="H36" s="8"/>
      <c r="I36" s="1" t="e">
        <f>IF(ISNA(VLOOKUP(H36,#REF!,2,FALSE)),"",VLOOKUP(H36,#REF!,2,FALSE))</f>
        <v>#REF!</v>
      </c>
      <c r="J36" s="8"/>
      <c r="K36" s="8"/>
      <c r="L36" s="8"/>
      <c r="M36" s="8"/>
      <c r="N36" s="8"/>
      <c r="O36" s="8"/>
      <c r="P36" s="8"/>
      <c r="Q36" s="1" t="str">
        <f>IF(ISNA(VLOOKUP(P36,Services!$A$1:$B$11,2,FALSE)),"",VLOOKUP(P36,Services!$A$1:$B$11,2,FALSE))</f>
        <v/>
      </c>
      <c r="R36" s="8"/>
      <c r="S36" s="1" t="str">
        <f>IF(ISNA(VLOOKUP(R36,Services!$A$1:$B$11,2,FALSE)),"",VLOOKUP(R36,Services!$A$1:$B$11,2,FALSE))</f>
        <v/>
      </c>
      <c r="T36" s="8"/>
      <c r="U36" s="1" t="str">
        <f>IF(ISNA(VLOOKUP(T36,Services!$A$1:$B$11,2,FALSE)),"",VLOOKUP(T36,Services!$A$1:$B$11,2,FALSE))</f>
        <v/>
      </c>
      <c r="V36" s="8"/>
      <c r="W36" s="1" t="str">
        <f>IF(ISNA(VLOOKUP(V36,Services!$A$1:$B$11,2,FALSE)),"",VLOOKUP(V36,Services!$A$1:$B$11,2,FALSE))</f>
        <v/>
      </c>
      <c r="X36" s="8"/>
      <c r="Y36" s="1" t="str">
        <f>IF(ISNA(VLOOKUP(X36,Services!$A$1:$B$11,2,FALSE)),"",VLOOKUP(X36,Services!$A$1:$B$11,2,FALSE))</f>
        <v/>
      </c>
      <c r="Z36" s="8"/>
      <c r="AA36" s="1" t="str">
        <f>IF(ISNA(VLOOKUP(Z36,Services!$A$1:$B$11,2,FALSE)),"",VLOOKUP(Z36,Services!$A$1:$B$11,2,FALSE))</f>
        <v/>
      </c>
      <c r="AB36" s="8"/>
      <c r="AC36" s="1" t="str">
        <f>IF(ISNA(VLOOKUP(AB36,Services!$A$1:$B$11,2,FALSE)),"",VLOOKUP(AB36,Services!$A$1:$B$11,2,FALSE))</f>
        <v/>
      </c>
      <c r="AD36" s="8"/>
      <c r="AE36" s="1" t="str">
        <f>IF(ISNA(VLOOKUP(AD36,Services!$A$1:$B$11,2,FALSE)),"",VLOOKUP(AD36,Services!$A$1:$B$11,2,FALSE))</f>
        <v/>
      </c>
      <c r="AF36" s="8"/>
    </row>
    <row r="37" spans="1:32" x14ac:dyDescent="0.2">
      <c r="A37" s="8"/>
      <c r="B37" s="8"/>
      <c r="C37" s="9"/>
      <c r="D37" s="8"/>
      <c r="E37" s="1" t="str">
        <f>IF(ISNA(VLOOKUP(D37,Region!$A$1:$B$10,2, FALSE)),"",VLOOKUP(D37,Region!$A$1:$B$10,2,FALSE))</f>
        <v/>
      </c>
      <c r="F37" s="8"/>
      <c r="G37" s="1" t="e">
        <f>IF(ISNA(VLOOKUP(F37,#REF!,2,FALSE)),"",VLOOKUP(F37,#REF!,2,FALSE))</f>
        <v>#REF!</v>
      </c>
      <c r="H37" s="8"/>
      <c r="I37" s="1" t="e">
        <f>IF(ISNA(VLOOKUP(H37,#REF!,2,FALSE)),"",VLOOKUP(H37,#REF!,2,FALSE))</f>
        <v>#REF!</v>
      </c>
      <c r="J37" s="8"/>
      <c r="K37" s="8"/>
      <c r="L37" s="8"/>
      <c r="M37" s="8"/>
      <c r="N37" s="8"/>
      <c r="O37" s="8"/>
      <c r="P37" s="8"/>
      <c r="Q37" s="1" t="str">
        <f>IF(ISNA(VLOOKUP(P37,Services!$A$1:$B$11,2,FALSE)),"",VLOOKUP(P37,Services!$A$1:$B$11,2,FALSE))</f>
        <v/>
      </c>
      <c r="R37" s="8"/>
      <c r="S37" s="1" t="str">
        <f>IF(ISNA(VLOOKUP(R37,Services!$A$1:$B$11,2,FALSE)),"",VLOOKUP(R37,Services!$A$1:$B$11,2,FALSE))</f>
        <v/>
      </c>
      <c r="T37" s="8"/>
      <c r="U37" s="1" t="str">
        <f>IF(ISNA(VLOOKUP(T37,Services!$A$1:$B$11,2,FALSE)),"",VLOOKUP(T37,Services!$A$1:$B$11,2,FALSE))</f>
        <v/>
      </c>
      <c r="V37" s="8"/>
      <c r="W37" s="1" t="str">
        <f>IF(ISNA(VLOOKUP(V37,Services!$A$1:$B$11,2,FALSE)),"",VLOOKUP(V37,Services!$A$1:$B$11,2,FALSE))</f>
        <v/>
      </c>
      <c r="X37" s="8"/>
      <c r="Y37" s="1" t="str">
        <f>IF(ISNA(VLOOKUP(X37,Services!$A$1:$B$11,2,FALSE)),"",VLOOKUP(X37,Services!$A$1:$B$11,2,FALSE))</f>
        <v/>
      </c>
      <c r="Z37" s="8"/>
      <c r="AA37" s="1" t="str">
        <f>IF(ISNA(VLOOKUP(Z37,Services!$A$1:$B$11,2,FALSE)),"",VLOOKUP(Z37,Services!$A$1:$B$11,2,FALSE))</f>
        <v/>
      </c>
      <c r="AB37" s="8"/>
      <c r="AC37" s="1" t="str">
        <f>IF(ISNA(VLOOKUP(AB37,Services!$A$1:$B$11,2,FALSE)),"",VLOOKUP(AB37,Services!$A$1:$B$11,2,FALSE))</f>
        <v/>
      </c>
      <c r="AD37" s="8"/>
      <c r="AE37" s="1" t="str">
        <f>IF(ISNA(VLOOKUP(AD37,Services!$A$1:$B$11,2,FALSE)),"",VLOOKUP(AD37,Services!$A$1:$B$11,2,FALSE))</f>
        <v/>
      </c>
      <c r="AF37" s="8"/>
    </row>
    <row r="38" spans="1:32" x14ac:dyDescent="0.2">
      <c r="A38" s="8"/>
      <c r="B38" s="8"/>
      <c r="C38" s="9"/>
      <c r="D38" s="8"/>
      <c r="E38" s="1" t="str">
        <f>IF(ISNA(VLOOKUP(D38,Region!$A$1:$B$10,2, FALSE)),"",VLOOKUP(D38,Region!$A$1:$B$10,2,FALSE))</f>
        <v/>
      </c>
      <c r="F38" s="8"/>
      <c r="G38" s="1" t="e">
        <f>IF(ISNA(VLOOKUP(F38,#REF!,2,FALSE)),"",VLOOKUP(F38,#REF!,2,FALSE))</f>
        <v>#REF!</v>
      </c>
      <c r="H38" s="8"/>
      <c r="I38" s="1" t="e">
        <f>IF(ISNA(VLOOKUP(H38,#REF!,2,FALSE)),"",VLOOKUP(H38,#REF!,2,FALSE))</f>
        <v>#REF!</v>
      </c>
      <c r="J38" s="8"/>
      <c r="K38" s="8"/>
      <c r="L38" s="8"/>
      <c r="M38" s="8"/>
      <c r="N38" s="8"/>
      <c r="O38" s="8"/>
      <c r="P38" s="8"/>
      <c r="Q38" s="1" t="str">
        <f>IF(ISNA(VLOOKUP(P38,Services!$A$1:$B$11,2,FALSE)),"",VLOOKUP(P38,Services!$A$1:$B$11,2,FALSE))</f>
        <v/>
      </c>
      <c r="R38" s="8"/>
      <c r="S38" s="1" t="str">
        <f>IF(ISNA(VLOOKUP(R38,Services!$A$1:$B$11,2,FALSE)),"",VLOOKUP(R38,Services!$A$1:$B$11,2,FALSE))</f>
        <v/>
      </c>
      <c r="T38" s="8"/>
      <c r="U38" s="1" t="str">
        <f>IF(ISNA(VLOOKUP(T38,Services!$A$1:$B$11,2,FALSE)),"",VLOOKUP(T38,Services!$A$1:$B$11,2,FALSE))</f>
        <v/>
      </c>
      <c r="V38" s="8"/>
      <c r="W38" s="1" t="str">
        <f>IF(ISNA(VLOOKUP(V38,Services!$A$1:$B$11,2,FALSE)),"",VLOOKUP(V38,Services!$A$1:$B$11,2,FALSE))</f>
        <v/>
      </c>
      <c r="X38" s="8"/>
      <c r="Y38" s="1" t="str">
        <f>IF(ISNA(VLOOKUP(X38,Services!$A$1:$B$11,2,FALSE)),"",VLOOKUP(X38,Services!$A$1:$B$11,2,FALSE))</f>
        <v/>
      </c>
      <c r="Z38" s="8"/>
      <c r="AA38" s="1" t="str">
        <f>IF(ISNA(VLOOKUP(Z38,Services!$A$1:$B$11,2,FALSE)),"",VLOOKUP(Z38,Services!$A$1:$B$11,2,FALSE))</f>
        <v/>
      </c>
      <c r="AB38" s="8"/>
      <c r="AC38" s="1" t="str">
        <f>IF(ISNA(VLOOKUP(AB38,Services!$A$1:$B$11,2,FALSE)),"",VLOOKUP(AB38,Services!$A$1:$B$11,2,FALSE))</f>
        <v/>
      </c>
      <c r="AD38" s="8"/>
      <c r="AE38" s="1" t="str">
        <f>IF(ISNA(VLOOKUP(AD38,Services!$A$1:$B$11,2,FALSE)),"",VLOOKUP(AD38,Services!$A$1:$B$11,2,FALSE))</f>
        <v/>
      </c>
      <c r="AF38" s="8"/>
    </row>
    <row r="39" spans="1:32" x14ac:dyDescent="0.2">
      <c r="A39" s="8"/>
      <c r="B39" s="8"/>
      <c r="C39" s="9"/>
      <c r="D39" s="8"/>
      <c r="E39" s="1" t="str">
        <f>IF(ISNA(VLOOKUP(D39,Region!$A$1:$B$10,2, FALSE)),"",VLOOKUP(D39,Region!$A$1:$B$10,2,FALSE))</f>
        <v/>
      </c>
      <c r="F39" s="8"/>
      <c r="G39" s="1" t="e">
        <f>IF(ISNA(VLOOKUP(F39,#REF!,2,FALSE)),"",VLOOKUP(F39,#REF!,2,FALSE))</f>
        <v>#REF!</v>
      </c>
      <c r="H39" s="8"/>
      <c r="I39" s="1" t="e">
        <f>IF(ISNA(VLOOKUP(H39,#REF!,2,FALSE)),"",VLOOKUP(H39,#REF!,2,FALSE))</f>
        <v>#REF!</v>
      </c>
      <c r="J39" s="8"/>
      <c r="K39" s="8"/>
      <c r="L39" s="8"/>
      <c r="M39" s="8"/>
      <c r="N39" s="8"/>
      <c r="O39" s="8"/>
      <c r="P39" s="8"/>
      <c r="Q39" s="1" t="str">
        <f>IF(ISNA(VLOOKUP(P39,Services!$A$1:$B$11,2,FALSE)),"",VLOOKUP(P39,Services!$A$1:$B$11,2,FALSE))</f>
        <v/>
      </c>
      <c r="R39" s="8"/>
      <c r="S39" s="1" t="str">
        <f>IF(ISNA(VLOOKUP(R39,Services!$A$1:$B$11,2,FALSE)),"",VLOOKUP(R39,Services!$A$1:$B$11,2,FALSE))</f>
        <v/>
      </c>
      <c r="T39" s="8"/>
      <c r="U39" s="1" t="str">
        <f>IF(ISNA(VLOOKUP(T39,Services!$A$1:$B$11,2,FALSE)),"",VLOOKUP(T39,Services!$A$1:$B$11,2,FALSE))</f>
        <v/>
      </c>
      <c r="V39" s="8"/>
      <c r="W39" s="1" t="str">
        <f>IF(ISNA(VLOOKUP(V39,Services!$A$1:$B$11,2,FALSE)),"",VLOOKUP(V39,Services!$A$1:$B$11,2,FALSE))</f>
        <v/>
      </c>
      <c r="X39" s="8"/>
      <c r="Y39" s="1" t="str">
        <f>IF(ISNA(VLOOKUP(X39,Services!$A$1:$B$11,2,FALSE)),"",VLOOKUP(X39,Services!$A$1:$B$11,2,FALSE))</f>
        <v/>
      </c>
      <c r="Z39" s="8"/>
      <c r="AA39" s="1" t="str">
        <f>IF(ISNA(VLOOKUP(Z39,Services!$A$1:$B$11,2,FALSE)),"",VLOOKUP(Z39,Services!$A$1:$B$11,2,FALSE))</f>
        <v/>
      </c>
      <c r="AB39" s="8"/>
      <c r="AC39" s="1" t="str">
        <f>IF(ISNA(VLOOKUP(AB39,Services!$A$1:$B$11,2,FALSE)),"",VLOOKUP(AB39,Services!$A$1:$B$11,2,FALSE))</f>
        <v/>
      </c>
      <c r="AD39" s="8"/>
      <c r="AE39" s="1" t="str">
        <f>IF(ISNA(VLOOKUP(AD39,Services!$A$1:$B$11,2,FALSE)),"",VLOOKUP(AD39,Services!$A$1:$B$11,2,FALSE))</f>
        <v/>
      </c>
      <c r="AF39" s="8"/>
    </row>
    <row r="40" spans="1:32" x14ac:dyDescent="0.2">
      <c r="A40" s="8"/>
      <c r="B40" s="8"/>
      <c r="C40" s="9"/>
      <c r="D40" s="8"/>
      <c r="E40" s="1" t="str">
        <f>IF(ISNA(VLOOKUP(D40,Region!$A$1:$B$10,2, FALSE)),"",VLOOKUP(D40,Region!$A$1:$B$10,2,FALSE))</f>
        <v/>
      </c>
      <c r="F40" s="8"/>
      <c r="G40" s="1" t="e">
        <f>IF(ISNA(VLOOKUP(F40,#REF!,2,FALSE)),"",VLOOKUP(F40,#REF!,2,FALSE))</f>
        <v>#REF!</v>
      </c>
      <c r="H40" s="8"/>
      <c r="I40" s="1" t="e">
        <f>IF(ISNA(VLOOKUP(H40,#REF!,2,FALSE)),"",VLOOKUP(H40,#REF!,2,FALSE))</f>
        <v>#REF!</v>
      </c>
      <c r="J40" s="8"/>
      <c r="K40" s="8"/>
      <c r="L40" s="8"/>
      <c r="M40" s="8"/>
      <c r="N40" s="8"/>
      <c r="O40" s="8"/>
      <c r="P40" s="8"/>
      <c r="Q40" s="1" t="str">
        <f>IF(ISNA(VLOOKUP(P40,Services!$A$1:$B$11,2,FALSE)),"",VLOOKUP(P40,Services!$A$1:$B$11,2,FALSE))</f>
        <v/>
      </c>
      <c r="R40" s="8"/>
      <c r="S40" s="1" t="str">
        <f>IF(ISNA(VLOOKUP(R40,Services!$A$1:$B$11,2,FALSE)),"",VLOOKUP(R40,Services!$A$1:$B$11,2,FALSE))</f>
        <v/>
      </c>
      <c r="T40" s="8"/>
      <c r="U40" s="1" t="str">
        <f>IF(ISNA(VLOOKUP(T40,Services!$A$1:$B$11,2,FALSE)),"",VLOOKUP(T40,Services!$A$1:$B$11,2,FALSE))</f>
        <v/>
      </c>
      <c r="V40" s="8"/>
      <c r="W40" s="1" t="str">
        <f>IF(ISNA(VLOOKUP(V40,Services!$A$1:$B$11,2,FALSE)),"",VLOOKUP(V40,Services!$A$1:$B$11,2,FALSE))</f>
        <v/>
      </c>
      <c r="X40" s="8"/>
      <c r="Y40" s="1" t="str">
        <f>IF(ISNA(VLOOKUP(X40,Services!$A$1:$B$11,2,FALSE)),"",VLOOKUP(X40,Services!$A$1:$B$11,2,FALSE))</f>
        <v/>
      </c>
      <c r="Z40" s="8"/>
      <c r="AA40" s="1" t="str">
        <f>IF(ISNA(VLOOKUP(Z40,Services!$A$1:$B$11,2,FALSE)),"",VLOOKUP(Z40,Services!$A$1:$B$11,2,FALSE))</f>
        <v/>
      </c>
      <c r="AB40" s="8"/>
      <c r="AC40" s="1" t="str">
        <f>IF(ISNA(VLOOKUP(AB40,Services!$A$1:$B$11,2,FALSE)),"",VLOOKUP(AB40,Services!$A$1:$B$11,2,FALSE))</f>
        <v/>
      </c>
      <c r="AD40" s="8"/>
      <c r="AE40" s="1" t="str">
        <f>IF(ISNA(VLOOKUP(AD40,Services!$A$1:$B$11,2,FALSE)),"",VLOOKUP(AD40,Services!$A$1:$B$11,2,FALSE))</f>
        <v/>
      </c>
      <c r="AF40" s="8"/>
    </row>
    <row r="41" spans="1:32" x14ac:dyDescent="0.2">
      <c r="A41" s="8"/>
      <c r="B41" s="8"/>
      <c r="C41" s="9"/>
      <c r="D41" s="8"/>
      <c r="E41" s="1" t="str">
        <f>IF(ISNA(VLOOKUP(D41,Region!$A$1:$B$10,2, FALSE)),"",VLOOKUP(D41,Region!$A$1:$B$10,2,FALSE))</f>
        <v/>
      </c>
      <c r="F41" s="8"/>
      <c r="G41" s="1" t="e">
        <f>IF(ISNA(VLOOKUP(F41,#REF!,2,FALSE)),"",VLOOKUP(F41,#REF!,2,FALSE))</f>
        <v>#REF!</v>
      </c>
      <c r="H41" s="8"/>
      <c r="I41" s="1" t="e">
        <f>IF(ISNA(VLOOKUP(H41,#REF!,2,FALSE)),"",VLOOKUP(H41,#REF!,2,FALSE))</f>
        <v>#REF!</v>
      </c>
      <c r="J41" s="8"/>
      <c r="K41" s="8"/>
      <c r="L41" s="8"/>
      <c r="M41" s="8"/>
      <c r="N41" s="8"/>
      <c r="O41" s="8"/>
      <c r="P41" s="8"/>
      <c r="Q41" s="1" t="str">
        <f>IF(ISNA(VLOOKUP(P41,Services!$A$1:$B$11,2,FALSE)),"",VLOOKUP(P41,Services!$A$1:$B$11,2,FALSE))</f>
        <v/>
      </c>
      <c r="R41" s="8"/>
      <c r="S41" s="1" t="str">
        <f>IF(ISNA(VLOOKUP(R41,Services!$A$1:$B$11,2,FALSE)),"",VLOOKUP(R41,Services!$A$1:$B$11,2,FALSE))</f>
        <v/>
      </c>
      <c r="T41" s="8"/>
      <c r="U41" s="1" t="str">
        <f>IF(ISNA(VLOOKUP(T41,Services!$A$1:$B$11,2,FALSE)),"",VLOOKUP(T41,Services!$A$1:$B$11,2,FALSE))</f>
        <v/>
      </c>
      <c r="V41" s="8"/>
      <c r="W41" s="1" t="str">
        <f>IF(ISNA(VLOOKUP(V41,Services!$A$1:$B$11,2,FALSE)),"",VLOOKUP(V41,Services!$A$1:$B$11,2,FALSE))</f>
        <v/>
      </c>
      <c r="X41" s="8"/>
      <c r="Y41" s="1" t="str">
        <f>IF(ISNA(VLOOKUP(X41,Services!$A$1:$B$11,2,FALSE)),"",VLOOKUP(X41,Services!$A$1:$B$11,2,FALSE))</f>
        <v/>
      </c>
      <c r="Z41" s="8"/>
      <c r="AA41" s="1" t="str">
        <f>IF(ISNA(VLOOKUP(Z41,Services!$A$1:$B$11,2,FALSE)),"",VLOOKUP(Z41,Services!$A$1:$B$11,2,FALSE))</f>
        <v/>
      </c>
      <c r="AB41" s="8"/>
      <c r="AC41" s="1" t="str">
        <f>IF(ISNA(VLOOKUP(AB41,Services!$A$1:$B$11,2,FALSE)),"",VLOOKUP(AB41,Services!$A$1:$B$11,2,FALSE))</f>
        <v/>
      </c>
      <c r="AD41" s="8"/>
      <c r="AE41" s="1" t="str">
        <f>IF(ISNA(VLOOKUP(AD41,Services!$A$1:$B$11,2,FALSE)),"",VLOOKUP(AD41,Services!$A$1:$B$11,2,FALSE))</f>
        <v/>
      </c>
      <c r="AF41" s="8"/>
    </row>
    <row r="42" spans="1:32" x14ac:dyDescent="0.2">
      <c r="A42" s="8"/>
      <c r="B42" s="8"/>
      <c r="C42" s="9"/>
      <c r="D42" s="8"/>
      <c r="E42" s="1" t="str">
        <f>IF(ISNA(VLOOKUP(D42,Region!$A$1:$B$10,2, FALSE)),"",VLOOKUP(D42,Region!$A$1:$B$10,2,FALSE))</f>
        <v/>
      </c>
      <c r="F42" s="8"/>
      <c r="G42" s="1" t="e">
        <f>IF(ISNA(VLOOKUP(F42,#REF!,2,FALSE)),"",VLOOKUP(F42,#REF!,2,FALSE))</f>
        <v>#REF!</v>
      </c>
      <c r="H42" s="8"/>
      <c r="I42" s="1" t="e">
        <f>IF(ISNA(VLOOKUP(H42,#REF!,2,FALSE)),"",VLOOKUP(H42,#REF!,2,FALSE))</f>
        <v>#REF!</v>
      </c>
      <c r="J42" s="8"/>
      <c r="K42" s="8"/>
      <c r="L42" s="8"/>
      <c r="M42" s="8"/>
      <c r="N42" s="8"/>
      <c r="O42" s="8"/>
      <c r="P42" s="8"/>
      <c r="Q42" s="1" t="str">
        <f>IF(ISNA(VLOOKUP(P42,Services!$A$1:$B$11,2,FALSE)),"",VLOOKUP(P42,Services!$A$1:$B$11,2,FALSE))</f>
        <v/>
      </c>
      <c r="R42" s="8"/>
      <c r="S42" s="1" t="str">
        <f>IF(ISNA(VLOOKUP(R42,Services!$A$1:$B$11,2,FALSE)),"",VLOOKUP(R42,Services!$A$1:$B$11,2,FALSE))</f>
        <v/>
      </c>
      <c r="T42" s="8"/>
      <c r="U42" s="1" t="str">
        <f>IF(ISNA(VLOOKUP(T42,Services!$A$1:$B$11,2,FALSE)),"",VLOOKUP(T42,Services!$A$1:$B$11,2,FALSE))</f>
        <v/>
      </c>
      <c r="V42" s="8"/>
      <c r="W42" s="1" t="str">
        <f>IF(ISNA(VLOOKUP(V42,Services!$A$1:$B$11,2,FALSE)),"",VLOOKUP(V42,Services!$A$1:$B$11,2,FALSE))</f>
        <v/>
      </c>
      <c r="X42" s="8"/>
      <c r="Y42" s="1" t="str">
        <f>IF(ISNA(VLOOKUP(X42,Services!$A$1:$B$11,2,FALSE)),"",VLOOKUP(X42,Services!$A$1:$B$11,2,FALSE))</f>
        <v/>
      </c>
      <c r="Z42" s="8"/>
      <c r="AA42" s="1" t="str">
        <f>IF(ISNA(VLOOKUP(Z42,Services!$A$1:$B$11,2,FALSE)),"",VLOOKUP(Z42,Services!$A$1:$B$11,2,FALSE))</f>
        <v/>
      </c>
      <c r="AB42" s="8"/>
      <c r="AC42" s="1" t="str">
        <f>IF(ISNA(VLOOKUP(AB42,Services!$A$1:$B$11,2,FALSE)),"",VLOOKUP(AB42,Services!$A$1:$B$11,2,FALSE))</f>
        <v/>
      </c>
      <c r="AD42" s="8"/>
      <c r="AE42" s="1" t="str">
        <f>IF(ISNA(VLOOKUP(AD42,Services!$A$1:$B$11,2,FALSE)),"",VLOOKUP(AD42,Services!$A$1:$B$11,2,FALSE))</f>
        <v/>
      </c>
      <c r="AF42" s="8"/>
    </row>
    <row r="43" spans="1:32" x14ac:dyDescent="0.2">
      <c r="A43" s="8"/>
      <c r="B43" s="8"/>
      <c r="C43" s="9"/>
      <c r="D43" s="8"/>
      <c r="E43" s="1" t="str">
        <f>IF(ISNA(VLOOKUP(D43,Region!$A$1:$B$10,2, FALSE)),"",VLOOKUP(D43,Region!$A$1:$B$10,2,FALSE))</f>
        <v/>
      </c>
      <c r="F43" s="8"/>
      <c r="G43" s="1" t="e">
        <f>IF(ISNA(VLOOKUP(F43,#REF!,2,FALSE)),"",VLOOKUP(F43,#REF!,2,FALSE))</f>
        <v>#REF!</v>
      </c>
      <c r="H43" s="8"/>
      <c r="I43" s="1" t="e">
        <f>IF(ISNA(VLOOKUP(H43,#REF!,2,FALSE)),"",VLOOKUP(H43,#REF!,2,FALSE))</f>
        <v>#REF!</v>
      </c>
      <c r="J43" s="8"/>
      <c r="K43" s="8"/>
      <c r="L43" s="8"/>
      <c r="M43" s="8"/>
      <c r="N43" s="8"/>
      <c r="O43" s="8"/>
      <c r="P43" s="8"/>
      <c r="Q43" s="1" t="str">
        <f>IF(ISNA(VLOOKUP(P43,Services!$A$1:$B$11,2,FALSE)),"",VLOOKUP(P43,Services!$A$1:$B$11,2,FALSE))</f>
        <v/>
      </c>
      <c r="R43" s="8"/>
      <c r="S43" s="1" t="str">
        <f>IF(ISNA(VLOOKUP(R43,Services!$A$1:$B$11,2,FALSE)),"",VLOOKUP(R43,Services!$A$1:$B$11,2,FALSE))</f>
        <v/>
      </c>
      <c r="T43" s="8"/>
      <c r="U43" s="1" t="str">
        <f>IF(ISNA(VLOOKUP(T43,Services!$A$1:$B$11,2,FALSE)),"",VLOOKUP(T43,Services!$A$1:$B$11,2,FALSE))</f>
        <v/>
      </c>
      <c r="V43" s="8"/>
      <c r="W43" s="1" t="str">
        <f>IF(ISNA(VLOOKUP(V43,Services!$A$1:$B$11,2,FALSE)),"",VLOOKUP(V43,Services!$A$1:$B$11,2,FALSE))</f>
        <v/>
      </c>
      <c r="X43" s="8"/>
      <c r="Y43" s="1" t="str">
        <f>IF(ISNA(VLOOKUP(X43,Services!$A$1:$B$11,2,FALSE)),"",VLOOKUP(X43,Services!$A$1:$B$11,2,FALSE))</f>
        <v/>
      </c>
      <c r="Z43" s="8"/>
      <c r="AA43" s="1" t="str">
        <f>IF(ISNA(VLOOKUP(Z43,Services!$A$1:$B$11,2,FALSE)),"",VLOOKUP(Z43,Services!$A$1:$B$11,2,FALSE))</f>
        <v/>
      </c>
      <c r="AB43" s="8"/>
      <c r="AC43" s="1" t="str">
        <f>IF(ISNA(VLOOKUP(AB43,Services!$A$1:$B$11,2,FALSE)),"",VLOOKUP(AB43,Services!$A$1:$B$11,2,FALSE))</f>
        <v/>
      </c>
      <c r="AD43" s="8"/>
      <c r="AE43" s="1" t="str">
        <f>IF(ISNA(VLOOKUP(AD43,Services!$A$1:$B$11,2,FALSE)),"",VLOOKUP(AD43,Services!$A$1:$B$11,2,FALSE))</f>
        <v/>
      </c>
      <c r="AF43" s="8"/>
    </row>
    <row r="44" spans="1:32" x14ac:dyDescent="0.2">
      <c r="A44" s="8"/>
      <c r="B44" s="8"/>
      <c r="C44" s="9"/>
      <c r="D44" s="8"/>
      <c r="E44" s="1" t="str">
        <f>IF(ISNA(VLOOKUP(D44,Region!$A$1:$B$10,2, FALSE)),"",VLOOKUP(D44,Region!$A$1:$B$10,2,FALSE))</f>
        <v/>
      </c>
      <c r="F44" s="8"/>
      <c r="G44" s="1" t="e">
        <f>IF(ISNA(VLOOKUP(F44,#REF!,2,FALSE)),"",VLOOKUP(F44,#REF!,2,FALSE))</f>
        <v>#REF!</v>
      </c>
      <c r="H44" s="8"/>
      <c r="I44" s="1" t="e">
        <f>IF(ISNA(VLOOKUP(H44,#REF!,2,FALSE)),"",VLOOKUP(H44,#REF!,2,FALSE))</f>
        <v>#REF!</v>
      </c>
      <c r="J44" s="8"/>
      <c r="K44" s="8"/>
      <c r="L44" s="8"/>
      <c r="M44" s="8"/>
      <c r="N44" s="8"/>
      <c r="O44" s="8"/>
      <c r="P44" s="8"/>
      <c r="Q44" s="1" t="str">
        <f>IF(ISNA(VLOOKUP(P44,Services!$A$1:$B$11,2,FALSE)),"",VLOOKUP(P44,Services!$A$1:$B$11,2,FALSE))</f>
        <v/>
      </c>
      <c r="R44" s="8"/>
      <c r="S44" s="1" t="str">
        <f>IF(ISNA(VLOOKUP(R44,Services!$A$1:$B$11,2,FALSE)),"",VLOOKUP(R44,Services!$A$1:$B$11,2,FALSE))</f>
        <v/>
      </c>
      <c r="T44" s="8"/>
      <c r="U44" s="1" t="str">
        <f>IF(ISNA(VLOOKUP(T44,Services!$A$1:$B$11,2,FALSE)),"",VLOOKUP(T44,Services!$A$1:$B$11,2,FALSE))</f>
        <v/>
      </c>
      <c r="V44" s="8"/>
      <c r="W44" s="1" t="str">
        <f>IF(ISNA(VLOOKUP(V44,Services!$A$1:$B$11,2,FALSE)),"",VLOOKUP(V44,Services!$A$1:$B$11,2,FALSE))</f>
        <v/>
      </c>
      <c r="X44" s="8"/>
      <c r="Y44" s="1" t="str">
        <f>IF(ISNA(VLOOKUP(X44,Services!$A$1:$B$11,2,FALSE)),"",VLOOKUP(X44,Services!$A$1:$B$11,2,FALSE))</f>
        <v/>
      </c>
      <c r="Z44" s="8"/>
      <c r="AA44" s="1" t="str">
        <f>IF(ISNA(VLOOKUP(Z44,Services!$A$1:$B$11,2,FALSE)),"",VLOOKUP(Z44,Services!$A$1:$B$11,2,FALSE))</f>
        <v/>
      </c>
      <c r="AB44" s="8"/>
      <c r="AC44" s="1" t="str">
        <f>IF(ISNA(VLOOKUP(AB44,Services!$A$1:$B$11,2,FALSE)),"",VLOOKUP(AB44,Services!$A$1:$B$11,2,FALSE))</f>
        <v/>
      </c>
      <c r="AD44" s="8"/>
      <c r="AE44" s="1" t="str">
        <f>IF(ISNA(VLOOKUP(AD44,Services!$A$1:$B$11,2,FALSE)),"",VLOOKUP(AD44,Services!$A$1:$B$11,2,FALSE))</f>
        <v/>
      </c>
      <c r="AF44" s="8"/>
    </row>
    <row r="45" spans="1:32" x14ac:dyDescent="0.2">
      <c r="A45" s="8"/>
      <c r="B45" s="8"/>
      <c r="C45" s="9"/>
      <c r="D45" s="8"/>
      <c r="E45" s="1" t="str">
        <f>IF(ISNA(VLOOKUP(D45,Region!$A$1:$B$10,2, FALSE)),"",VLOOKUP(D45,Region!$A$1:$B$10,2,FALSE))</f>
        <v/>
      </c>
      <c r="F45" s="8"/>
      <c r="G45" s="1" t="e">
        <f>IF(ISNA(VLOOKUP(F45,#REF!,2,FALSE)),"",VLOOKUP(F45,#REF!,2,FALSE))</f>
        <v>#REF!</v>
      </c>
      <c r="H45" s="8"/>
      <c r="I45" s="1" t="e">
        <f>IF(ISNA(VLOOKUP(H45,#REF!,2,FALSE)),"",VLOOKUP(H45,#REF!,2,FALSE))</f>
        <v>#REF!</v>
      </c>
      <c r="J45" s="8"/>
      <c r="K45" s="8"/>
      <c r="L45" s="8"/>
      <c r="M45" s="8"/>
      <c r="N45" s="8"/>
      <c r="O45" s="8"/>
      <c r="P45" s="8"/>
      <c r="Q45" s="1" t="str">
        <f>IF(ISNA(VLOOKUP(P45,Services!$A$1:$B$11,2,FALSE)),"",VLOOKUP(P45,Services!$A$1:$B$11,2,FALSE))</f>
        <v/>
      </c>
      <c r="R45" s="8"/>
      <c r="S45" s="1" t="str">
        <f>IF(ISNA(VLOOKUP(R45,Services!$A$1:$B$11,2,FALSE)),"",VLOOKUP(R45,Services!$A$1:$B$11,2,FALSE))</f>
        <v/>
      </c>
      <c r="T45" s="8"/>
      <c r="U45" s="1" t="str">
        <f>IF(ISNA(VLOOKUP(T45,Services!$A$1:$B$11,2,FALSE)),"",VLOOKUP(T45,Services!$A$1:$B$11,2,FALSE))</f>
        <v/>
      </c>
      <c r="V45" s="8"/>
      <c r="W45" s="1" t="str">
        <f>IF(ISNA(VLOOKUP(V45,Services!$A$1:$B$11,2,FALSE)),"",VLOOKUP(V45,Services!$A$1:$B$11,2,FALSE))</f>
        <v/>
      </c>
      <c r="X45" s="8"/>
      <c r="Y45" s="1" t="str">
        <f>IF(ISNA(VLOOKUP(X45,Services!$A$1:$B$11,2,FALSE)),"",VLOOKUP(X45,Services!$A$1:$B$11,2,FALSE))</f>
        <v/>
      </c>
      <c r="Z45" s="8"/>
      <c r="AA45" s="1" t="str">
        <f>IF(ISNA(VLOOKUP(Z45,Services!$A$1:$B$11,2,FALSE)),"",VLOOKUP(Z45,Services!$A$1:$B$11,2,FALSE))</f>
        <v/>
      </c>
      <c r="AB45" s="8"/>
      <c r="AC45" s="1" t="str">
        <f>IF(ISNA(VLOOKUP(AB45,Services!$A$1:$B$11,2,FALSE)),"",VLOOKUP(AB45,Services!$A$1:$B$11,2,FALSE))</f>
        <v/>
      </c>
      <c r="AD45" s="8"/>
      <c r="AE45" s="1" t="str">
        <f>IF(ISNA(VLOOKUP(AD45,Services!$A$1:$B$11,2,FALSE)),"",VLOOKUP(AD45,Services!$A$1:$B$11,2,FALSE))</f>
        <v/>
      </c>
      <c r="AF45" s="8"/>
    </row>
    <row r="46" spans="1:32" x14ac:dyDescent="0.2">
      <c r="A46" s="8"/>
      <c r="B46" s="8"/>
      <c r="C46" s="9"/>
      <c r="D46" s="8"/>
      <c r="E46" s="1" t="str">
        <f>IF(ISNA(VLOOKUP(D46,Region!$A$1:$B$10,2, FALSE)),"",VLOOKUP(D46,Region!$A$1:$B$10,2,FALSE))</f>
        <v/>
      </c>
      <c r="F46" s="8"/>
      <c r="G46" s="1" t="e">
        <f>IF(ISNA(VLOOKUP(F46,#REF!,2,FALSE)),"",VLOOKUP(F46,#REF!,2,FALSE))</f>
        <v>#REF!</v>
      </c>
      <c r="H46" s="8"/>
      <c r="I46" s="1" t="e">
        <f>IF(ISNA(VLOOKUP(H46,#REF!,2,FALSE)),"",VLOOKUP(H46,#REF!,2,FALSE))</f>
        <v>#REF!</v>
      </c>
      <c r="J46" s="8"/>
      <c r="K46" s="8"/>
      <c r="L46" s="8"/>
      <c r="M46" s="8"/>
      <c r="N46" s="8"/>
      <c r="O46" s="8"/>
      <c r="P46" s="8"/>
      <c r="Q46" s="1" t="str">
        <f>IF(ISNA(VLOOKUP(P46,Services!$A$1:$B$11,2,FALSE)),"",VLOOKUP(P46,Services!$A$1:$B$11,2,FALSE))</f>
        <v/>
      </c>
      <c r="R46" s="8"/>
      <c r="S46" s="1" t="str">
        <f>IF(ISNA(VLOOKUP(R46,Services!$A$1:$B$11,2,FALSE)),"",VLOOKUP(R46,Services!$A$1:$B$11,2,FALSE))</f>
        <v/>
      </c>
      <c r="T46" s="8"/>
      <c r="U46" s="1" t="str">
        <f>IF(ISNA(VLOOKUP(T46,Services!$A$1:$B$11,2,FALSE)),"",VLOOKUP(T46,Services!$A$1:$B$11,2,FALSE))</f>
        <v/>
      </c>
      <c r="V46" s="8"/>
      <c r="W46" s="1" t="str">
        <f>IF(ISNA(VLOOKUP(V46,Services!$A$1:$B$11,2,FALSE)),"",VLOOKUP(V46,Services!$A$1:$B$11,2,FALSE))</f>
        <v/>
      </c>
      <c r="X46" s="8"/>
      <c r="Y46" s="1" t="str">
        <f>IF(ISNA(VLOOKUP(X46,Services!$A$1:$B$11,2,FALSE)),"",VLOOKUP(X46,Services!$A$1:$B$11,2,FALSE))</f>
        <v/>
      </c>
      <c r="Z46" s="8"/>
      <c r="AA46" s="1" t="str">
        <f>IF(ISNA(VLOOKUP(Z46,Services!$A$1:$B$11,2,FALSE)),"",VLOOKUP(Z46,Services!$A$1:$B$11,2,FALSE))</f>
        <v/>
      </c>
      <c r="AB46" s="8"/>
      <c r="AC46" s="1" t="str">
        <f>IF(ISNA(VLOOKUP(AB46,Services!$A$1:$B$11,2,FALSE)),"",VLOOKUP(AB46,Services!$A$1:$B$11,2,FALSE))</f>
        <v/>
      </c>
      <c r="AD46" s="8"/>
      <c r="AE46" s="1" t="str">
        <f>IF(ISNA(VLOOKUP(AD46,Services!$A$1:$B$11,2,FALSE)),"",VLOOKUP(AD46,Services!$A$1:$B$11,2,FALSE))</f>
        <v/>
      </c>
      <c r="AF46" s="8"/>
    </row>
    <row r="47" spans="1:32" x14ac:dyDescent="0.2">
      <c r="A47" s="8"/>
      <c r="B47" s="8"/>
      <c r="C47" s="9"/>
      <c r="D47" s="8"/>
      <c r="E47" s="1" t="str">
        <f>IF(ISNA(VLOOKUP(D47,Region!$A$1:$B$10,2, FALSE)),"",VLOOKUP(D47,Region!$A$1:$B$10,2,FALSE))</f>
        <v/>
      </c>
      <c r="F47" s="8"/>
      <c r="G47" s="1" t="e">
        <f>IF(ISNA(VLOOKUP(F47,#REF!,2,FALSE)),"",VLOOKUP(F47,#REF!,2,FALSE))</f>
        <v>#REF!</v>
      </c>
      <c r="H47" s="8"/>
      <c r="I47" s="1" t="e">
        <f>IF(ISNA(VLOOKUP(H47,#REF!,2,FALSE)),"",VLOOKUP(H47,#REF!,2,FALSE))</f>
        <v>#REF!</v>
      </c>
      <c r="J47" s="8"/>
      <c r="K47" s="8"/>
      <c r="L47" s="8"/>
      <c r="M47" s="8"/>
      <c r="N47" s="8"/>
      <c r="O47" s="8"/>
      <c r="P47" s="8"/>
      <c r="Q47" s="1" t="str">
        <f>IF(ISNA(VLOOKUP(P47,Services!$A$1:$B$11,2,FALSE)),"",VLOOKUP(P47,Services!$A$1:$B$11,2,FALSE))</f>
        <v/>
      </c>
      <c r="R47" s="8"/>
      <c r="S47" s="1" t="str">
        <f>IF(ISNA(VLOOKUP(R47,Services!$A$1:$B$11,2,FALSE)),"",VLOOKUP(R47,Services!$A$1:$B$11,2,FALSE))</f>
        <v/>
      </c>
      <c r="T47" s="8"/>
      <c r="U47" s="1" t="str">
        <f>IF(ISNA(VLOOKUP(T47,Services!$A$1:$B$11,2,FALSE)),"",VLOOKUP(T47,Services!$A$1:$B$11,2,FALSE))</f>
        <v/>
      </c>
      <c r="V47" s="8"/>
      <c r="W47" s="1" t="str">
        <f>IF(ISNA(VLOOKUP(V47,Services!$A$1:$B$11,2,FALSE)),"",VLOOKUP(V47,Services!$A$1:$B$11,2,FALSE))</f>
        <v/>
      </c>
      <c r="X47" s="8"/>
      <c r="Y47" s="1" t="str">
        <f>IF(ISNA(VLOOKUP(X47,Services!$A$1:$B$11,2,FALSE)),"",VLOOKUP(X47,Services!$A$1:$B$11,2,FALSE))</f>
        <v/>
      </c>
      <c r="Z47" s="8"/>
      <c r="AA47" s="1" t="str">
        <f>IF(ISNA(VLOOKUP(Z47,Services!$A$1:$B$11,2,FALSE)),"",VLOOKUP(Z47,Services!$A$1:$B$11,2,FALSE))</f>
        <v/>
      </c>
      <c r="AB47" s="8"/>
      <c r="AC47" s="1" t="str">
        <f>IF(ISNA(VLOOKUP(AB47,Services!$A$1:$B$11,2,FALSE)),"",VLOOKUP(AB47,Services!$A$1:$B$11,2,FALSE))</f>
        <v/>
      </c>
      <c r="AD47" s="8"/>
      <c r="AE47" s="1" t="str">
        <f>IF(ISNA(VLOOKUP(AD47,Services!$A$1:$B$11,2,FALSE)),"",VLOOKUP(AD47,Services!$A$1:$B$11,2,FALSE))</f>
        <v/>
      </c>
      <c r="AF47" s="8"/>
    </row>
    <row r="48" spans="1:32" x14ac:dyDescent="0.2">
      <c r="A48" s="8"/>
      <c r="B48" s="8"/>
      <c r="C48" s="9"/>
      <c r="D48" s="8"/>
      <c r="E48" s="1" t="str">
        <f>IF(ISNA(VLOOKUP(D48,Region!$A$1:$B$10,2, FALSE)),"",VLOOKUP(D48,Region!$A$1:$B$10,2,FALSE))</f>
        <v/>
      </c>
      <c r="F48" s="8"/>
      <c r="G48" s="1" t="e">
        <f>IF(ISNA(VLOOKUP(F48,#REF!,2,FALSE)),"",VLOOKUP(F48,#REF!,2,FALSE))</f>
        <v>#REF!</v>
      </c>
      <c r="H48" s="8"/>
      <c r="I48" s="1" t="e">
        <f>IF(ISNA(VLOOKUP(H48,#REF!,2,FALSE)),"",VLOOKUP(H48,#REF!,2,FALSE))</f>
        <v>#REF!</v>
      </c>
      <c r="J48" s="8"/>
      <c r="K48" s="8"/>
      <c r="L48" s="8"/>
      <c r="M48" s="8"/>
      <c r="N48" s="8"/>
      <c r="O48" s="8"/>
      <c r="P48" s="8"/>
      <c r="Q48" s="1" t="str">
        <f>IF(ISNA(VLOOKUP(P48,Services!$A$1:$B$11,2,FALSE)),"",VLOOKUP(P48,Services!$A$1:$B$11,2,FALSE))</f>
        <v/>
      </c>
      <c r="R48" s="8"/>
      <c r="S48" s="1" t="str">
        <f>IF(ISNA(VLOOKUP(R48,Services!$A$1:$B$11,2,FALSE)),"",VLOOKUP(R48,Services!$A$1:$B$11,2,FALSE))</f>
        <v/>
      </c>
      <c r="T48" s="8"/>
      <c r="U48" s="1" t="str">
        <f>IF(ISNA(VLOOKUP(T48,Services!$A$1:$B$11,2,FALSE)),"",VLOOKUP(T48,Services!$A$1:$B$11,2,FALSE))</f>
        <v/>
      </c>
      <c r="V48" s="8"/>
      <c r="W48" s="1" t="str">
        <f>IF(ISNA(VLOOKUP(V48,Services!$A$1:$B$11,2,FALSE)),"",VLOOKUP(V48,Services!$A$1:$B$11,2,FALSE))</f>
        <v/>
      </c>
      <c r="X48" s="8"/>
      <c r="Y48" s="1" t="str">
        <f>IF(ISNA(VLOOKUP(X48,Services!$A$1:$B$11,2,FALSE)),"",VLOOKUP(X48,Services!$A$1:$B$11,2,FALSE))</f>
        <v/>
      </c>
      <c r="Z48" s="8"/>
      <c r="AA48" s="1" t="str">
        <f>IF(ISNA(VLOOKUP(Z48,Services!$A$1:$B$11,2,FALSE)),"",VLOOKUP(Z48,Services!$A$1:$B$11,2,FALSE))</f>
        <v/>
      </c>
      <c r="AB48" s="8"/>
      <c r="AC48" s="1" t="str">
        <f>IF(ISNA(VLOOKUP(AB48,Services!$A$1:$B$11,2,FALSE)),"",VLOOKUP(AB48,Services!$A$1:$B$11,2,FALSE))</f>
        <v/>
      </c>
      <c r="AD48" s="8"/>
      <c r="AE48" s="1" t="str">
        <f>IF(ISNA(VLOOKUP(AD48,Services!$A$1:$B$11,2,FALSE)),"",VLOOKUP(AD48,Services!$A$1:$B$11,2,FALSE))</f>
        <v/>
      </c>
      <c r="AF48" s="8"/>
    </row>
    <row r="49" spans="1:32" x14ac:dyDescent="0.2">
      <c r="A49" s="8"/>
      <c r="B49" s="8"/>
      <c r="C49" s="9"/>
      <c r="D49" s="8"/>
      <c r="E49" s="1" t="str">
        <f>IF(ISNA(VLOOKUP(D49,Region!$A$1:$B$10,2, FALSE)),"",VLOOKUP(D49,Region!$A$1:$B$10,2,FALSE))</f>
        <v/>
      </c>
      <c r="F49" s="8"/>
      <c r="G49" s="1" t="e">
        <f>IF(ISNA(VLOOKUP(F49,#REF!,2,FALSE)),"",VLOOKUP(F49,#REF!,2,FALSE))</f>
        <v>#REF!</v>
      </c>
      <c r="H49" s="8"/>
      <c r="I49" s="1" t="e">
        <f>IF(ISNA(VLOOKUP(H49,#REF!,2,FALSE)),"",VLOOKUP(H49,#REF!,2,FALSE))</f>
        <v>#REF!</v>
      </c>
      <c r="J49" s="8"/>
      <c r="K49" s="8"/>
      <c r="L49" s="8"/>
      <c r="M49" s="8"/>
      <c r="N49" s="8"/>
      <c r="O49" s="8"/>
      <c r="P49" s="8"/>
      <c r="Q49" s="1" t="str">
        <f>IF(ISNA(VLOOKUP(P49,Services!$A$1:$B$11,2,FALSE)),"",VLOOKUP(P49,Services!$A$1:$B$11,2,FALSE))</f>
        <v/>
      </c>
      <c r="R49" s="8"/>
      <c r="S49" s="1" t="str">
        <f>IF(ISNA(VLOOKUP(R49,Services!$A$1:$B$11,2,FALSE)),"",VLOOKUP(R49,Services!$A$1:$B$11,2,FALSE))</f>
        <v/>
      </c>
      <c r="T49" s="8"/>
      <c r="U49" s="1" t="str">
        <f>IF(ISNA(VLOOKUP(T49,Services!$A$1:$B$11,2,FALSE)),"",VLOOKUP(T49,Services!$A$1:$B$11,2,FALSE))</f>
        <v/>
      </c>
      <c r="V49" s="8"/>
      <c r="W49" s="1" t="str">
        <f>IF(ISNA(VLOOKUP(V49,Services!$A$1:$B$11,2,FALSE)),"",VLOOKUP(V49,Services!$A$1:$B$11,2,FALSE))</f>
        <v/>
      </c>
      <c r="X49" s="8"/>
      <c r="Y49" s="1" t="str">
        <f>IF(ISNA(VLOOKUP(X49,Services!$A$1:$B$11,2,FALSE)),"",VLOOKUP(X49,Services!$A$1:$B$11,2,FALSE))</f>
        <v/>
      </c>
      <c r="Z49" s="8"/>
      <c r="AA49" s="1" t="str">
        <f>IF(ISNA(VLOOKUP(Z49,Services!$A$1:$B$11,2,FALSE)),"",VLOOKUP(Z49,Services!$A$1:$B$11,2,FALSE))</f>
        <v/>
      </c>
      <c r="AB49" s="8"/>
      <c r="AC49" s="1" t="str">
        <f>IF(ISNA(VLOOKUP(AB49,Services!$A$1:$B$11,2,FALSE)),"",VLOOKUP(AB49,Services!$A$1:$B$11,2,FALSE))</f>
        <v/>
      </c>
      <c r="AD49" s="8"/>
      <c r="AE49" s="1" t="str">
        <f>IF(ISNA(VLOOKUP(AD49,Services!$A$1:$B$11,2,FALSE)),"",VLOOKUP(AD49,Services!$A$1:$B$11,2,FALSE))</f>
        <v/>
      </c>
      <c r="AF49" s="8"/>
    </row>
    <row r="50" spans="1:32" x14ac:dyDescent="0.2">
      <c r="A50" s="8"/>
      <c r="B50" s="8"/>
      <c r="C50" s="9"/>
      <c r="D50" s="8"/>
      <c r="E50" s="1" t="str">
        <f>IF(ISNA(VLOOKUP(D50,Region!$A$1:$B$10,2, FALSE)),"",VLOOKUP(D50,Region!$A$1:$B$10,2,FALSE))</f>
        <v/>
      </c>
      <c r="F50" s="8"/>
      <c r="G50" s="1" t="e">
        <f>IF(ISNA(VLOOKUP(F50,#REF!,2,FALSE)),"",VLOOKUP(F50,#REF!,2,FALSE))</f>
        <v>#REF!</v>
      </c>
      <c r="H50" s="8"/>
      <c r="I50" s="1" t="e">
        <f>IF(ISNA(VLOOKUP(H50,#REF!,2,FALSE)),"",VLOOKUP(H50,#REF!,2,FALSE))</f>
        <v>#REF!</v>
      </c>
      <c r="J50" s="8"/>
      <c r="K50" s="8"/>
      <c r="L50" s="8"/>
      <c r="M50" s="8"/>
      <c r="N50" s="8"/>
      <c r="O50" s="8"/>
      <c r="P50" s="8"/>
      <c r="Q50" s="1" t="str">
        <f>IF(ISNA(VLOOKUP(P50,Services!$A$1:$B$11,2,FALSE)),"",VLOOKUP(P50,Services!$A$1:$B$11,2,FALSE))</f>
        <v/>
      </c>
      <c r="R50" s="8"/>
      <c r="S50" s="1" t="str">
        <f>IF(ISNA(VLOOKUP(R50,Services!$A$1:$B$11,2,FALSE)),"",VLOOKUP(R50,Services!$A$1:$B$11,2,FALSE))</f>
        <v/>
      </c>
      <c r="T50" s="8"/>
      <c r="U50" s="1" t="str">
        <f>IF(ISNA(VLOOKUP(T50,Services!$A$1:$B$11,2,FALSE)),"",VLOOKUP(T50,Services!$A$1:$B$11,2,FALSE))</f>
        <v/>
      </c>
      <c r="V50" s="8"/>
      <c r="W50" s="1" t="str">
        <f>IF(ISNA(VLOOKUP(V50,Services!$A$1:$B$11,2,FALSE)),"",VLOOKUP(V50,Services!$A$1:$B$11,2,FALSE))</f>
        <v/>
      </c>
      <c r="X50" s="8"/>
      <c r="Y50" s="1" t="str">
        <f>IF(ISNA(VLOOKUP(X50,Services!$A$1:$B$11,2,FALSE)),"",VLOOKUP(X50,Services!$A$1:$B$11,2,FALSE))</f>
        <v/>
      </c>
      <c r="Z50" s="8"/>
      <c r="AA50" s="1" t="str">
        <f>IF(ISNA(VLOOKUP(Z50,Services!$A$1:$B$11,2,FALSE)),"",VLOOKUP(Z50,Services!$A$1:$B$11,2,FALSE))</f>
        <v/>
      </c>
      <c r="AB50" s="8"/>
      <c r="AC50" s="1" t="str">
        <f>IF(ISNA(VLOOKUP(AB50,Services!$A$1:$B$11,2,FALSE)),"",VLOOKUP(AB50,Services!$A$1:$B$11,2,FALSE))</f>
        <v/>
      </c>
      <c r="AD50" s="8"/>
      <c r="AE50" s="1" t="str">
        <f>IF(ISNA(VLOOKUP(AD50,Services!$A$1:$B$11,2,FALSE)),"",VLOOKUP(AD50,Services!$A$1:$B$11,2,FALSE))</f>
        <v/>
      </c>
      <c r="AF50" s="8"/>
    </row>
    <row r="51" spans="1:32" s="10" customFormat="1" x14ac:dyDescent="0.2"/>
    <row r="52" spans="1:32" s="10" customFormat="1" x14ac:dyDescent="0.2"/>
    <row r="53" spans="1:32" s="10" customFormat="1" x14ac:dyDescent="0.2"/>
    <row r="54" spans="1:32" s="10" customFormat="1" x14ac:dyDescent="0.2"/>
    <row r="55" spans="1:32" s="10" customFormat="1" x14ac:dyDescent="0.2"/>
    <row r="56" spans="1:32" s="10" customFormat="1" x14ac:dyDescent="0.2"/>
    <row r="57" spans="1:32" s="10" customFormat="1" x14ac:dyDescent="0.2"/>
    <row r="58" spans="1:32" s="10" customFormat="1" x14ac:dyDescent="0.2"/>
    <row r="59" spans="1:32" s="10" customFormat="1" x14ac:dyDescent="0.2"/>
    <row r="60" spans="1:32" s="10" customFormat="1" x14ac:dyDescent="0.2"/>
    <row r="61" spans="1:32" s="10" customFormat="1" x14ac:dyDescent="0.2"/>
    <row r="62" spans="1:32" s="10" customFormat="1" x14ac:dyDescent="0.2"/>
    <row r="63" spans="1:32" s="10" customFormat="1" x14ac:dyDescent="0.2"/>
  </sheetData>
  <sheetProtection algorithmName="SHA-512" hashValue="kpdL6Y/IjDxGUtk0vVYg4KLtcq2W2Iu/sBp95F9xuAfJJOzDdchbiP5VYKsPBbKcULKFXzvLZuEL/kTQF7FwEg==" saltValue="53Htj1t+T/4mDXfYg1pqrg==" spinCount="100000" sheet="1" selectLockedCells="1"/>
  <dataValidations count="1">
    <dataValidation type="list" allowBlank="1" showInputMessage="1" showErrorMessage="1" sqref="H2:H50 F2:F50" xr:uid="{475E3824-9568-4602-9511-D97CFA1AC2CE}">
      <formula1>#REF!</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59E03A7D-BE45-4297-A5D7-EB6269AFA3E9}">
          <x14:formula1>
            <xm:f>Region!$A$1:$A$15</xm:f>
          </x14:formula1>
          <xm:sqref>D2:D50</xm:sqref>
        </x14:dataValidation>
        <x14:dataValidation type="list" allowBlank="1" showInputMessage="1" showErrorMessage="1" xr:uid="{0B1666EF-45EA-466E-BF9B-CD6C235D8633}">
          <x14:formula1>
            <xm:f>Validations!$A$1:$A$2</xm:f>
          </x14:formula1>
          <xm:sqref>M2:O50</xm:sqref>
        </x14:dataValidation>
        <x14:dataValidation type="list" allowBlank="1" showInputMessage="1" showErrorMessage="1" xr:uid="{67F6F557-836A-4153-87EF-943E1720CA5A}">
          <x14:formula1>
            <xm:f>Services!$A$1:$A$11</xm:f>
          </x14:formula1>
          <xm:sqref>T2:T50 V2:V50 X2:X50 Z2:Z50 AB2:AB50 AD2:AD50 P2:P50 R2:R50</xm:sqref>
        </x14:dataValidation>
        <x14:dataValidation type="list" allowBlank="1" showInputMessage="1" showErrorMessage="1" xr:uid="{DFFD4414-1DD0-A540-BB50-A69A1CBA4CB5}">
          <x14:formula1>
            <xm:f>'User Type'!$A$1:$A$5</xm:f>
          </x14:formula1>
          <xm:sqref>J2:J50</xm:sqref>
        </x14:dataValidation>
        <x14:dataValidation type="list" allowBlank="1" showInputMessage="1" showErrorMessage="1" xr:uid="{29B3C496-ED8A-664C-A326-FD1211F3DE49}">
          <x14:formula1>
            <xm:f>Roles!$A$1:$A$16</xm:f>
          </x14:formula1>
          <xm:sqref>K2:L50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codeName="Sheet5">
    <tabColor theme="7"/>
  </sheetPr>
  <dimension ref="A1:B5"/>
  <sheetViews>
    <sheetView zoomScale="93" zoomScaleNormal="93" workbookViewId="0">
      <selection activeCell="D14" sqref="D14"/>
    </sheetView>
  </sheetViews>
  <sheetFormatPr baseColWidth="10" defaultColWidth="8.83203125" defaultRowHeight="15" x14ac:dyDescent="0.2"/>
  <cols>
    <col min="1" max="1" width="25" bestFit="1" customWidth="1"/>
  </cols>
  <sheetData>
    <row r="1" spans="1:2" x14ac:dyDescent="0.2">
      <c r="A1" t="s">
        <v>18</v>
      </c>
      <c r="B1">
        <v>1</v>
      </c>
    </row>
    <row r="2" spans="1:2" x14ac:dyDescent="0.2">
      <c r="A2" t="s">
        <v>110</v>
      </c>
      <c r="B2">
        <v>2</v>
      </c>
    </row>
    <row r="3" spans="1:2" x14ac:dyDescent="0.2">
      <c r="A3" t="s">
        <v>19</v>
      </c>
      <c r="B3">
        <v>3</v>
      </c>
    </row>
    <row r="4" spans="1:2" x14ac:dyDescent="0.2">
      <c r="A4" t="s">
        <v>93</v>
      </c>
      <c r="B4">
        <v>4</v>
      </c>
    </row>
    <row r="5" spans="1:2" x14ac:dyDescent="0.2">
      <c r="A5" t="s">
        <v>134</v>
      </c>
      <c r="B5">
        <v>5</v>
      </c>
    </row>
  </sheetData>
  <sheetProtection algorithmName="SHA-512" hashValue="WMHzF9v3kLK6UbU78d9SfYirGFGtcratLY+vdiBYaz5Av4cJLzDD4UNqZMQjKAkWKI0xATDMW5uH/Ssqrj1QCg==" saltValue="SEtWTHEw01bI+gXFuUY7zQ==" spinCount="100000" sheet="1" objects="1" scenarios="1"/>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codeName="Sheet6">
    <tabColor theme="7"/>
  </sheetPr>
  <dimension ref="A1:B11"/>
  <sheetViews>
    <sheetView workbookViewId="0">
      <selection activeCell="E24" sqref="E24"/>
    </sheetView>
  </sheetViews>
  <sheetFormatPr baseColWidth="10" defaultColWidth="8.83203125" defaultRowHeight="15" x14ac:dyDescent="0.2"/>
  <cols>
    <col min="1" max="1" width="28.5" bestFit="1" customWidth="1"/>
  </cols>
  <sheetData>
    <row r="1" spans="1:2" x14ac:dyDescent="0.2">
      <c r="A1" t="s">
        <v>43</v>
      </c>
      <c r="B1" t="s">
        <v>32</v>
      </c>
    </row>
    <row r="2" spans="1:2" x14ac:dyDescent="0.2">
      <c r="A2" s="34" t="s">
        <v>111</v>
      </c>
      <c r="B2" s="34" t="s">
        <v>33</v>
      </c>
    </row>
    <row r="3" spans="1:2" x14ac:dyDescent="0.2">
      <c r="A3" t="s">
        <v>9</v>
      </c>
      <c r="B3" t="s">
        <v>34</v>
      </c>
    </row>
    <row r="4" spans="1:2" x14ac:dyDescent="0.2">
      <c r="A4" t="s">
        <v>10</v>
      </c>
      <c r="B4" t="s">
        <v>35</v>
      </c>
    </row>
    <row r="5" spans="1:2" x14ac:dyDescent="0.2">
      <c r="A5" t="s">
        <v>11</v>
      </c>
      <c r="B5" t="s">
        <v>36</v>
      </c>
    </row>
    <row r="6" spans="1:2" x14ac:dyDescent="0.2">
      <c r="A6" t="s">
        <v>1</v>
      </c>
      <c r="B6" t="s">
        <v>37</v>
      </c>
    </row>
    <row r="7" spans="1:2" x14ac:dyDescent="0.2">
      <c r="A7" t="s">
        <v>12</v>
      </c>
      <c r="B7" t="s">
        <v>38</v>
      </c>
    </row>
    <row r="8" spans="1:2" x14ac:dyDescent="0.2">
      <c r="A8" t="s">
        <v>13</v>
      </c>
      <c r="B8" t="s">
        <v>39</v>
      </c>
    </row>
    <row r="9" spans="1:2" x14ac:dyDescent="0.2">
      <c r="A9" t="s">
        <v>14</v>
      </c>
      <c r="B9" t="s">
        <v>40</v>
      </c>
    </row>
    <row r="10" spans="1:2" x14ac:dyDescent="0.2">
      <c r="A10" t="s">
        <v>15</v>
      </c>
      <c r="B10" t="s">
        <v>41</v>
      </c>
    </row>
    <row r="11" spans="1:2" x14ac:dyDescent="0.2">
      <c r="A11" t="s">
        <v>16</v>
      </c>
      <c r="B11" t="s">
        <v>42</v>
      </c>
    </row>
  </sheetData>
  <sheetProtection algorithmName="SHA-512" hashValue="/TE5H8cNOFIvNBHymKMMa2Nw4Xc0bA4tjhXsGCeOU0QQCn1QHIs5Fu+l3jIu/N/ntsTs2fvm/Jue+1MTALwSEA==" saltValue="+SBnSeUw4puLKX53iai87w==" spinCount="100000" sheet="1" objects="1" scenarios="1"/>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codeName="Sheet8">
    <tabColor theme="7"/>
  </sheetPr>
  <dimension ref="A1:B10"/>
  <sheetViews>
    <sheetView zoomScale="120" zoomScaleNormal="120" workbookViewId="0">
      <selection activeCell="E14" sqref="E14"/>
    </sheetView>
  </sheetViews>
  <sheetFormatPr baseColWidth="10" defaultColWidth="8.83203125" defaultRowHeight="15" x14ac:dyDescent="0.2"/>
  <cols>
    <col min="1" max="1" width="13.83203125" bestFit="1" customWidth="1"/>
  </cols>
  <sheetData>
    <row r="1" spans="1:2" x14ac:dyDescent="0.2">
      <c r="A1" t="s">
        <v>4</v>
      </c>
      <c r="B1">
        <v>1</v>
      </c>
    </row>
    <row r="2" spans="1:2" x14ac:dyDescent="0.2">
      <c r="A2" t="s">
        <v>5</v>
      </c>
      <c r="B2">
        <v>2</v>
      </c>
    </row>
    <row r="3" spans="1:2" x14ac:dyDescent="0.2">
      <c r="A3" t="s">
        <v>6</v>
      </c>
      <c r="B3">
        <v>3</v>
      </c>
    </row>
    <row r="4" spans="1:2" x14ac:dyDescent="0.2">
      <c r="A4" t="s">
        <v>141</v>
      </c>
      <c r="B4">
        <v>4</v>
      </c>
    </row>
    <row r="5" spans="1:2" x14ac:dyDescent="0.2">
      <c r="A5" t="s">
        <v>142</v>
      </c>
      <c r="B5">
        <v>5</v>
      </c>
    </row>
    <row r="6" spans="1:2" x14ac:dyDescent="0.2">
      <c r="A6" t="s">
        <v>143</v>
      </c>
      <c r="B6">
        <v>6</v>
      </c>
    </row>
    <row r="7" spans="1:2" x14ac:dyDescent="0.2">
      <c r="A7" t="s">
        <v>7</v>
      </c>
      <c r="B7">
        <v>7</v>
      </c>
    </row>
    <row r="8" spans="1:2" x14ac:dyDescent="0.2">
      <c r="A8" t="s">
        <v>144</v>
      </c>
      <c r="B8">
        <v>10</v>
      </c>
    </row>
    <row r="9" spans="1:2" x14ac:dyDescent="0.2">
      <c r="A9" t="s">
        <v>8</v>
      </c>
      <c r="B9">
        <v>11</v>
      </c>
    </row>
    <row r="10" spans="1:2" x14ac:dyDescent="0.2">
      <c r="A10" t="s">
        <v>3</v>
      </c>
      <c r="B10">
        <v>12</v>
      </c>
    </row>
  </sheetData>
  <sheetProtection algorithmName="SHA-512" hashValue="UAP24hBqOfL1cnU4vzpDrNpT++SieYG2S7tZGyy4YJcr5EzX63OHyWKzwygxd9RiT3cjSpuqszqhgyb7s+vqyA==" saltValue="YsN1fCbiu7eWWy+B6ApbOw==" spinCount="100000" sheet="1" objects="1" scenarios="1"/>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codeName="Sheet9">
    <tabColor theme="7"/>
  </sheetPr>
  <dimension ref="A1:B16"/>
  <sheetViews>
    <sheetView zoomScale="130" zoomScaleNormal="130" workbookViewId="0">
      <selection activeCell="A16" sqref="A16"/>
    </sheetView>
  </sheetViews>
  <sheetFormatPr baseColWidth="10" defaultColWidth="8.83203125" defaultRowHeight="15" x14ac:dyDescent="0.2"/>
  <cols>
    <col min="1" max="1" width="27.1640625" customWidth="1"/>
    <col min="2" max="2" width="9.5" customWidth="1"/>
  </cols>
  <sheetData>
    <row r="1" spans="1:2" x14ac:dyDescent="0.2">
      <c r="A1" s="2" t="s">
        <v>139</v>
      </c>
      <c r="B1">
        <v>1</v>
      </c>
    </row>
    <row r="2" spans="1:2" x14ac:dyDescent="0.2">
      <c r="A2" s="2" t="s">
        <v>140</v>
      </c>
      <c r="B2">
        <v>2</v>
      </c>
    </row>
    <row r="3" spans="1:2" x14ac:dyDescent="0.2">
      <c r="A3" s="2" t="s">
        <v>99</v>
      </c>
      <c r="B3">
        <v>3</v>
      </c>
    </row>
    <row r="4" spans="1:2" x14ac:dyDescent="0.2">
      <c r="A4" s="2" t="s">
        <v>96</v>
      </c>
      <c r="B4">
        <v>4</v>
      </c>
    </row>
    <row r="5" spans="1:2" x14ac:dyDescent="0.2">
      <c r="A5" s="2" t="s">
        <v>97</v>
      </c>
      <c r="B5">
        <v>5</v>
      </c>
    </row>
    <row r="6" spans="1:2" x14ac:dyDescent="0.2">
      <c r="A6" s="2" t="s">
        <v>129</v>
      </c>
      <c r="B6">
        <v>6</v>
      </c>
    </row>
    <row r="7" spans="1:2" x14ac:dyDescent="0.2">
      <c r="A7" s="2" t="s">
        <v>126</v>
      </c>
      <c r="B7">
        <v>11</v>
      </c>
    </row>
    <row r="8" spans="1:2" x14ac:dyDescent="0.2">
      <c r="A8" s="2" t="s">
        <v>131</v>
      </c>
      <c r="B8">
        <v>7</v>
      </c>
    </row>
    <row r="9" spans="1:2" x14ac:dyDescent="0.2">
      <c r="A9" s="2" t="s">
        <v>132</v>
      </c>
      <c r="B9">
        <v>8</v>
      </c>
    </row>
    <row r="10" spans="1:2" x14ac:dyDescent="0.2">
      <c r="A10" s="2" t="s">
        <v>130</v>
      </c>
      <c r="B10">
        <v>9</v>
      </c>
    </row>
    <row r="11" spans="1:2" x14ac:dyDescent="0.2">
      <c r="A11" s="2" t="s">
        <v>98</v>
      </c>
      <c r="B11">
        <v>10</v>
      </c>
    </row>
    <row r="12" spans="1:2" x14ac:dyDescent="0.2">
      <c r="A12" s="2" t="s">
        <v>128</v>
      </c>
      <c r="B12">
        <v>12</v>
      </c>
    </row>
    <row r="13" spans="1:2" x14ac:dyDescent="0.2">
      <c r="A13" s="2" t="s">
        <v>127</v>
      </c>
      <c r="B13">
        <v>13</v>
      </c>
    </row>
    <row r="14" spans="1:2" x14ac:dyDescent="0.2">
      <c r="A14" s="2" t="s">
        <v>136</v>
      </c>
      <c r="B14">
        <v>14</v>
      </c>
    </row>
    <row r="15" spans="1:2" x14ac:dyDescent="0.2">
      <c r="A15" s="2" t="s">
        <v>137</v>
      </c>
      <c r="B15">
        <v>15</v>
      </c>
    </row>
    <row r="16" spans="1:2" x14ac:dyDescent="0.2">
      <c r="A16" s="2" t="s">
        <v>138</v>
      </c>
      <c r="B16">
        <v>16</v>
      </c>
    </row>
  </sheetData>
  <sheetProtection algorithmName="SHA-512" hashValue="foSM998fGrkgO++T0ebpWL8ilkekZwfaSn1PuoaO6MoV58xyShww4wF5r3yrOjISLB66/TYyJoFmH9l3L4KABg==" saltValue="btrsdmJ9cTQ5R+qB3pSQsQ==" spinCount="100000" sheet="1" objects="1" scenarios="1"/>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sheetPr codeName="Sheet10"/>
  <dimension ref="A1:A2"/>
  <sheetViews>
    <sheetView workbookViewId="0">
      <selection activeCell="E11" sqref="E11"/>
    </sheetView>
  </sheetViews>
  <sheetFormatPr baseColWidth="10" defaultColWidth="8.83203125" defaultRowHeight="15" x14ac:dyDescent="0.2"/>
  <sheetData>
    <row r="1" spans="1:1" x14ac:dyDescent="0.2">
      <c r="A1" t="s">
        <v>31</v>
      </c>
    </row>
    <row r="2" spans="1:1" x14ac:dyDescent="0.2">
      <c r="A2" t="s">
        <v>17</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Guidance</vt:lpstr>
      <vt:lpstr>Terminology</vt:lpstr>
      <vt:lpstr>Staff Data</vt:lpstr>
      <vt:lpstr>User Type</vt:lpstr>
      <vt:lpstr>Services</vt:lpstr>
      <vt:lpstr>Region</vt:lpstr>
      <vt:lpstr>Roles</vt:lpstr>
      <vt:lpstr>Validations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2022-08-01T13:18:34Z</dcterms:modified>
</cp:coreProperties>
</file>