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D02A5F61-0C62-4060-A32C-ECB6B593CA91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Лист1" sheetId="1" r:id="rId1"/>
  </sheets>
  <definedNames>
    <definedName name="_xlnm._FilterDatabase" localSheetId="0" hidden="1">Лист1!$A$1:$J$18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</calcChain>
</file>

<file path=xl/sharedStrings.xml><?xml version="1.0" encoding="utf-8"?>
<sst xmlns="http://schemas.openxmlformats.org/spreadsheetml/2006/main" count="57" uniqueCount="33">
  <si>
    <t>Лінія 6 6 ст Люстдорфської дороги, буд. 27, кв. 45</t>
  </si>
  <si>
    <t>Грушевського Михайла, буд. 39/1 корп 5, кв. 10а</t>
  </si>
  <si>
    <t>просп. Глушка академіка, буд. 11/3, кв. 56</t>
  </si>
  <si>
    <t>Люстдорфська дорога, буд. 27б, кв. 9</t>
  </si>
  <si>
    <t>бул. Французький, буд. 23/25, кв. 7</t>
  </si>
  <si>
    <t>Корольова академіка, буд. 43/2, кв. 50</t>
  </si>
  <si>
    <t>№</t>
  </si>
  <si>
    <t>Адрес</t>
  </si>
  <si>
    <t>Заказчик</t>
  </si>
  <si>
    <t>Сумма</t>
  </si>
  <si>
    <t>АН Премьер</t>
  </si>
  <si>
    <t>АН Атланта</t>
  </si>
  <si>
    <t>АН Юго-Запад</t>
  </si>
  <si>
    <t>вул. Балківська, буд. 34, кв. 18</t>
  </si>
  <si>
    <t>вул. Лідерсівський, буд. 5, кв. 102</t>
  </si>
  <si>
    <t>Дата поступления</t>
  </si>
  <si>
    <t>Дата выдачи</t>
  </si>
  <si>
    <t>Надбавка</t>
  </si>
  <si>
    <t>Старицького, буд. 20/4, кв. 34</t>
  </si>
  <si>
    <t>Костанді, буд. 104-В</t>
  </si>
  <si>
    <t>Садова, буд. 14, кв. 18</t>
  </si>
  <si>
    <t>Петрова генерала, буд. 46, кв. 31</t>
  </si>
  <si>
    <t>Цвєтаєва генерала, буд. 1, кв. 94</t>
  </si>
  <si>
    <t>Зоопаркова, буд. 8-В, кв. 182</t>
  </si>
  <si>
    <t>Каришковського професора, буд. 31</t>
  </si>
  <si>
    <t>АН Авторитет</t>
  </si>
  <si>
    <t>АН Дом Стар</t>
  </si>
  <si>
    <t>Исполнитель</t>
  </si>
  <si>
    <t>сотрудник 1</t>
  </si>
  <si>
    <t>подрядная фирма</t>
  </si>
  <si>
    <t>вул. Жемчужна ж/м Дружний, буд. 3, кв. 938</t>
  </si>
  <si>
    <t>Всего</t>
  </si>
  <si>
    <t>сотрудник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</si>
</sst>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vertical="center" wrapText="1"/>
    </xf>
    <xf numFmtId="49" fontId="0" fillId="0" borderId="0" xfId="0" applyNumberFormat="1"/>
    <xf numFmtId="0" fontId="1" fillId="2" borderId="2" xfId="0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2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14" fontId="1" fillId="2" borderId="8" xfId="0" applyNumberFormat="1" applyFont="1" applyFill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C23" sqref="C23"/>
    </sheetView>
  </sheetViews>
  <sheetFormatPr defaultRowHeight="14.25" x14ac:dyDescent="0.45"/>
  <cols>
    <col min="1" max="1" width="4.86328125" customWidth="1"/>
    <col min="2" max="2" width="55.86328125" customWidth="1"/>
    <col min="3" max="4" width="31.33203125" customWidth="1"/>
    <col min="5" max="5" width="14.3984375" customWidth="1"/>
    <col min="6" max="6" width="18.6640625" customWidth="1"/>
    <col min="7" max="7" width="16.9296875" customWidth="1"/>
    <col min="8" max="8" width="15.73046875" customWidth="1"/>
  </cols>
  <sheetData>
    <row r="1" spans="1:10" ht="14.65" thickBot="1" x14ac:dyDescent="0.5">
      <c r="A1" s="16" t="s">
        <v>6</v>
      </c>
      <c r="B1" s="17" t="s">
        <v>7</v>
      </c>
      <c r="C1" s="17" t="s">
        <v>8</v>
      </c>
      <c r="D1" s="17" t="s">
        <v>27</v>
      </c>
      <c r="E1" s="17" t="s">
        <v>9</v>
      </c>
      <c r="F1" s="17" t="s">
        <v>15</v>
      </c>
      <c r="G1" s="17" t="s">
        <v>16</v>
      </c>
      <c r="H1" s="18" t="s">
        <v>17</v>
      </c>
    </row>
    <row r="2" spans="1:10" x14ac:dyDescent="0.45">
      <c r="A2" s="11">
        <v>1</v>
      </c>
      <c r="B2" s="12" t="s">
        <v>30</v>
      </c>
      <c r="C2" s="13" t="s">
        <v>10</v>
      </c>
      <c r="D2" s="13" t="s">
        <v>28</v>
      </c>
      <c r="E2" s="13">
        <v>100</v>
      </c>
      <c r="F2" s="14">
        <v>45570</v>
      </c>
      <c r="G2" s="14">
        <f>F2+2</f>
        <v>45572</v>
      </c>
      <c r="H2" s="15"/>
      <c r="J2" s="4"/>
    </row>
    <row r="3" spans="1:10" x14ac:dyDescent="0.45">
      <c r="A3" s="5">
        <v>2</v>
      </c>
      <c r="B3" s="3" t="s">
        <v>0</v>
      </c>
      <c r="C3" s="1" t="s">
        <v>10</v>
      </c>
      <c r="D3" s="1" t="s">
        <v>29</v>
      </c>
      <c r="E3" s="1">
        <v>100</v>
      </c>
      <c r="F3" s="2">
        <v>45540</v>
      </c>
      <c r="G3" s="2">
        <f t="shared" ref="G3:G17" si="0">F3+2</f>
        <v>45542</v>
      </c>
      <c r="H3" s="6"/>
    </row>
    <row r="4" spans="1:10" x14ac:dyDescent="0.45">
      <c r="A4" s="5">
        <v>3</v>
      </c>
      <c r="B4" s="3" t="s">
        <v>1</v>
      </c>
      <c r="C4" s="1" t="s">
        <v>11</v>
      </c>
      <c r="D4" s="1" t="s">
        <v>32</v>
      </c>
      <c r="E4" s="1">
        <v>100</v>
      </c>
      <c r="F4" s="2">
        <v>45576</v>
      </c>
      <c r="G4" s="2">
        <f t="shared" si="0"/>
        <v>45578</v>
      </c>
      <c r="H4" s="6"/>
    </row>
    <row r="5" spans="1:10" x14ac:dyDescent="0.45">
      <c r="A5" s="5">
        <v>4</v>
      </c>
      <c r="B5" s="3" t="s">
        <v>2</v>
      </c>
      <c r="C5" s="1" t="s">
        <v>12</v>
      </c>
      <c r="D5" s="1" t="s">
        <v>28</v>
      </c>
      <c r="E5" s="1">
        <v>100</v>
      </c>
      <c r="F5" s="2">
        <v>45574</v>
      </c>
      <c r="G5" s="2">
        <f t="shared" si="0"/>
        <v>45576</v>
      </c>
      <c r="H5" s="6"/>
    </row>
    <row r="6" spans="1:10" x14ac:dyDescent="0.45">
      <c r="A6" s="5">
        <v>5</v>
      </c>
      <c r="B6" s="3" t="s">
        <v>14</v>
      </c>
      <c r="C6" s="1" t="s">
        <v>10</v>
      </c>
      <c r="D6" s="1" t="s">
        <v>29</v>
      </c>
      <c r="E6" s="1">
        <v>100</v>
      </c>
      <c r="F6" s="2">
        <v>45576</v>
      </c>
      <c r="G6" s="2">
        <f t="shared" si="0"/>
        <v>45578</v>
      </c>
      <c r="H6" s="6"/>
    </row>
    <row r="7" spans="1:10" x14ac:dyDescent="0.45">
      <c r="A7" s="5">
        <v>6</v>
      </c>
      <c r="B7" s="3" t="s">
        <v>3</v>
      </c>
      <c r="C7" s="1" t="s">
        <v>10</v>
      </c>
      <c r="D7" s="1" t="s">
        <v>29</v>
      </c>
      <c r="E7" s="1">
        <v>100</v>
      </c>
      <c r="F7" s="2">
        <v>45574</v>
      </c>
      <c r="G7" s="2">
        <f t="shared" si="0"/>
        <v>45576</v>
      </c>
      <c r="H7" s="6"/>
    </row>
    <row r="8" spans="1:10" x14ac:dyDescent="0.45">
      <c r="A8" s="5">
        <v>7</v>
      </c>
      <c r="B8" s="3" t="s">
        <v>13</v>
      </c>
      <c r="C8" s="1" t="s">
        <v>12</v>
      </c>
      <c r="D8" s="1" t="s">
        <v>32</v>
      </c>
      <c r="E8" s="1">
        <v>100</v>
      </c>
      <c r="F8" s="2">
        <v>45574</v>
      </c>
      <c r="G8" s="2">
        <f t="shared" si="0"/>
        <v>45576</v>
      </c>
      <c r="H8" s="6"/>
    </row>
    <row r="9" spans="1:10" x14ac:dyDescent="0.45">
      <c r="A9" s="5">
        <v>8</v>
      </c>
      <c r="B9" s="3" t="s">
        <v>4</v>
      </c>
      <c r="C9" s="1" t="s">
        <v>11</v>
      </c>
      <c r="D9" s="1" t="s">
        <v>28</v>
      </c>
      <c r="E9" s="1">
        <v>100</v>
      </c>
      <c r="F9" s="2">
        <v>45576</v>
      </c>
      <c r="G9" s="2">
        <f t="shared" si="0"/>
        <v>45578</v>
      </c>
      <c r="H9" s="6"/>
    </row>
    <row r="10" spans="1:10" x14ac:dyDescent="0.45">
      <c r="A10" s="5">
        <v>9</v>
      </c>
      <c r="B10" s="3" t="s">
        <v>5</v>
      </c>
      <c r="C10" s="1" t="s">
        <v>12</v>
      </c>
      <c r="D10" s="1" t="s">
        <v>29</v>
      </c>
      <c r="E10" s="1">
        <v>100</v>
      </c>
      <c r="F10" s="2">
        <v>45574</v>
      </c>
      <c r="G10" s="2">
        <f t="shared" si="0"/>
        <v>45576</v>
      </c>
      <c r="H10" s="6"/>
    </row>
    <row r="11" spans="1:10" x14ac:dyDescent="0.45">
      <c r="A11" s="5">
        <v>10</v>
      </c>
      <c r="B11" s="3" t="s">
        <v>18</v>
      </c>
      <c r="C11" s="1" t="s">
        <v>25</v>
      </c>
      <c r="D11" s="1" t="s">
        <v>29</v>
      </c>
      <c r="E11" s="1">
        <v>100</v>
      </c>
      <c r="F11" s="2">
        <v>45576</v>
      </c>
      <c r="G11" s="2">
        <f t="shared" si="0"/>
        <v>45578</v>
      </c>
      <c r="H11" s="6"/>
    </row>
    <row r="12" spans="1:10" x14ac:dyDescent="0.45">
      <c r="A12" s="5">
        <v>11</v>
      </c>
      <c r="B12" s="3" t="s">
        <v>19</v>
      </c>
      <c r="C12" s="1" t="s">
        <v>26</v>
      </c>
      <c r="D12" s="1" t="s">
        <v>28</v>
      </c>
      <c r="E12" s="1">
        <v>100</v>
      </c>
      <c r="F12" s="2">
        <v>45570</v>
      </c>
      <c r="G12" s="2">
        <f t="shared" si="0"/>
        <v>45572</v>
      </c>
      <c r="H12" s="6"/>
    </row>
    <row r="13" spans="1:10" x14ac:dyDescent="0.45">
      <c r="A13" s="5">
        <v>12</v>
      </c>
      <c r="B13" s="3" t="s">
        <v>20</v>
      </c>
      <c r="C13" s="1" t="s">
        <v>25</v>
      </c>
      <c r="D13" s="1" t="s">
        <v>29</v>
      </c>
      <c r="E13" s="1">
        <v>100</v>
      </c>
      <c r="F13" s="2">
        <v>45576</v>
      </c>
      <c r="G13" s="2">
        <f t="shared" si="0"/>
        <v>45578</v>
      </c>
      <c r="H13" s="6"/>
    </row>
    <row r="14" spans="1:10" x14ac:dyDescent="0.45">
      <c r="A14" s="5">
        <v>13</v>
      </c>
      <c r="B14" s="3" t="s">
        <v>21</v>
      </c>
      <c r="C14" s="1" t="s">
        <v>12</v>
      </c>
      <c r="D14" s="1" t="s">
        <v>28</v>
      </c>
      <c r="E14" s="1">
        <v>100</v>
      </c>
      <c r="F14" s="2">
        <v>45570</v>
      </c>
      <c r="G14" s="2">
        <f t="shared" si="0"/>
        <v>45572</v>
      </c>
      <c r="H14" s="6"/>
    </row>
    <row r="15" spans="1:10" x14ac:dyDescent="0.45">
      <c r="A15" s="5">
        <v>14</v>
      </c>
      <c r="B15" s="3" t="s">
        <v>22</v>
      </c>
      <c r="C15" s="1" t="s">
        <v>25</v>
      </c>
      <c r="D15" s="1" t="s">
        <v>32</v>
      </c>
      <c r="E15" s="1">
        <v>100</v>
      </c>
      <c r="F15" s="2">
        <v>45576</v>
      </c>
      <c r="G15" s="2">
        <f t="shared" si="0"/>
        <v>45578</v>
      </c>
      <c r="H15" s="6"/>
    </row>
    <row r="16" spans="1:10" x14ac:dyDescent="0.45">
      <c r="A16" s="5">
        <v>15</v>
      </c>
      <c r="B16" s="3" t="s">
        <v>23</v>
      </c>
      <c r="C16" s="1" t="s">
        <v>26</v>
      </c>
      <c r="D16" s="1" t="s">
        <v>28</v>
      </c>
      <c r="E16" s="1">
        <v>100</v>
      </c>
      <c r="F16" s="2">
        <v>45576</v>
      </c>
      <c r="G16" s="2">
        <f t="shared" si="0"/>
        <v>45578</v>
      </c>
      <c r="H16" s="6"/>
    </row>
    <row r="17" spans="1:8" x14ac:dyDescent="0.45">
      <c r="A17" s="5">
        <v>16</v>
      </c>
      <c r="B17" s="3" t="s">
        <v>24</v>
      </c>
      <c r="C17" s="1" t="s">
        <v>26</v>
      </c>
      <c r="D17" s="1" t="s">
        <v>32</v>
      </c>
      <c r="E17" s="1">
        <v>100</v>
      </c>
      <c r="F17" s="2">
        <v>45576</v>
      </c>
      <c r="G17" s="2">
        <f t="shared" si="0"/>
        <v>45578</v>
      </c>
      <c r="H17" s="6"/>
    </row>
    <row r="18" spans="1:8" ht="14.65" thickBot="1" x14ac:dyDescent="0.5">
      <c r="A18" s="7"/>
      <c r="B18" s="19" t="s">
        <v>31</v>
      </c>
      <c r="C18" s="8"/>
      <c r="D18" s="8"/>
      <c r="E18" s="10">
        <f>SUM(E2:E17)</f>
        <v>1600</v>
      </c>
      <c r="F18" s="10"/>
      <c r="G18" s="10"/>
      <c r="H18" s="9"/>
    </row>
  </sheetData>
  <autoFilter ref="A1:J18" xr:uid="{00000000-0001-0000-0000-000000000000}"/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2024-10-11T12:31:10Z</dcterms:modified>
</cp:coreProperties>
</file>