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48620C83-3D17-4B5D-A43C-BF2B362E7920}" xr6:coauthVersionLast="47" xr6:coauthVersionMax="47" xr10:uidLastSave="{00000000-0000-0000-0000-000000000000}"/>
  <bookViews>
    <workbookView xWindow="12252" yWindow="0" windowWidth="10860" windowHeight="1377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4" i="1" l="1"/>
  <c r="C19" i="1"/>
</calcChain>
</file>

<file path=xl/sharedStrings.xml><?xml version="1.0" encoding="utf-8"?>
<sst xmlns="http://schemas.openxmlformats.org/spreadsheetml/2006/main" count="204" uniqueCount="152">
  <si>
    <t>ID</t>
  </si>
  <si>
    <t>Description</t>
  </si>
  <si>
    <t>Test Data</t>
  </si>
  <si>
    <t>Expected Results</t>
  </si>
  <si>
    <t>Actual Results</t>
  </si>
  <si>
    <t>Status</t>
  </si>
  <si>
    <t>TC01</t>
  </si>
  <si>
    <t>Basic addition</t>
  </si>
  <si>
    <t>20+2100</t>
  </si>
  <si>
    <t>Pass</t>
  </si>
  <si>
    <t>TC02</t>
  </si>
  <si>
    <t>Subtraction with parenthesis</t>
  </si>
  <si>
    <t>192-(123-2)</t>
  </si>
  <si>
    <t>TC03</t>
  </si>
  <si>
    <t xml:space="preserve">Exponentation </t>
  </si>
  <si>
    <t>2^3+3-2^3</t>
  </si>
  <si>
    <t>TC04</t>
  </si>
  <si>
    <t>Mixed operators</t>
  </si>
  <si>
    <t>10*(3-1)%7-1/2</t>
  </si>
  <si>
    <t>TC05</t>
  </si>
  <si>
    <t>Complex addition with extraneous parenthesis</t>
  </si>
  <si>
    <t>((2+((2+2))))+((2-2))</t>
  </si>
  <si>
    <t>TC06</t>
  </si>
  <si>
    <t>Complex calculation with extraneous parenthesis</t>
  </si>
  <si>
    <t>((10 - 2) - ((3 / 9) + ((42 % 3))))</t>
  </si>
  <si>
    <t>TC07</t>
  </si>
  <si>
    <t>Unary operations</t>
  </si>
  <si>
    <t>10-(-5)+(+2)-(-3)</t>
  </si>
  <si>
    <t>TC08</t>
  </si>
  <si>
    <t>Floating point calculations with exponents</t>
  </si>
  <si>
    <t>10.2+3.5-3.3^3</t>
  </si>
  <si>
    <t>TC09</t>
  </si>
  <si>
    <t xml:space="preserve">Verification of complex mixed operations calculations </t>
  </si>
  <si>
    <t>5*(3+7)-7/2</t>
  </si>
  <si>
    <t>TC10</t>
  </si>
  <si>
    <t>Unary operations with negative exponents</t>
  </si>
  <si>
    <t>2-3^(-5)</t>
  </si>
  <si>
    <t>TC11</t>
  </si>
  <si>
    <t>Exponentiation with exponent operation</t>
  </si>
  <si>
    <t>+2-3^(-4-2)</t>
  </si>
  <si>
    <t>TC12</t>
  </si>
  <si>
    <t>Unary negation with unary plus</t>
  </si>
  <si>
    <t>((9 + 6)) / ((3 * 1) / (((2 + 2))) – 1)-60</t>
  </si>
  <si>
    <t>TC13</t>
  </si>
  <si>
    <t xml:space="preserve">Zero division error checking </t>
  </si>
  <si>
    <t>1+3+3+4*2+2/0</t>
  </si>
  <si>
    <t>Division by zero error</t>
  </si>
  <si>
    <t>CALCULATOR ERROR: Divison by Zero</t>
  </si>
  <si>
    <t>TC14</t>
  </si>
  <si>
    <t xml:space="preserve">Missing parenthesis </t>
  </si>
  <si>
    <t>(3+2-3</t>
  </si>
  <si>
    <t>Missing parenthesis error</t>
  </si>
  <si>
    <t>PARSER ERROR: Mismatched parenthesis</t>
  </si>
  <si>
    <t>TC15</t>
  </si>
  <si>
    <t>Invalid characters</t>
  </si>
  <si>
    <t>7@2#4</t>
  </si>
  <si>
    <t>Invalid characters error</t>
  </si>
  <si>
    <t>Tokenization error: Invalid character</t>
  </si>
  <si>
    <t>TC16</t>
  </si>
  <si>
    <t>Modulus with floating point values</t>
  </si>
  <si>
    <t>3.8+3.2%3</t>
  </si>
  <si>
    <t>TC17</t>
  </si>
  <si>
    <t>Extra whitespace</t>
  </si>
  <si>
    <t>15/       3*(23*(1/23))</t>
  </si>
  <si>
    <t>TC18</t>
  </si>
  <si>
    <t>Negative values with odd exponents</t>
  </si>
  <si>
    <t>TC19</t>
  </si>
  <si>
    <t>Negative values with even exponents</t>
  </si>
  <si>
    <t>(8-4)^2</t>
  </si>
  <si>
    <t>TC20</t>
  </si>
  <si>
    <t>Floating point exponents</t>
  </si>
  <si>
    <t>(64)^0.5</t>
  </si>
  <si>
    <t>TC21</t>
  </si>
  <si>
    <t>Complex exponents with extraneous parentheses</t>
  </si>
  <si>
    <t>(((3)))^2-((3*3)^(1/2))</t>
  </si>
  <si>
    <t>TC22</t>
  </si>
  <si>
    <t>Mixed operators with extraneous Parentheses</t>
  </si>
  <si>
    <t>((5 * 2) - ((3 / 1) + ((4 % 3))))</t>
  </si>
  <si>
    <t>TC23</t>
  </si>
  <si>
    <t>Combining Unary Operators with Parentheses</t>
  </si>
  <si>
    <t>TC24</t>
  </si>
  <si>
    <t>Negation nested in Parentheses</t>
  </si>
  <si>
    <t>-(-(-3)) + (-4) + (+5)</t>
  </si>
  <si>
    <t>TC25</t>
  </si>
  <si>
    <t>Extreme Extraneous Parentheses</t>
  </si>
  <si>
    <t>(((((((3+2)/2))))))</t>
  </si>
  <si>
    <t>TC26</t>
  </si>
  <si>
    <t>Unbalanced Parentheses</t>
  </si>
  <si>
    <t>(((((((3+2)/2)))))</t>
  </si>
  <si>
    <t>TC27</t>
  </si>
  <si>
    <t>Negative Power of 0</t>
  </si>
  <si>
    <t>(((3+2)/2)-2.5)^(-1)</t>
  </si>
  <si>
    <t>TC28</t>
  </si>
  <si>
    <t xml:space="preserve">Mixed operators with exponents </t>
  </si>
  <si>
    <t>((3+2)+(5+10))^2/((8/2)^2)</t>
  </si>
  <si>
    <t>TC29</t>
  </si>
  <si>
    <t>Different operators for exponents</t>
  </si>
  <si>
    <t>(3**2)-(3^2)</t>
  </si>
  <si>
    <t>TC30</t>
  </si>
  <si>
    <t>Mixed operators with modulus</t>
  </si>
  <si>
    <t>(3**2)%3+(4.2%2+10.6%5)</t>
  </si>
  <si>
    <t>TC31</t>
  </si>
  <si>
    <t>Extraneous negative sign</t>
  </si>
  <si>
    <t>27 + --20</t>
  </si>
  <si>
    <t>TC32</t>
  </si>
  <si>
    <t>()27-()()()2</t>
  </si>
  <si>
    <t>Extraneous parentheses (closed correctly)</t>
  </si>
  <si>
    <t>TC33</t>
  </si>
  <si>
    <t>Basic modulo operation (divisible)</t>
  </si>
  <si>
    <t>90%9</t>
  </si>
  <si>
    <t>TC34</t>
  </si>
  <si>
    <t>Basic modulo operation (indivisible)</t>
  </si>
  <si>
    <t>90%2000</t>
  </si>
  <si>
    <t>TC35</t>
  </si>
  <si>
    <t>Negative exponents</t>
  </si>
  <si>
    <t>5^(-2)</t>
  </si>
  <si>
    <t>TC36</t>
  </si>
  <si>
    <t>0th-power</t>
  </si>
  <si>
    <t>5^0</t>
  </si>
  <si>
    <t>operand error</t>
  </si>
  <si>
    <t>CALCULATOR ERROR: Operator without operand</t>
  </si>
  <si>
    <t>TC37</t>
  </si>
  <si>
    <t>PEMDAS without any parentheses</t>
  </si>
  <si>
    <t>18/9*9+3</t>
  </si>
  <si>
    <t>TC38</t>
  </si>
  <si>
    <t>Surrounding operators with parantheses</t>
  </si>
  <si>
    <t>19(+)1</t>
  </si>
  <si>
    <t>TC39</t>
  </si>
  <si>
    <t>Negating an expression</t>
  </si>
  <si>
    <t>"-(19-20)"</t>
  </si>
  <si>
    <t>TC40</t>
  </si>
  <si>
    <t>Implicit multiplication</t>
  </si>
  <si>
    <t>5(1+1)</t>
  </si>
  <si>
    <t>missing operator error</t>
  </si>
  <si>
    <t>CALCULATOR ERROR: Missing Operator</t>
  </si>
  <si>
    <t>TC41</t>
  </si>
  <si>
    <t>multiple decimal points</t>
  </si>
  <si>
    <t>3.1.1 + 1</t>
  </si>
  <si>
    <t>TC42</t>
  </si>
  <si>
    <t>tokenization error</t>
  </si>
  <si>
    <t>Tokenization error: Invalid float</t>
  </si>
  <si>
    <t>Extraneous leading 0</t>
  </si>
  <si>
    <t>009*10</t>
  </si>
  <si>
    <t>TC43</t>
  </si>
  <si>
    <t>Extraneous trailing 0</t>
  </si>
  <si>
    <t>9.1000000+10</t>
  </si>
  <si>
    <t>TC44</t>
  </si>
  <si>
    <t>Isolated decimal point</t>
  </si>
  <si>
    <t>9+.</t>
  </si>
  <si>
    <t>TC45</t>
  </si>
  <si>
    <t>Negation of complex terms</t>
  </si>
  <si>
    <t>"-(9*(4^(9-5))-15+(32/4))"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</si>
</sst>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 vertical="center" indent="5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D10" zoomScaleNormal="100" workbookViewId="0">
      <selection activeCell="E22" sqref="E22"/>
    </sheetView>
  </sheetViews>
  <sheetFormatPr defaultColWidth="8.5546875" defaultRowHeight="14.4" x14ac:dyDescent="0.3"/>
  <cols>
    <col min="1" max="1" width="5.109375" customWidth="1"/>
    <col min="2" max="2" width="50.44140625" customWidth="1"/>
    <col min="3" max="3" width="29.109375" customWidth="1"/>
    <col min="4" max="4" width="23.88671875" customWidth="1"/>
    <col min="5" max="5" width="44.44140625" customWidth="1"/>
    <col min="6" max="6" width="6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2120</v>
      </c>
      <c r="E2">
        <v>2120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>
        <v>71</v>
      </c>
      <c r="E3">
        <v>71</v>
      </c>
      <c r="F3" t="s">
        <v>9</v>
      </c>
    </row>
    <row r="4" spans="1:6" x14ac:dyDescent="0.3">
      <c r="A4" t="s">
        <v>13</v>
      </c>
      <c r="B4" t="s">
        <v>14</v>
      </c>
      <c r="C4" t="s">
        <v>15</v>
      </c>
      <c r="D4">
        <v>3</v>
      </c>
      <c r="E4">
        <v>3</v>
      </c>
      <c r="F4" t="s">
        <v>9</v>
      </c>
    </row>
    <row r="5" spans="1:6" x14ac:dyDescent="0.3">
      <c r="A5" t="s">
        <v>16</v>
      </c>
      <c r="B5" t="s">
        <v>17</v>
      </c>
      <c r="C5" s="1" t="s">
        <v>18</v>
      </c>
      <c r="D5">
        <v>5.5</v>
      </c>
      <c r="E5">
        <v>5.5</v>
      </c>
      <c r="F5" t="s">
        <v>9</v>
      </c>
    </row>
    <row r="6" spans="1:6" x14ac:dyDescent="0.3">
      <c r="A6" t="s">
        <v>19</v>
      </c>
      <c r="B6" t="s">
        <v>20</v>
      </c>
      <c r="C6" t="s">
        <v>21</v>
      </c>
      <c r="D6">
        <v>6</v>
      </c>
      <c r="E6">
        <v>6</v>
      </c>
      <c r="F6" t="s">
        <v>9</v>
      </c>
    </row>
    <row r="7" spans="1:6" x14ac:dyDescent="0.3">
      <c r="A7" t="s">
        <v>22</v>
      </c>
      <c r="B7" t="s">
        <v>23</v>
      </c>
      <c r="C7" t="s">
        <v>24</v>
      </c>
      <c r="D7">
        <v>7.6666666666700003</v>
      </c>
      <c r="E7">
        <v>7.6666699999999999</v>
      </c>
      <c r="F7" t="s">
        <v>9</v>
      </c>
    </row>
    <row r="8" spans="1:6" x14ac:dyDescent="0.3">
      <c r="A8" t="s">
        <v>25</v>
      </c>
      <c r="B8" t="s">
        <v>26</v>
      </c>
      <c r="C8" t="s">
        <v>27</v>
      </c>
      <c r="D8">
        <v>20</v>
      </c>
      <c r="E8">
        <v>20</v>
      </c>
      <c r="F8" t="s">
        <v>9</v>
      </c>
    </row>
    <row r="9" spans="1:6" x14ac:dyDescent="0.3">
      <c r="A9" t="s">
        <v>28</v>
      </c>
      <c r="B9" t="s">
        <v>29</v>
      </c>
      <c r="C9" t="s">
        <v>30</v>
      </c>
      <c r="D9">
        <v>-22.236999999999998</v>
      </c>
      <c r="E9">
        <v>-22.236999999999998</v>
      </c>
      <c r="F9" t="s">
        <v>9</v>
      </c>
    </row>
    <row r="10" spans="1:6" x14ac:dyDescent="0.3">
      <c r="A10" t="s">
        <v>31</v>
      </c>
      <c r="B10" t="s">
        <v>32</v>
      </c>
      <c r="C10" t="s">
        <v>33</v>
      </c>
      <c r="D10">
        <v>46.5</v>
      </c>
      <c r="E10">
        <v>46.5</v>
      </c>
      <c r="F10" t="s">
        <v>9</v>
      </c>
    </row>
    <row r="11" spans="1:6" x14ac:dyDescent="0.3">
      <c r="A11" t="s">
        <v>34</v>
      </c>
      <c r="B11" t="s">
        <v>35</v>
      </c>
      <c r="C11" t="s">
        <v>36</v>
      </c>
      <c r="D11">
        <v>1.9958847</v>
      </c>
      <c r="E11" s="2">
        <v>1.9958800000000001</v>
      </c>
      <c r="F11" t="s">
        <v>9</v>
      </c>
    </row>
    <row r="12" spans="1:6" x14ac:dyDescent="0.3">
      <c r="A12" t="s">
        <v>37</v>
      </c>
      <c r="B12" t="s">
        <v>38</v>
      </c>
      <c r="C12" s="1" t="s">
        <v>39</v>
      </c>
      <c r="D12">
        <v>1.9986280000000001</v>
      </c>
      <c r="E12">
        <v>1.9986299999999999</v>
      </c>
      <c r="F12" t="s">
        <v>9</v>
      </c>
    </row>
    <row r="13" spans="1:6" x14ac:dyDescent="0.3">
      <c r="A13" t="s">
        <v>40</v>
      </c>
      <c r="B13" t="s">
        <v>41</v>
      </c>
      <c r="C13" t="s">
        <v>42</v>
      </c>
      <c r="D13">
        <v>-60</v>
      </c>
      <c r="E13">
        <v>-60</v>
      </c>
      <c r="F13" t="s">
        <v>9</v>
      </c>
    </row>
    <row r="14" spans="1:6" x14ac:dyDescent="0.3">
      <c r="A14" t="s">
        <v>43</v>
      </c>
      <c r="B14" t="s">
        <v>44</v>
      </c>
      <c r="C14" t="s">
        <v>45</v>
      </c>
      <c r="D14" t="s">
        <v>46</v>
      </c>
      <c r="E14" t="s">
        <v>47</v>
      </c>
      <c r="F14" t="s">
        <v>9</v>
      </c>
    </row>
    <row r="15" spans="1:6" x14ac:dyDescent="0.3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9</v>
      </c>
    </row>
    <row r="16" spans="1:6" x14ac:dyDescent="0.3">
      <c r="A16" t="s">
        <v>53</v>
      </c>
      <c r="B16" t="s">
        <v>54</v>
      </c>
      <c r="C16" t="s">
        <v>55</v>
      </c>
      <c r="D16" t="s">
        <v>56</v>
      </c>
      <c r="E16" t="s">
        <v>57</v>
      </c>
      <c r="F16" t="s">
        <v>9</v>
      </c>
    </row>
    <row r="17" spans="1:6" x14ac:dyDescent="0.3">
      <c r="A17" t="s">
        <v>58</v>
      </c>
      <c r="B17" t="s">
        <v>59</v>
      </c>
      <c r="C17" t="s">
        <v>60</v>
      </c>
      <c r="D17">
        <v>4</v>
      </c>
      <c r="E17">
        <v>4</v>
      </c>
      <c r="F17" t="s">
        <v>9</v>
      </c>
    </row>
    <row r="18" spans="1:6" x14ac:dyDescent="0.3">
      <c r="A18" t="s">
        <v>61</v>
      </c>
      <c r="B18" t="s">
        <v>62</v>
      </c>
      <c r="C18" t="s">
        <v>63</v>
      </c>
      <c r="D18">
        <v>5</v>
      </c>
      <c r="E18">
        <v>5</v>
      </c>
      <c r="F18" t="s">
        <v>9</v>
      </c>
    </row>
    <row r="19" spans="1:6" x14ac:dyDescent="0.3">
      <c r="A19" t="s">
        <v>64</v>
      </c>
      <c r="B19" t="s">
        <v>65</v>
      </c>
      <c r="C19" t="str">
        <f>"-2 ^3"</f>
        <v>-2 ^3</v>
      </c>
      <c r="D19">
        <v>-8</v>
      </c>
      <c r="E19">
        <v>-8</v>
      </c>
      <c r="F19" t="s">
        <v>9</v>
      </c>
    </row>
    <row r="20" spans="1:6" x14ac:dyDescent="0.3">
      <c r="A20" t="s">
        <v>66</v>
      </c>
      <c r="B20" t="s">
        <v>67</v>
      </c>
      <c r="C20" t="s">
        <v>68</v>
      </c>
      <c r="D20">
        <v>16</v>
      </c>
      <c r="E20">
        <v>16</v>
      </c>
      <c r="F20" t="s">
        <v>9</v>
      </c>
    </row>
    <row r="21" spans="1:6" x14ac:dyDescent="0.3">
      <c r="A21" t="s">
        <v>69</v>
      </c>
      <c r="B21" t="s">
        <v>70</v>
      </c>
      <c r="C21" t="s">
        <v>71</v>
      </c>
      <c r="D21">
        <v>8</v>
      </c>
      <c r="E21">
        <v>8</v>
      </c>
      <c r="F21" t="s">
        <v>9</v>
      </c>
    </row>
    <row r="22" spans="1:6" x14ac:dyDescent="0.3">
      <c r="A22" t="s">
        <v>72</v>
      </c>
      <c r="B22" t="s">
        <v>73</v>
      </c>
      <c r="C22" t="s">
        <v>74</v>
      </c>
      <c r="D22">
        <v>6</v>
      </c>
      <c r="E22">
        <v>6</v>
      </c>
      <c r="F22" t="s">
        <v>9</v>
      </c>
    </row>
    <row r="23" spans="1:6" x14ac:dyDescent="0.3">
      <c r="A23" t="s">
        <v>75</v>
      </c>
      <c r="B23" t="s">
        <v>76</v>
      </c>
      <c r="C23" s="3" t="s">
        <v>77</v>
      </c>
      <c r="D23">
        <v>6</v>
      </c>
      <c r="E23">
        <v>6</v>
      </c>
      <c r="F23" t="s">
        <v>9</v>
      </c>
    </row>
    <row r="24" spans="1:6" x14ac:dyDescent="0.3">
      <c r="A24" t="s">
        <v>78</v>
      </c>
      <c r="B24" t="s">
        <v>79</v>
      </c>
      <c r="C24" t="str">
        <f>"-(+2) * (+3) - (-4) / (-5)"</f>
        <v>-(+2) * (+3) - (-4) / (-5)</v>
      </c>
      <c r="D24">
        <v>-6.8</v>
      </c>
      <c r="E24">
        <v>-6.8</v>
      </c>
      <c r="F24" t="s">
        <v>9</v>
      </c>
    </row>
    <row r="25" spans="1:6" x14ac:dyDescent="0.3">
      <c r="A25" t="s">
        <v>80</v>
      </c>
      <c r="B25" t="s">
        <v>81</v>
      </c>
      <c r="C25" s="3" t="s">
        <v>82</v>
      </c>
      <c r="D25">
        <v>-2</v>
      </c>
      <c r="E25">
        <v>-2</v>
      </c>
      <c r="F25" t="s">
        <v>9</v>
      </c>
    </row>
    <row r="26" spans="1:6" x14ac:dyDescent="0.3">
      <c r="A26" t="s">
        <v>83</v>
      </c>
      <c r="B26" t="s">
        <v>84</v>
      </c>
      <c r="C26" t="s">
        <v>85</v>
      </c>
      <c r="D26">
        <v>2.5</v>
      </c>
      <c r="E26">
        <v>2.5</v>
      </c>
      <c r="F26" t="s">
        <v>9</v>
      </c>
    </row>
    <row r="27" spans="1:6" x14ac:dyDescent="0.3">
      <c r="A27" t="s">
        <v>86</v>
      </c>
      <c r="B27" t="s">
        <v>87</v>
      </c>
      <c r="C27" t="s">
        <v>88</v>
      </c>
      <c r="D27" t="s">
        <v>51</v>
      </c>
      <c r="E27" t="s">
        <v>52</v>
      </c>
      <c r="F27" t="s">
        <v>9</v>
      </c>
    </row>
    <row r="28" spans="1:6" x14ac:dyDescent="0.3">
      <c r="A28" t="s">
        <v>89</v>
      </c>
      <c r="B28" t="s">
        <v>90</v>
      </c>
      <c r="C28" t="s">
        <v>91</v>
      </c>
      <c r="D28" t="s">
        <v>46</v>
      </c>
      <c r="E28" t="s">
        <v>47</v>
      </c>
      <c r="F28" t="s">
        <v>9</v>
      </c>
    </row>
    <row r="29" spans="1:6" x14ac:dyDescent="0.3">
      <c r="A29" t="s">
        <v>92</v>
      </c>
      <c r="B29" t="s">
        <v>93</v>
      </c>
      <c r="C29" t="s">
        <v>94</v>
      </c>
      <c r="D29">
        <v>25</v>
      </c>
      <c r="E29">
        <v>25</v>
      </c>
      <c r="F29" t="s">
        <v>9</v>
      </c>
    </row>
    <row r="30" spans="1:6" x14ac:dyDescent="0.3">
      <c r="A30" t="s">
        <v>95</v>
      </c>
      <c r="B30" t="s">
        <v>96</v>
      </c>
      <c r="C30" t="s">
        <v>97</v>
      </c>
      <c r="D30">
        <v>0</v>
      </c>
      <c r="E30">
        <v>0</v>
      </c>
      <c r="F30" t="s">
        <v>9</v>
      </c>
    </row>
    <row r="31" spans="1:6" x14ac:dyDescent="0.3">
      <c r="A31" t="s">
        <v>98</v>
      </c>
      <c r="B31" t="s">
        <v>99</v>
      </c>
      <c r="C31" t="s">
        <v>100</v>
      </c>
      <c r="D31">
        <v>0.8</v>
      </c>
      <c r="E31">
        <v>0.8</v>
      </c>
      <c r="F31" t="s">
        <v>9</v>
      </c>
    </row>
    <row r="32" spans="1:6" x14ac:dyDescent="0.3">
      <c r="A32" t="s">
        <v>101</v>
      </c>
      <c r="B32" t="s">
        <v>102</v>
      </c>
      <c r="C32" t="s">
        <v>103</v>
      </c>
      <c r="D32" t="s">
        <v>119</v>
      </c>
      <c r="E32" t="s">
        <v>120</v>
      </c>
      <c r="F32" t="s">
        <v>9</v>
      </c>
    </row>
    <row r="33" spans="1:6" x14ac:dyDescent="0.3">
      <c r="A33" t="s">
        <v>104</v>
      </c>
      <c r="B33" t="s">
        <v>106</v>
      </c>
      <c r="C33" t="s">
        <v>105</v>
      </c>
      <c r="D33">
        <v>25</v>
      </c>
      <c r="E33">
        <v>25</v>
      </c>
      <c r="F33" t="s">
        <v>9</v>
      </c>
    </row>
    <row r="34" spans="1:6" x14ac:dyDescent="0.3">
      <c r="A34" t="s">
        <v>107</v>
      </c>
      <c r="B34" t="s">
        <v>108</v>
      </c>
      <c r="C34" t="s">
        <v>109</v>
      </c>
      <c r="D34">
        <v>0</v>
      </c>
      <c r="E34">
        <v>0</v>
      </c>
      <c r="F34" t="s">
        <v>9</v>
      </c>
    </row>
    <row r="35" spans="1:6" x14ac:dyDescent="0.3">
      <c r="A35" t="s">
        <v>110</v>
      </c>
      <c r="B35" t="s">
        <v>111</v>
      </c>
      <c r="C35" t="s">
        <v>112</v>
      </c>
      <c r="D35">
        <v>90</v>
      </c>
      <c r="E35">
        <v>90</v>
      </c>
      <c r="F35" t="s">
        <v>9</v>
      </c>
    </row>
    <row r="36" spans="1:6" x14ac:dyDescent="0.3">
      <c r="A36" t="s">
        <v>113</v>
      </c>
      <c r="B36" t="s">
        <v>114</v>
      </c>
      <c r="C36" t="s">
        <v>115</v>
      </c>
      <c r="D36">
        <v>0.2</v>
      </c>
      <c r="E36">
        <v>0.2</v>
      </c>
      <c r="F36" t="s">
        <v>9</v>
      </c>
    </row>
    <row r="37" spans="1:6" x14ac:dyDescent="0.3">
      <c r="A37" t="s">
        <v>116</v>
      </c>
      <c r="B37" t="s">
        <v>117</v>
      </c>
      <c r="C37" t="s">
        <v>118</v>
      </c>
      <c r="D37">
        <v>1</v>
      </c>
      <c r="E37">
        <v>1</v>
      </c>
      <c r="F37" t="s">
        <v>9</v>
      </c>
    </row>
    <row r="38" spans="1:6" x14ac:dyDescent="0.3">
      <c r="A38" t="s">
        <v>121</v>
      </c>
      <c r="B38" t="s">
        <v>122</v>
      </c>
      <c r="C38" t="s">
        <v>123</v>
      </c>
      <c r="D38">
        <v>21</v>
      </c>
      <c r="E38">
        <v>21</v>
      </c>
      <c r="F38" t="s">
        <v>9</v>
      </c>
    </row>
    <row r="39" spans="1:6" x14ac:dyDescent="0.3">
      <c r="A39" t="s">
        <v>124</v>
      </c>
      <c r="B39" t="s">
        <v>125</v>
      </c>
      <c r="C39" t="s">
        <v>126</v>
      </c>
      <c r="D39" t="s">
        <v>119</v>
      </c>
      <c r="E39" t="s">
        <v>120</v>
      </c>
      <c r="F39" t="s">
        <v>9</v>
      </c>
    </row>
    <row r="40" spans="1:6" x14ac:dyDescent="0.3">
      <c r="A40" t="s">
        <v>127</v>
      </c>
      <c r="B40" t="s">
        <v>128</v>
      </c>
      <c r="C40" t="s">
        <v>129</v>
      </c>
      <c r="D40">
        <v>1</v>
      </c>
      <c r="E40">
        <v>1</v>
      </c>
      <c r="F40" t="s">
        <v>9</v>
      </c>
    </row>
    <row r="41" spans="1:6" x14ac:dyDescent="0.3">
      <c r="A41" t="s">
        <v>130</v>
      </c>
      <c r="B41" t="s">
        <v>131</v>
      </c>
      <c r="C41" t="s">
        <v>132</v>
      </c>
      <c r="D41" t="s">
        <v>133</v>
      </c>
      <c r="E41" t="s">
        <v>134</v>
      </c>
      <c r="F41" t="s">
        <v>9</v>
      </c>
    </row>
    <row r="42" spans="1:6" x14ac:dyDescent="0.3">
      <c r="A42" t="s">
        <v>135</v>
      </c>
      <c r="B42" t="s">
        <v>136</v>
      </c>
      <c r="C42" t="s">
        <v>137</v>
      </c>
      <c r="D42" t="s">
        <v>139</v>
      </c>
      <c r="E42" t="s">
        <v>140</v>
      </c>
      <c r="F42" t="s">
        <v>9</v>
      </c>
    </row>
    <row r="43" spans="1:6" x14ac:dyDescent="0.3">
      <c r="A43" t="s">
        <v>138</v>
      </c>
      <c r="B43" t="s">
        <v>141</v>
      </c>
      <c r="C43" t="s">
        <v>142</v>
      </c>
      <c r="D43">
        <v>90</v>
      </c>
      <c r="E43">
        <v>90</v>
      </c>
      <c r="F43" t="s">
        <v>9</v>
      </c>
    </row>
    <row r="44" spans="1:6" x14ac:dyDescent="0.3">
      <c r="A44" t="s">
        <v>143</v>
      </c>
      <c r="B44" t="s">
        <v>144</v>
      </c>
      <c r="C44" t="s">
        <v>145</v>
      </c>
      <c r="D44">
        <v>19.100000000000001</v>
      </c>
      <c r="E44">
        <v>19.100000000000001</v>
      </c>
      <c r="F44" t="s">
        <v>9</v>
      </c>
    </row>
    <row r="45" spans="1:6" x14ac:dyDescent="0.3">
      <c r="A45" t="s">
        <v>146</v>
      </c>
      <c r="B45" t="s">
        <v>147</v>
      </c>
      <c r="C45" t="s">
        <v>148</v>
      </c>
      <c r="D45" t="s">
        <v>139</v>
      </c>
      <c r="E45" t="s">
        <v>140</v>
      </c>
      <c r="F45" t="s">
        <v>9</v>
      </c>
    </row>
    <row r="46" spans="1:6" x14ac:dyDescent="0.3">
      <c r="A46" t="s">
        <v>149</v>
      </c>
      <c r="B46" t="s">
        <v>150</v>
      </c>
      <c r="C46" t="s">
        <v>151</v>
      </c>
      <c r="D46">
        <v>-2297</v>
      </c>
      <c r="E46">
        <v>-2297</v>
      </c>
      <c r="F46" t="s">
        <v>9</v>
      </c>
    </row>
  </sheetData>
  <hyperlinks>
    <hyperlink ref="C16" r:id="rId1" location="4" xr:uid="{00000000-0004-0000-0000-000000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Xavier</dc:creator>
  <dc:description/>
  <cp:lastModifiedBy>Butler, Daniel</cp:lastModifiedBy>
  <cp:revision>1</cp:revision>
  <dcterms:created xsi:type="dcterms:W3CDTF">2015-06-05T18:17:20Z</dcterms:created>
  <dcterms:modified xsi:type="dcterms:W3CDTF">2023-12-02T22:19:07Z</dcterms:modified>
  <dc:language>en-US</dc:language>
</cp:coreProperties>
</file>