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OneDrive\Desktop\Tomato_Study\"/>
    </mc:Choice>
  </mc:AlternateContent>
  <xr:revisionPtr revIDLastSave="0" documentId="13_ncr:1_{0FAC18FC-A243-4822-A1B6-B8946265E1D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 for report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rbonate.wke">'[1]140729_Voellering-4E'!$A$1:$G$1001</definedName>
    <definedName name="CO_only.wke">'[2]141212_GEB-31'!$A$1:$G$436</definedName>
    <definedName name="CO_only_13C.wke">'[3]150612_QIN-63'!#REF!</definedName>
    <definedName name="CO2_N2.wke">'[4]110705_STH-2'!$A$1:$P$70</definedName>
    <definedName name="CO2_only.wke">'[5]141201_GEB-25'!#REF!</definedName>
    <definedName name="N_C.wke">'[6]210301_HOEL-7_ERD-1'!#REF!</definedName>
    <definedName name="O_C_carb.wk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M61" i="2" l="1"/>
  <c r="L61" i="2"/>
  <c r="K61" i="2"/>
  <c r="J61" i="2"/>
  <c r="I61" i="2"/>
  <c r="H61" i="2"/>
  <c r="G61" i="2"/>
  <c r="F61" i="2"/>
  <c r="M18" i="2"/>
  <c r="L18" i="2"/>
  <c r="K18" i="2"/>
  <c r="J18" i="2"/>
  <c r="I18" i="2"/>
  <c r="H18" i="2"/>
  <c r="G18" i="2"/>
  <c r="F18" i="2"/>
  <c r="M65" i="2"/>
  <c r="L65" i="2"/>
  <c r="K65" i="2"/>
  <c r="J65" i="2"/>
  <c r="I65" i="2"/>
  <c r="H65" i="2"/>
  <c r="G65" i="2"/>
  <c r="F65" i="2"/>
  <c r="M55" i="2"/>
  <c r="L55" i="2"/>
  <c r="K55" i="2"/>
  <c r="J55" i="2"/>
  <c r="I55" i="2"/>
  <c r="H55" i="2"/>
  <c r="G55" i="2"/>
  <c r="F55" i="2"/>
  <c r="M47" i="2"/>
  <c r="L47" i="2"/>
  <c r="K47" i="2"/>
  <c r="J47" i="2"/>
  <c r="I47" i="2"/>
  <c r="H47" i="2"/>
  <c r="G47" i="2"/>
  <c r="F47" i="2"/>
  <c r="M42" i="2"/>
  <c r="L42" i="2"/>
  <c r="K42" i="2"/>
  <c r="J42" i="2"/>
  <c r="I42" i="2"/>
  <c r="H42" i="2"/>
  <c r="G42" i="2"/>
  <c r="F42" i="2"/>
  <c r="M37" i="2"/>
  <c r="L37" i="2"/>
  <c r="K37" i="2"/>
  <c r="J37" i="2"/>
  <c r="I37" i="2"/>
  <c r="H37" i="2"/>
  <c r="G37" i="2"/>
  <c r="F37" i="2"/>
  <c r="M32" i="2"/>
  <c r="L32" i="2"/>
  <c r="K32" i="2"/>
  <c r="J32" i="2"/>
  <c r="I32" i="2"/>
  <c r="H32" i="2"/>
  <c r="G32" i="2"/>
  <c r="F32" i="2"/>
  <c r="M27" i="2"/>
  <c r="L27" i="2"/>
  <c r="K27" i="2"/>
  <c r="J27" i="2"/>
  <c r="I27" i="2"/>
  <c r="H27" i="2"/>
  <c r="G27" i="2"/>
  <c r="F27" i="2"/>
  <c r="M22" i="2"/>
  <c r="L22" i="2"/>
  <c r="K22" i="2"/>
  <c r="J22" i="2"/>
  <c r="I22" i="2"/>
  <c r="H22" i="2"/>
  <c r="G22" i="2"/>
  <c r="F22" i="2"/>
  <c r="M13" i="2"/>
  <c r="L13" i="2"/>
  <c r="K13" i="2"/>
  <c r="J13" i="2"/>
  <c r="I13" i="2"/>
  <c r="H13" i="2"/>
  <c r="G13" i="2"/>
  <c r="F13" i="2"/>
  <c r="M8" i="2"/>
  <c r="L8" i="2"/>
  <c r="K8" i="2"/>
  <c r="J8" i="2"/>
  <c r="I8" i="2"/>
  <c r="H8" i="2"/>
  <c r="G8" i="2"/>
  <c r="F8" i="2"/>
  <c r="M3" i="2"/>
  <c r="L3" i="2"/>
  <c r="I3" i="2"/>
  <c r="K3" i="2"/>
  <c r="J3" i="2"/>
  <c r="G3" i="2"/>
  <c r="F3" i="2"/>
</calcChain>
</file>

<file path=xl/sharedStrings.xml><?xml version="1.0" encoding="utf-8"?>
<sst xmlns="http://schemas.openxmlformats.org/spreadsheetml/2006/main" count="66" uniqueCount="50">
  <si>
    <t>Identifier 1</t>
  </si>
  <si>
    <t>wt% N</t>
  </si>
  <si>
    <t>wt% C</t>
  </si>
  <si>
    <t>A1</t>
  </si>
  <si>
    <t>A2</t>
  </si>
  <si>
    <t>A3</t>
  </si>
  <si>
    <t>C1</t>
  </si>
  <si>
    <t>C2</t>
  </si>
  <si>
    <t>C3</t>
  </si>
  <si>
    <t>E1</t>
  </si>
  <si>
    <t>E2</t>
  </si>
  <si>
    <t>E3</t>
  </si>
  <si>
    <t>H1</t>
  </si>
  <si>
    <t>H2</t>
  </si>
  <si>
    <t>H3</t>
  </si>
  <si>
    <t>J1</t>
  </si>
  <si>
    <t>J2</t>
  </si>
  <si>
    <t>J3</t>
  </si>
  <si>
    <t>B1</t>
  </si>
  <si>
    <t>B4</t>
  </si>
  <si>
    <t>H4</t>
  </si>
  <si>
    <t>J4</t>
  </si>
  <si>
    <t>A4</t>
  </si>
  <si>
    <t>C4</t>
  </si>
  <si>
    <t>E4</t>
  </si>
  <si>
    <t>F4</t>
  </si>
  <si>
    <t>G4</t>
  </si>
  <si>
    <t>I4</t>
  </si>
  <si>
    <t>B2</t>
  </si>
  <si>
    <t>B3</t>
  </si>
  <si>
    <t>D1</t>
  </si>
  <si>
    <t>D2</t>
  </si>
  <si>
    <t>D3</t>
  </si>
  <si>
    <t>G1</t>
  </si>
  <si>
    <t>G2</t>
  </si>
  <si>
    <t>G3</t>
  </si>
  <si>
    <t>F1</t>
  </si>
  <si>
    <t>F2</t>
  </si>
  <si>
    <t>F3</t>
  </si>
  <si>
    <t>I1</t>
  </si>
  <si>
    <t>I2</t>
  </si>
  <si>
    <t>I3</t>
  </si>
  <si>
    <t>d15NAIR</t>
  </si>
  <si>
    <t>d13CVPDB</t>
  </si>
  <si>
    <t>stdev</t>
  </si>
  <si>
    <t>mean d15N</t>
  </si>
  <si>
    <t>mean wt% N</t>
  </si>
  <si>
    <t>mean wt% C</t>
  </si>
  <si>
    <t>mean d13C</t>
  </si>
  <si>
    <t>Additional replicate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</si>
</sst>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2" fillId="0" borderId="0" xfId="0" quotePrefix="1" applyNumberFormat="1" applyFont="1"/>
    <xf numFmtId="0" fontId="2" fillId="0" borderId="0" xfId="0" quotePrefix="1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</cellXfs>
  <cellStyles count="2">
    <cellStyle name="Normal" xfId="0" builtinId="0"/>
    <cellStyle name="Standard_071029_LUZ_Organik_111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.mayr\Desktop\MS-Labor\MS-Messungen\Szurpily\VOE_Karbonatisotope_1403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ISOTOPENLABOR\Geographie\Isotopenlabor\IRMS\d18O_Auswertung\d18O_2014\1412_18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h89ybyd\AppData\Local\Microsoft\Windows\Temporary%20Internet%20Files\Content.Outlook\2QEVZ50X\ISOTOPENLABOR\Geographie\Isotopenlabor\IRMS\d18O_Auswertung\d18O_2015\1506_18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h89ybyd\AppData\Local\Microsoft\Windows\Temporary%20Internet%20Files\Content.Outlook\2QEVZ50X\DOKUME~1\labor\LOKALE~1\Temp\1107-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h89ybyd\AppData\Local\Microsoft\Windows\Temporary%20Internet%20Files\Content.Outlook\2QEVZ50X\ISOTOPENLABOR\Geographie\Isotopenlabor\IRMS\d13C_Auswertung\d13C_2014\13C_14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geordnet\Sicherungen%20Massenspektrometer\Delta%20Plus\Delta%20Plus_13C+15N_Auswertungen\d13C+d15N_2021\21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urpily_Karb_Zusafas"/>
      <sheetName val="140729_Voellering-4E"/>
      <sheetName val="140410_Voellering-3"/>
      <sheetName val="140319_Voellering-2"/>
      <sheetName val="140307_Voellering-1"/>
      <sheetName val="Diagramm1"/>
      <sheetName val="Diagramm2"/>
    </sheetNames>
    <sheetDataSet>
      <sheetData sheetId="0"/>
      <sheetData sheetId="1">
        <row r="1">
          <cell r="A1" t="str">
            <v>Identifier 1</v>
          </cell>
          <cell r="B1" t="str">
            <v>Identifier 2</v>
          </cell>
          <cell r="C1" t="str">
            <v>Analysis</v>
          </cell>
          <cell r="D1" t="str">
            <v>Method</v>
          </cell>
          <cell r="E1" t="str">
            <v>Area All</v>
          </cell>
          <cell r="F1" t="str">
            <v>d 18O/16O</v>
          </cell>
          <cell r="G1" t="str">
            <v>d 13C/12C</v>
          </cell>
        </row>
        <row r="2">
          <cell r="A2" t="str">
            <v>0.000</v>
          </cell>
          <cell r="B2" t="str">
            <v>Blank</v>
          </cell>
          <cell r="C2" t="str">
            <v>41343</v>
          </cell>
          <cell r="D2" t="str">
            <v>Carbonate</v>
          </cell>
          <cell r="E2">
            <v>96.938000000000002</v>
          </cell>
          <cell r="F2">
            <v>-4.343</v>
          </cell>
          <cell r="G2">
            <v>-36.264000000000003</v>
          </cell>
        </row>
        <row r="3">
          <cell r="A3" t="str">
            <v>0.000</v>
          </cell>
          <cell r="B3" t="str">
            <v>Blank</v>
          </cell>
          <cell r="C3" t="str">
            <v>41343</v>
          </cell>
          <cell r="D3" t="str">
            <v>Carbonate</v>
          </cell>
          <cell r="E3">
            <v>97.058999999999997</v>
          </cell>
          <cell r="F3">
            <v>-4.5</v>
          </cell>
          <cell r="G3">
            <v>-36.5</v>
          </cell>
        </row>
        <row r="4">
          <cell r="A4" t="str">
            <v>0.000</v>
          </cell>
          <cell r="B4" t="str">
            <v>Blank</v>
          </cell>
          <cell r="C4" t="str">
            <v>41343</v>
          </cell>
          <cell r="D4" t="str">
            <v>Carbonate</v>
          </cell>
          <cell r="E4">
            <v>97.177999999999997</v>
          </cell>
          <cell r="F4">
            <v>-4.62</v>
          </cell>
          <cell r="G4">
            <v>-36.604999999999997</v>
          </cell>
        </row>
        <row r="5">
          <cell r="A5" t="str">
            <v>0.000</v>
          </cell>
          <cell r="B5" t="str">
            <v>Blank</v>
          </cell>
          <cell r="C5" t="str">
            <v>41343</v>
          </cell>
          <cell r="D5" t="str">
            <v>Carbonate</v>
          </cell>
          <cell r="E5">
            <v>0.22700000000000001</v>
          </cell>
          <cell r="F5">
            <v>-17.981000000000002</v>
          </cell>
          <cell r="G5">
            <v>-13.058</v>
          </cell>
        </row>
        <row r="6">
          <cell r="A6" t="str">
            <v>0.000</v>
          </cell>
          <cell r="B6" t="str">
            <v>Blank</v>
          </cell>
          <cell r="C6" t="str">
            <v>41343</v>
          </cell>
          <cell r="D6" t="str">
            <v>Carbonate</v>
          </cell>
          <cell r="E6">
            <v>0.215</v>
          </cell>
          <cell r="F6">
            <v>-18.905000000000001</v>
          </cell>
          <cell r="G6">
            <v>-12.484999999999999</v>
          </cell>
        </row>
        <row r="7">
          <cell r="A7" t="str">
            <v>0.000</v>
          </cell>
          <cell r="B7" t="str">
            <v>Blank</v>
          </cell>
          <cell r="C7" t="str">
            <v>41343</v>
          </cell>
          <cell r="D7" t="str">
            <v>Carbonate</v>
          </cell>
          <cell r="E7">
            <v>97.094999999999999</v>
          </cell>
          <cell r="F7">
            <v>-4.407</v>
          </cell>
          <cell r="G7">
            <v>-36.402999999999999</v>
          </cell>
        </row>
        <row r="8">
          <cell r="A8" t="str">
            <v>0.259</v>
          </cell>
          <cell r="B8" t="str">
            <v>Pfeil - 0,250</v>
          </cell>
          <cell r="C8" t="str">
            <v>41344</v>
          </cell>
          <cell r="D8" t="str">
            <v>Carbonate</v>
          </cell>
          <cell r="E8">
            <v>97.221999999999994</v>
          </cell>
          <cell r="F8">
            <v>-4.415</v>
          </cell>
          <cell r="G8">
            <v>-36.389000000000003</v>
          </cell>
        </row>
        <row r="9">
          <cell r="A9" t="str">
            <v>0.259</v>
          </cell>
          <cell r="B9" t="str">
            <v>Pfeil - 0,250</v>
          </cell>
          <cell r="C9" t="str">
            <v>41344</v>
          </cell>
          <cell r="D9" t="str">
            <v>Carbonate</v>
          </cell>
          <cell r="E9">
            <v>97.293999999999997</v>
          </cell>
          <cell r="F9">
            <v>-4.5</v>
          </cell>
          <cell r="G9">
            <v>-36.5</v>
          </cell>
        </row>
        <row r="10">
          <cell r="A10" t="str">
            <v>0.259</v>
          </cell>
          <cell r="B10" t="str">
            <v>Pfeil - 0,250</v>
          </cell>
          <cell r="C10" t="str">
            <v>41344</v>
          </cell>
          <cell r="D10" t="str">
            <v>Carbonate</v>
          </cell>
          <cell r="E10">
            <v>97.257000000000005</v>
          </cell>
          <cell r="F10">
            <v>-4.5339999999999998</v>
          </cell>
          <cell r="G10">
            <v>-36.543999999999997</v>
          </cell>
        </row>
        <row r="11">
          <cell r="A11" t="str">
            <v>0.259</v>
          </cell>
          <cell r="B11" t="str">
            <v>Pfeil - 0,250</v>
          </cell>
          <cell r="C11" t="str">
            <v>41344</v>
          </cell>
          <cell r="D11" t="str">
            <v>Carbonate</v>
          </cell>
          <cell r="E11">
            <v>76.274000000000001</v>
          </cell>
          <cell r="F11">
            <v>-4.9349999999999996</v>
          </cell>
          <cell r="G11">
            <v>-2.097</v>
          </cell>
        </row>
        <row r="12">
          <cell r="A12" t="str">
            <v>0.259</v>
          </cell>
          <cell r="B12" t="str">
            <v>Pfeil - 0,250</v>
          </cell>
          <cell r="C12" t="str">
            <v>41344</v>
          </cell>
          <cell r="D12" t="str">
            <v>Carbonate</v>
          </cell>
          <cell r="E12">
            <v>71.906999999999996</v>
          </cell>
          <cell r="F12">
            <v>-4.9459999999999997</v>
          </cell>
          <cell r="G12">
            <v>-2.1219999999999999</v>
          </cell>
        </row>
        <row r="13">
          <cell r="A13" t="str">
            <v>0.259</v>
          </cell>
          <cell r="B13" t="str">
            <v>Pfeil - 0,250</v>
          </cell>
          <cell r="C13" t="str">
            <v>41344</v>
          </cell>
          <cell r="D13" t="str">
            <v>Carbonate</v>
          </cell>
          <cell r="E13">
            <v>67.795000000000002</v>
          </cell>
          <cell r="F13">
            <v>-5.0060000000000002</v>
          </cell>
          <cell r="G13">
            <v>-2.1280000000000001</v>
          </cell>
        </row>
        <row r="14">
          <cell r="A14" t="str">
            <v>0.259</v>
          </cell>
          <cell r="B14" t="str">
            <v>Pfeil - 0,250</v>
          </cell>
          <cell r="C14" t="str">
            <v>41344</v>
          </cell>
          <cell r="D14" t="str">
            <v>Carbonate</v>
          </cell>
          <cell r="E14">
            <v>63.868000000000002</v>
          </cell>
          <cell r="F14">
            <v>-4.9859999999999998</v>
          </cell>
          <cell r="G14">
            <v>-2.133</v>
          </cell>
        </row>
        <row r="15">
          <cell r="A15" t="str">
            <v>0.259</v>
          </cell>
          <cell r="B15" t="str">
            <v>Pfeil - 0,250</v>
          </cell>
          <cell r="C15" t="str">
            <v>41344</v>
          </cell>
          <cell r="D15" t="str">
            <v>Carbonate</v>
          </cell>
          <cell r="E15">
            <v>60.122</v>
          </cell>
          <cell r="F15">
            <v>-5.0129999999999999</v>
          </cell>
          <cell r="G15">
            <v>-2.1739999999999999</v>
          </cell>
        </row>
        <row r="16">
          <cell r="A16" t="str">
            <v>0.259</v>
          </cell>
          <cell r="B16" t="str">
            <v>Pfeil - 0,250</v>
          </cell>
          <cell r="C16" t="str">
            <v>41344</v>
          </cell>
          <cell r="D16" t="str">
            <v>Carbonate</v>
          </cell>
          <cell r="E16">
            <v>56.683</v>
          </cell>
          <cell r="F16">
            <v>-5.0609999999999999</v>
          </cell>
          <cell r="G16">
            <v>-2.1890000000000001</v>
          </cell>
        </row>
        <row r="17">
          <cell r="A17" t="str">
            <v>0.259</v>
          </cell>
          <cell r="B17" t="str">
            <v>Pfeil - 0,250</v>
          </cell>
          <cell r="C17" t="str">
            <v>41344</v>
          </cell>
          <cell r="D17" t="str">
            <v>Carbonate</v>
          </cell>
          <cell r="E17">
            <v>53.448999999999998</v>
          </cell>
          <cell r="F17">
            <v>-5.0960000000000001</v>
          </cell>
          <cell r="G17">
            <v>-2.1469999999999998</v>
          </cell>
        </row>
        <row r="18">
          <cell r="A18" t="str">
            <v>0.259</v>
          </cell>
          <cell r="B18" t="str">
            <v>Pfeil - 0,250</v>
          </cell>
          <cell r="C18" t="str">
            <v>41344</v>
          </cell>
          <cell r="D18" t="str">
            <v>Carbonate</v>
          </cell>
          <cell r="E18">
            <v>50.237000000000002</v>
          </cell>
          <cell r="F18">
            <v>-5.1109999999999998</v>
          </cell>
          <cell r="G18">
            <v>-2.1619999999999999</v>
          </cell>
        </row>
        <row r="19">
          <cell r="A19" t="str">
            <v>0.259</v>
          </cell>
          <cell r="B19" t="str">
            <v>Pfeil - 0,250</v>
          </cell>
          <cell r="C19" t="str">
            <v>41344</v>
          </cell>
          <cell r="D19" t="str">
            <v>Carbonate</v>
          </cell>
          <cell r="E19">
            <v>47.347999999999999</v>
          </cell>
          <cell r="F19">
            <v>-5.1219999999999999</v>
          </cell>
          <cell r="G19">
            <v>-2.161</v>
          </cell>
        </row>
        <row r="20">
          <cell r="A20" t="str">
            <v>0.259</v>
          </cell>
          <cell r="B20" t="str">
            <v>Pfeil - 0,250</v>
          </cell>
          <cell r="C20" t="str">
            <v>41344</v>
          </cell>
          <cell r="D20" t="str">
            <v>Carbonate</v>
          </cell>
          <cell r="E20">
            <v>44.597000000000001</v>
          </cell>
          <cell r="F20">
            <v>-5.1079999999999997</v>
          </cell>
          <cell r="G20">
            <v>-2.1659999999999999</v>
          </cell>
        </row>
        <row r="21">
          <cell r="A21" t="str">
            <v>0.259</v>
          </cell>
          <cell r="B21" t="str">
            <v>Pfeil - 0,250</v>
          </cell>
          <cell r="C21" t="str">
            <v>41344</v>
          </cell>
          <cell r="D21" t="str">
            <v>Carbonate</v>
          </cell>
          <cell r="E21">
            <v>97.165999999999997</v>
          </cell>
          <cell r="F21">
            <v>-4.4960000000000004</v>
          </cell>
          <cell r="G21">
            <v>-36.570999999999998</v>
          </cell>
        </row>
        <row r="22">
          <cell r="A22" t="str">
            <v>0.180</v>
          </cell>
          <cell r="B22" t="str">
            <v>NBS-18</v>
          </cell>
          <cell r="C22" t="str">
            <v>41345</v>
          </cell>
          <cell r="D22" t="str">
            <v>Carbonate</v>
          </cell>
          <cell r="E22">
            <v>97.162000000000006</v>
          </cell>
          <cell r="F22">
            <v>-4.4420000000000002</v>
          </cell>
          <cell r="G22">
            <v>-36.409999999999997</v>
          </cell>
        </row>
        <row r="23">
          <cell r="A23" t="str">
            <v>0.180</v>
          </cell>
          <cell r="B23" t="str">
            <v>NBS-18</v>
          </cell>
          <cell r="C23" t="str">
            <v>41345</v>
          </cell>
          <cell r="D23" t="str">
            <v>Carbonate</v>
          </cell>
          <cell r="E23">
            <v>97.171999999999997</v>
          </cell>
          <cell r="F23">
            <v>-4.5</v>
          </cell>
          <cell r="G23">
            <v>-36.5</v>
          </cell>
        </row>
        <row r="24">
          <cell r="A24" t="str">
            <v>0.180</v>
          </cell>
          <cell r="B24" t="str">
            <v>NBS-18</v>
          </cell>
          <cell r="C24" t="str">
            <v>41345</v>
          </cell>
          <cell r="D24" t="str">
            <v>Carbonate</v>
          </cell>
          <cell r="E24">
            <v>97.144000000000005</v>
          </cell>
          <cell r="F24">
            <v>-4.5250000000000004</v>
          </cell>
          <cell r="G24">
            <v>-36.524000000000001</v>
          </cell>
        </row>
        <row r="25">
          <cell r="A25" t="str">
            <v>0.180</v>
          </cell>
          <cell r="B25" t="str">
            <v>NBS-18</v>
          </cell>
          <cell r="C25" t="str">
            <v>41345</v>
          </cell>
          <cell r="D25" t="str">
            <v>Carbonate</v>
          </cell>
          <cell r="E25">
            <v>67.924999999999997</v>
          </cell>
          <cell r="F25">
            <v>-23.003</v>
          </cell>
          <cell r="G25">
            <v>-6.1849999999999996</v>
          </cell>
        </row>
        <row r="26">
          <cell r="A26" t="str">
            <v>0.180</v>
          </cell>
          <cell r="B26" t="str">
            <v>NBS-18</v>
          </cell>
          <cell r="C26" t="str">
            <v>41345</v>
          </cell>
          <cell r="D26" t="str">
            <v>Carbonate</v>
          </cell>
          <cell r="E26">
            <v>64.081999999999994</v>
          </cell>
          <cell r="F26">
            <v>-23.027000000000001</v>
          </cell>
          <cell r="G26">
            <v>-6.194</v>
          </cell>
        </row>
        <row r="27">
          <cell r="A27" t="str">
            <v>0.180</v>
          </cell>
          <cell r="B27" t="str">
            <v>NBS-18</v>
          </cell>
          <cell r="C27" t="str">
            <v>41345</v>
          </cell>
          <cell r="D27" t="str">
            <v>Carbonate</v>
          </cell>
          <cell r="E27">
            <v>60.484999999999999</v>
          </cell>
          <cell r="F27">
            <v>-23.012</v>
          </cell>
          <cell r="G27">
            <v>-6.1829999999999998</v>
          </cell>
        </row>
        <row r="28">
          <cell r="A28" t="str">
            <v>0.180</v>
          </cell>
          <cell r="B28" t="str">
            <v>NBS-18</v>
          </cell>
          <cell r="C28" t="str">
            <v>41345</v>
          </cell>
          <cell r="D28" t="str">
            <v>Carbonate</v>
          </cell>
          <cell r="E28">
            <v>57.13</v>
          </cell>
          <cell r="F28">
            <v>-23.047999999999998</v>
          </cell>
          <cell r="G28">
            <v>-6.2009999999999996</v>
          </cell>
        </row>
        <row r="29">
          <cell r="A29" t="str">
            <v>0.180</v>
          </cell>
          <cell r="B29" t="str">
            <v>NBS-18</v>
          </cell>
          <cell r="C29" t="str">
            <v>41345</v>
          </cell>
          <cell r="D29" t="str">
            <v>Carbonate</v>
          </cell>
          <cell r="E29">
            <v>53.911999999999999</v>
          </cell>
          <cell r="F29">
            <v>-23.050999999999998</v>
          </cell>
          <cell r="G29">
            <v>-6.24</v>
          </cell>
        </row>
        <row r="30">
          <cell r="A30" t="str">
            <v>0.180</v>
          </cell>
          <cell r="B30" t="str">
            <v>NBS-18</v>
          </cell>
          <cell r="C30" t="str">
            <v>41345</v>
          </cell>
          <cell r="D30" t="str">
            <v>Carbonate</v>
          </cell>
          <cell r="E30">
            <v>50.9</v>
          </cell>
          <cell r="F30">
            <v>-23.06</v>
          </cell>
          <cell r="G30">
            <v>-6.2069999999999999</v>
          </cell>
        </row>
        <row r="31">
          <cell r="A31" t="str">
            <v>0.180</v>
          </cell>
          <cell r="B31" t="str">
            <v>NBS-18</v>
          </cell>
          <cell r="C31" t="str">
            <v>41345</v>
          </cell>
          <cell r="D31" t="str">
            <v>Carbonate</v>
          </cell>
          <cell r="E31">
            <v>48.01</v>
          </cell>
          <cell r="F31">
            <v>-23.065000000000001</v>
          </cell>
          <cell r="G31">
            <v>-6.1989999999999998</v>
          </cell>
        </row>
        <row r="32">
          <cell r="A32" t="str">
            <v>0.180</v>
          </cell>
          <cell r="B32" t="str">
            <v>NBS-18</v>
          </cell>
          <cell r="C32" t="str">
            <v>41345</v>
          </cell>
          <cell r="D32" t="str">
            <v>Carbonate</v>
          </cell>
          <cell r="E32">
            <v>45.274999999999999</v>
          </cell>
          <cell r="F32">
            <v>-23.07</v>
          </cell>
          <cell r="G32">
            <v>-6.1840000000000002</v>
          </cell>
        </row>
        <row r="33">
          <cell r="A33" t="str">
            <v>0.180</v>
          </cell>
          <cell r="B33" t="str">
            <v>NBS-18</v>
          </cell>
          <cell r="C33" t="str">
            <v>41345</v>
          </cell>
          <cell r="D33" t="str">
            <v>Carbonate</v>
          </cell>
          <cell r="E33">
            <v>42.686999999999998</v>
          </cell>
          <cell r="F33">
            <v>-23.138000000000002</v>
          </cell>
          <cell r="G33">
            <v>-6.2249999999999996</v>
          </cell>
        </row>
        <row r="34">
          <cell r="A34" t="str">
            <v>0.180</v>
          </cell>
          <cell r="B34" t="str">
            <v>NBS-18</v>
          </cell>
          <cell r="C34" t="str">
            <v>41345</v>
          </cell>
          <cell r="D34" t="str">
            <v>Carbonate</v>
          </cell>
          <cell r="E34">
            <v>40.284999999999997</v>
          </cell>
          <cell r="F34">
            <v>-23.140999999999998</v>
          </cell>
          <cell r="G34">
            <v>-6.21</v>
          </cell>
        </row>
        <row r="35">
          <cell r="A35" t="str">
            <v>0.180</v>
          </cell>
          <cell r="B35" t="str">
            <v>NBS-18</v>
          </cell>
          <cell r="C35" t="str">
            <v>41345</v>
          </cell>
          <cell r="D35" t="str">
            <v>Carbonate</v>
          </cell>
          <cell r="E35">
            <v>97.149000000000001</v>
          </cell>
          <cell r="F35">
            <v>-4.4009999999999998</v>
          </cell>
          <cell r="G35">
            <v>-36.478000000000002</v>
          </cell>
        </row>
        <row r="36">
          <cell r="A36" t="str">
            <v>0.216</v>
          </cell>
          <cell r="B36" t="str">
            <v>NBS-19</v>
          </cell>
          <cell r="C36" t="str">
            <v>41346</v>
          </cell>
          <cell r="D36" t="str">
            <v>Carbonate</v>
          </cell>
          <cell r="E36">
            <v>97.070999999999998</v>
          </cell>
          <cell r="F36">
            <v>-4.4459999999999997</v>
          </cell>
          <cell r="G36">
            <v>-36.411000000000001</v>
          </cell>
        </row>
        <row r="37">
          <cell r="A37" t="str">
            <v>0.216</v>
          </cell>
          <cell r="B37" t="str">
            <v>NBS-19</v>
          </cell>
          <cell r="C37" t="str">
            <v>41346</v>
          </cell>
          <cell r="D37" t="str">
            <v>Carbonate</v>
          </cell>
          <cell r="E37">
            <v>97.120999999999995</v>
          </cell>
          <cell r="F37">
            <v>-4.5</v>
          </cell>
          <cell r="G37">
            <v>-36.5</v>
          </cell>
        </row>
        <row r="38">
          <cell r="A38" t="str">
            <v>0.216</v>
          </cell>
          <cell r="B38" t="str">
            <v>NBS-19</v>
          </cell>
          <cell r="C38" t="str">
            <v>41346</v>
          </cell>
          <cell r="D38" t="str">
            <v>Carbonate</v>
          </cell>
          <cell r="E38">
            <v>97.105999999999995</v>
          </cell>
          <cell r="F38">
            <v>-4.516</v>
          </cell>
          <cell r="G38">
            <v>-36.511000000000003</v>
          </cell>
        </row>
        <row r="39">
          <cell r="A39" t="str">
            <v>0.216</v>
          </cell>
          <cell r="B39" t="str">
            <v>NBS-19</v>
          </cell>
          <cell r="C39" t="str">
            <v>41346</v>
          </cell>
          <cell r="D39" t="str">
            <v>Carbonate</v>
          </cell>
          <cell r="E39">
            <v>100.051</v>
          </cell>
          <cell r="F39">
            <v>-1.9179999999999999</v>
          </cell>
          <cell r="G39">
            <v>0.81</v>
          </cell>
        </row>
        <row r="40">
          <cell r="A40" t="str">
            <v>0.216</v>
          </cell>
          <cell r="B40" t="str">
            <v>NBS-19</v>
          </cell>
          <cell r="C40" t="str">
            <v>41346</v>
          </cell>
          <cell r="D40" t="str">
            <v>Carbonate</v>
          </cell>
          <cell r="E40">
            <v>19.199000000000002</v>
          </cell>
          <cell r="F40">
            <v>-2.633</v>
          </cell>
          <cell r="G40">
            <v>0.67300000000000004</v>
          </cell>
        </row>
        <row r="41">
          <cell r="A41" t="str">
            <v>0.216</v>
          </cell>
          <cell r="B41" t="str">
            <v>NBS-19</v>
          </cell>
          <cell r="C41" t="str">
            <v>41346</v>
          </cell>
          <cell r="D41" t="str">
            <v>Carbonate</v>
          </cell>
          <cell r="E41">
            <v>18.097000000000001</v>
          </cell>
          <cell r="F41">
            <v>-2.605</v>
          </cell>
          <cell r="G41">
            <v>0.70599999999999996</v>
          </cell>
        </row>
        <row r="42">
          <cell r="A42" t="str">
            <v>0.216</v>
          </cell>
          <cell r="B42" t="str">
            <v>NBS-19</v>
          </cell>
          <cell r="C42" t="str">
            <v>41346</v>
          </cell>
          <cell r="D42" t="str">
            <v>Carbonate</v>
          </cell>
          <cell r="E42">
            <v>17.059000000000001</v>
          </cell>
          <cell r="F42">
            <v>-2.4580000000000002</v>
          </cell>
          <cell r="G42">
            <v>0.74199999999999999</v>
          </cell>
        </row>
        <row r="43">
          <cell r="A43" t="str">
            <v>0.216</v>
          </cell>
          <cell r="B43" t="str">
            <v>NBS-19</v>
          </cell>
          <cell r="C43" t="str">
            <v>41346</v>
          </cell>
          <cell r="D43" t="str">
            <v>Carbonate</v>
          </cell>
          <cell r="E43">
            <v>16.084</v>
          </cell>
          <cell r="F43">
            <v>-2.4500000000000002</v>
          </cell>
          <cell r="G43">
            <v>0.84499999999999997</v>
          </cell>
        </row>
        <row r="44">
          <cell r="A44" t="str">
            <v>0.216</v>
          </cell>
          <cell r="B44" t="str">
            <v>NBS-19</v>
          </cell>
          <cell r="C44" t="str">
            <v>41346</v>
          </cell>
          <cell r="D44" t="str">
            <v>Carbonate</v>
          </cell>
          <cell r="E44">
            <v>15.17</v>
          </cell>
          <cell r="F44">
            <v>-2.5</v>
          </cell>
          <cell r="G44">
            <v>0.81299999999999994</v>
          </cell>
        </row>
        <row r="45">
          <cell r="A45" t="str">
            <v>0.216</v>
          </cell>
          <cell r="B45" t="str">
            <v>NBS-19</v>
          </cell>
          <cell r="C45" t="str">
            <v>41346</v>
          </cell>
          <cell r="D45" t="str">
            <v>Carbonate</v>
          </cell>
          <cell r="E45">
            <v>14.297000000000001</v>
          </cell>
          <cell r="F45">
            <v>-2.4289999999999998</v>
          </cell>
          <cell r="G45">
            <v>0.91700000000000004</v>
          </cell>
        </row>
        <row r="46">
          <cell r="A46" t="str">
            <v>0.216</v>
          </cell>
          <cell r="B46" t="str">
            <v>NBS-19</v>
          </cell>
          <cell r="C46" t="str">
            <v>41346</v>
          </cell>
          <cell r="D46" t="str">
            <v>Carbonate</v>
          </cell>
          <cell r="E46">
            <v>13.47</v>
          </cell>
          <cell r="F46">
            <v>-2.4049999999999998</v>
          </cell>
          <cell r="G46">
            <v>0.88700000000000001</v>
          </cell>
        </row>
        <row r="47">
          <cell r="A47" t="str">
            <v>0.216</v>
          </cell>
          <cell r="B47" t="str">
            <v>NBS-19</v>
          </cell>
          <cell r="C47" t="str">
            <v>41346</v>
          </cell>
          <cell r="D47" t="str">
            <v>Carbonate</v>
          </cell>
          <cell r="E47">
            <v>12.691000000000001</v>
          </cell>
          <cell r="F47">
            <v>-2.399</v>
          </cell>
          <cell r="G47">
            <v>0.91500000000000004</v>
          </cell>
        </row>
        <row r="48">
          <cell r="A48" t="str">
            <v>0.216</v>
          </cell>
          <cell r="B48" t="str">
            <v>NBS-19</v>
          </cell>
          <cell r="C48" t="str">
            <v>41346</v>
          </cell>
          <cell r="D48" t="str">
            <v>Carbonate</v>
          </cell>
          <cell r="E48">
            <v>11.965</v>
          </cell>
          <cell r="F48">
            <v>-2.399</v>
          </cell>
          <cell r="G48">
            <v>0.95499999999999996</v>
          </cell>
        </row>
        <row r="49">
          <cell r="A49" t="str">
            <v>0.216</v>
          </cell>
          <cell r="B49" t="str">
            <v>NBS-19</v>
          </cell>
          <cell r="C49" t="str">
            <v>41346</v>
          </cell>
          <cell r="D49" t="str">
            <v>Carbonate</v>
          </cell>
          <cell r="E49">
            <v>97.149000000000001</v>
          </cell>
          <cell r="F49">
            <v>-4.319</v>
          </cell>
          <cell r="G49">
            <v>-36.323999999999998</v>
          </cell>
        </row>
        <row r="50">
          <cell r="A50" t="str">
            <v>0.397</v>
          </cell>
          <cell r="B50" t="str">
            <v>SUR-133</v>
          </cell>
          <cell r="C50" t="str">
            <v>41347</v>
          </cell>
          <cell r="D50" t="str">
            <v>Carbonate</v>
          </cell>
          <cell r="E50">
            <v>97.238</v>
          </cell>
          <cell r="F50">
            <v>-4.4320000000000004</v>
          </cell>
          <cell r="G50">
            <v>-36.412999999999997</v>
          </cell>
        </row>
        <row r="51">
          <cell r="A51" t="str">
            <v>0.397</v>
          </cell>
          <cell r="B51" t="str">
            <v>SUR-133</v>
          </cell>
          <cell r="C51" t="str">
            <v>41347</v>
          </cell>
          <cell r="D51" t="str">
            <v>Carbonate</v>
          </cell>
          <cell r="E51">
            <v>97.289000000000001</v>
          </cell>
          <cell r="F51">
            <v>-4.5</v>
          </cell>
          <cell r="G51">
            <v>-36.5</v>
          </cell>
        </row>
        <row r="52">
          <cell r="A52" t="str">
            <v>0.397</v>
          </cell>
          <cell r="B52" t="str">
            <v>SUR-133</v>
          </cell>
          <cell r="C52" t="str">
            <v>41347</v>
          </cell>
          <cell r="D52" t="str">
            <v>Carbonate</v>
          </cell>
          <cell r="E52">
            <v>97.332999999999998</v>
          </cell>
          <cell r="F52">
            <v>-4.5270000000000001</v>
          </cell>
          <cell r="G52">
            <v>-36.521000000000001</v>
          </cell>
        </row>
        <row r="53">
          <cell r="A53" t="str">
            <v>0.397</v>
          </cell>
          <cell r="B53" t="str">
            <v>SUR-133</v>
          </cell>
          <cell r="C53" t="str">
            <v>41347</v>
          </cell>
          <cell r="D53" t="str">
            <v>Carbonate</v>
          </cell>
          <cell r="E53">
            <v>80.887</v>
          </cell>
          <cell r="F53">
            <v>-8.3580000000000005</v>
          </cell>
          <cell r="G53">
            <v>-6.8410000000000002</v>
          </cell>
        </row>
        <row r="54">
          <cell r="A54" t="str">
            <v>0.397</v>
          </cell>
          <cell r="B54" t="str">
            <v>SUR-133</v>
          </cell>
          <cell r="C54" t="str">
            <v>41347</v>
          </cell>
          <cell r="D54" t="str">
            <v>Carbonate</v>
          </cell>
          <cell r="E54">
            <v>76.135999999999996</v>
          </cell>
          <cell r="F54">
            <v>-8.3840000000000003</v>
          </cell>
          <cell r="G54">
            <v>-6.8490000000000002</v>
          </cell>
        </row>
        <row r="55">
          <cell r="A55" t="str">
            <v>0.397</v>
          </cell>
          <cell r="B55" t="str">
            <v>SUR-133</v>
          </cell>
          <cell r="C55" t="str">
            <v>41347</v>
          </cell>
          <cell r="D55" t="str">
            <v>Carbonate</v>
          </cell>
          <cell r="E55">
            <v>71.730999999999995</v>
          </cell>
          <cell r="F55">
            <v>-8.4190000000000005</v>
          </cell>
          <cell r="G55">
            <v>-6.89</v>
          </cell>
        </row>
        <row r="56">
          <cell r="A56" t="str">
            <v>0.397</v>
          </cell>
          <cell r="B56" t="str">
            <v>SUR-133</v>
          </cell>
          <cell r="C56" t="str">
            <v>41347</v>
          </cell>
          <cell r="D56" t="str">
            <v>Carbonate</v>
          </cell>
          <cell r="E56">
            <v>67.563000000000002</v>
          </cell>
          <cell r="F56">
            <v>-8.5090000000000003</v>
          </cell>
          <cell r="G56">
            <v>-6.883</v>
          </cell>
        </row>
        <row r="57">
          <cell r="A57" t="str">
            <v>0.397</v>
          </cell>
          <cell r="B57" t="str">
            <v>SUR-133</v>
          </cell>
          <cell r="C57" t="str">
            <v>41347</v>
          </cell>
          <cell r="D57" t="str">
            <v>Carbonate</v>
          </cell>
          <cell r="E57">
            <v>63.573999999999998</v>
          </cell>
          <cell r="F57">
            <v>-8.5640000000000001</v>
          </cell>
          <cell r="G57">
            <v>-6.8840000000000003</v>
          </cell>
        </row>
        <row r="58">
          <cell r="A58" t="str">
            <v>0.397</v>
          </cell>
          <cell r="B58" t="str">
            <v>SUR-133</v>
          </cell>
          <cell r="C58" t="str">
            <v>41347</v>
          </cell>
          <cell r="D58" t="str">
            <v>Carbonate</v>
          </cell>
          <cell r="E58">
            <v>59.856999999999999</v>
          </cell>
          <cell r="F58">
            <v>-8.5980000000000008</v>
          </cell>
          <cell r="G58">
            <v>-6.9020000000000001</v>
          </cell>
        </row>
        <row r="59">
          <cell r="A59" t="str">
            <v>0.397</v>
          </cell>
          <cell r="B59" t="str">
            <v>SUR-133</v>
          </cell>
          <cell r="C59" t="str">
            <v>41347</v>
          </cell>
          <cell r="D59" t="str">
            <v>Carbonate</v>
          </cell>
          <cell r="E59">
            <v>56.436</v>
          </cell>
          <cell r="F59">
            <v>-8.6180000000000003</v>
          </cell>
          <cell r="G59">
            <v>-6.9260000000000002</v>
          </cell>
        </row>
        <row r="60">
          <cell r="A60" t="str">
            <v>0.397</v>
          </cell>
          <cell r="B60" t="str">
            <v>SUR-133</v>
          </cell>
          <cell r="C60" t="str">
            <v>41347</v>
          </cell>
          <cell r="D60" t="str">
            <v>Carbonate</v>
          </cell>
          <cell r="E60">
            <v>52.999000000000002</v>
          </cell>
          <cell r="F60">
            <v>-8.6750000000000007</v>
          </cell>
          <cell r="G60">
            <v>-6.8949999999999996</v>
          </cell>
        </row>
        <row r="61">
          <cell r="A61" t="str">
            <v>0.397</v>
          </cell>
          <cell r="B61" t="str">
            <v>SUR-133</v>
          </cell>
          <cell r="C61" t="str">
            <v>41347</v>
          </cell>
          <cell r="D61" t="str">
            <v>Carbonate</v>
          </cell>
          <cell r="E61">
            <v>49.927</v>
          </cell>
          <cell r="F61">
            <v>-8.6370000000000005</v>
          </cell>
          <cell r="G61">
            <v>-6.9020000000000001</v>
          </cell>
        </row>
        <row r="62">
          <cell r="A62" t="str">
            <v>0.397</v>
          </cell>
          <cell r="B62" t="str">
            <v>SUR-133</v>
          </cell>
          <cell r="C62" t="str">
            <v>41347</v>
          </cell>
          <cell r="D62" t="str">
            <v>Carbonate</v>
          </cell>
          <cell r="E62">
            <v>47.04</v>
          </cell>
          <cell r="F62">
            <v>-8.7260000000000009</v>
          </cell>
          <cell r="G62">
            <v>-6.9509999999999996</v>
          </cell>
        </row>
        <row r="63">
          <cell r="A63" t="str">
            <v>0.397</v>
          </cell>
          <cell r="B63" t="str">
            <v>SUR-133</v>
          </cell>
          <cell r="C63" t="str">
            <v>41347</v>
          </cell>
          <cell r="D63" t="str">
            <v>Carbonate</v>
          </cell>
          <cell r="E63">
            <v>97.323999999999998</v>
          </cell>
          <cell r="F63">
            <v>-4.6159999999999997</v>
          </cell>
          <cell r="G63">
            <v>-36.539000000000001</v>
          </cell>
        </row>
        <row r="64">
          <cell r="A64" t="str">
            <v>0.388</v>
          </cell>
          <cell r="B64" t="str">
            <v>SUR-137</v>
          </cell>
          <cell r="C64" t="str">
            <v>41348</v>
          </cell>
          <cell r="D64" t="str">
            <v>Carbonate</v>
          </cell>
          <cell r="E64">
            <v>97.314999999999998</v>
          </cell>
          <cell r="F64">
            <v>-4.4130000000000003</v>
          </cell>
          <cell r="G64">
            <v>-36.404000000000003</v>
          </cell>
        </row>
        <row r="65">
          <cell r="A65" t="str">
            <v>0.388</v>
          </cell>
          <cell r="B65" t="str">
            <v>SUR-137</v>
          </cell>
          <cell r="C65" t="str">
            <v>41348</v>
          </cell>
          <cell r="D65" t="str">
            <v>Carbonate</v>
          </cell>
          <cell r="E65">
            <v>97.286000000000001</v>
          </cell>
          <cell r="F65">
            <v>-4.5</v>
          </cell>
          <cell r="G65">
            <v>-36.5</v>
          </cell>
        </row>
        <row r="66">
          <cell r="A66" t="str">
            <v>0.388</v>
          </cell>
          <cell r="B66" t="str">
            <v>SUR-137</v>
          </cell>
          <cell r="C66" t="str">
            <v>41348</v>
          </cell>
          <cell r="D66" t="str">
            <v>Carbonate</v>
          </cell>
          <cell r="E66">
            <v>97.346000000000004</v>
          </cell>
          <cell r="F66">
            <v>-4.5490000000000004</v>
          </cell>
          <cell r="G66">
            <v>-36.540999999999997</v>
          </cell>
        </row>
        <row r="67">
          <cell r="A67" t="str">
            <v>0.388</v>
          </cell>
          <cell r="B67" t="str">
            <v>SUR-137</v>
          </cell>
          <cell r="C67" t="str">
            <v>41348</v>
          </cell>
          <cell r="D67" t="str">
            <v>Carbonate</v>
          </cell>
          <cell r="E67">
            <v>65.706000000000003</v>
          </cell>
          <cell r="F67">
            <v>-8.6310000000000002</v>
          </cell>
          <cell r="G67">
            <v>-6.91</v>
          </cell>
        </row>
        <row r="68">
          <cell r="A68" t="str">
            <v>0.388</v>
          </cell>
          <cell r="B68" t="str">
            <v>SUR-137</v>
          </cell>
          <cell r="C68" t="str">
            <v>41348</v>
          </cell>
          <cell r="D68" t="str">
            <v>Carbonate</v>
          </cell>
          <cell r="E68">
            <v>61.914999999999999</v>
          </cell>
          <cell r="F68">
            <v>-8.6720000000000006</v>
          </cell>
          <cell r="G68">
            <v>-6.8940000000000001</v>
          </cell>
        </row>
        <row r="69">
          <cell r="A69" t="str">
            <v>0.388</v>
          </cell>
          <cell r="B69" t="str">
            <v>SUR-137</v>
          </cell>
          <cell r="C69" t="str">
            <v>41348</v>
          </cell>
          <cell r="D69" t="str">
            <v>Carbonate</v>
          </cell>
          <cell r="E69">
            <v>58.32</v>
          </cell>
          <cell r="F69">
            <v>-8.6560000000000006</v>
          </cell>
          <cell r="G69">
            <v>-6.8869999999999996</v>
          </cell>
        </row>
        <row r="70">
          <cell r="A70" t="str">
            <v>0.388</v>
          </cell>
          <cell r="B70" t="str">
            <v>SUR-137</v>
          </cell>
          <cell r="C70" t="str">
            <v>41348</v>
          </cell>
          <cell r="D70" t="str">
            <v>Carbonate</v>
          </cell>
          <cell r="E70">
            <v>55.024000000000001</v>
          </cell>
          <cell r="F70">
            <v>-8.6769999999999996</v>
          </cell>
          <cell r="G70">
            <v>-6.9210000000000003</v>
          </cell>
        </row>
        <row r="71">
          <cell r="A71" t="str">
            <v>0.388</v>
          </cell>
          <cell r="B71" t="str">
            <v>SUR-137</v>
          </cell>
          <cell r="C71" t="str">
            <v>41348</v>
          </cell>
          <cell r="D71" t="str">
            <v>Carbonate</v>
          </cell>
          <cell r="E71">
            <v>51.823</v>
          </cell>
          <cell r="F71">
            <v>-8.7080000000000002</v>
          </cell>
          <cell r="G71">
            <v>-6.91</v>
          </cell>
        </row>
        <row r="72">
          <cell r="A72" t="str">
            <v>0.388</v>
          </cell>
          <cell r="B72" t="str">
            <v>SUR-137</v>
          </cell>
          <cell r="C72" t="str">
            <v>41348</v>
          </cell>
          <cell r="D72" t="str">
            <v>Carbonate</v>
          </cell>
          <cell r="E72">
            <v>48.828000000000003</v>
          </cell>
          <cell r="F72">
            <v>-8.7539999999999996</v>
          </cell>
          <cell r="G72">
            <v>-6.9489999999999998</v>
          </cell>
        </row>
        <row r="73">
          <cell r="A73" t="str">
            <v>0.388</v>
          </cell>
          <cell r="B73" t="str">
            <v>SUR-137</v>
          </cell>
          <cell r="C73" t="str">
            <v>41348</v>
          </cell>
          <cell r="D73" t="str">
            <v>Carbonate</v>
          </cell>
          <cell r="E73">
            <v>46.026000000000003</v>
          </cell>
          <cell r="F73">
            <v>-8.7620000000000005</v>
          </cell>
          <cell r="G73">
            <v>-6.899</v>
          </cell>
        </row>
        <row r="74">
          <cell r="A74" t="str">
            <v>0.388</v>
          </cell>
          <cell r="B74" t="str">
            <v>SUR-137</v>
          </cell>
          <cell r="C74" t="str">
            <v>41348</v>
          </cell>
          <cell r="D74" t="str">
            <v>Carbonate</v>
          </cell>
          <cell r="E74">
            <v>43.313000000000002</v>
          </cell>
          <cell r="F74">
            <v>-8.7690000000000001</v>
          </cell>
          <cell r="G74">
            <v>-6.9029999999999996</v>
          </cell>
        </row>
        <row r="75">
          <cell r="A75" t="str">
            <v>0.388</v>
          </cell>
          <cell r="B75" t="str">
            <v>SUR-137</v>
          </cell>
          <cell r="C75" t="str">
            <v>41348</v>
          </cell>
          <cell r="D75" t="str">
            <v>Carbonate</v>
          </cell>
          <cell r="E75">
            <v>40.808</v>
          </cell>
          <cell r="F75">
            <v>-8.8330000000000002</v>
          </cell>
          <cell r="G75">
            <v>-6.9279999999999999</v>
          </cell>
        </row>
        <row r="76">
          <cell r="A76" t="str">
            <v>0.388</v>
          </cell>
          <cell r="B76" t="str">
            <v>SUR-137</v>
          </cell>
          <cell r="C76" t="str">
            <v>41348</v>
          </cell>
          <cell r="D76" t="str">
            <v>Carbonate</v>
          </cell>
          <cell r="E76">
            <v>38.465000000000003</v>
          </cell>
          <cell r="F76">
            <v>-8.8450000000000006</v>
          </cell>
          <cell r="G76">
            <v>-6.9210000000000003</v>
          </cell>
        </row>
        <row r="77">
          <cell r="A77" t="str">
            <v>0.388</v>
          </cell>
          <cell r="B77" t="str">
            <v>SUR-137</v>
          </cell>
          <cell r="C77" t="str">
            <v>41348</v>
          </cell>
          <cell r="D77" t="str">
            <v>Carbonate</v>
          </cell>
          <cell r="E77">
            <v>97.290999999999997</v>
          </cell>
          <cell r="F77">
            <v>-4.6130000000000004</v>
          </cell>
          <cell r="G77">
            <v>-36.478000000000002</v>
          </cell>
        </row>
        <row r="78">
          <cell r="A78" t="str">
            <v>0.357</v>
          </cell>
          <cell r="B78" t="str">
            <v>SUR-141</v>
          </cell>
          <cell r="C78" t="str">
            <v>41349</v>
          </cell>
          <cell r="D78" t="str">
            <v>Carbonate</v>
          </cell>
          <cell r="E78">
            <v>97.213999999999999</v>
          </cell>
          <cell r="F78">
            <v>-4.4000000000000004</v>
          </cell>
          <cell r="G78">
            <v>-36.411999999999999</v>
          </cell>
        </row>
        <row r="79">
          <cell r="A79" t="str">
            <v>0.357</v>
          </cell>
          <cell r="B79" t="str">
            <v>SUR-141</v>
          </cell>
          <cell r="C79" t="str">
            <v>41349</v>
          </cell>
          <cell r="D79" t="str">
            <v>Carbonate</v>
          </cell>
          <cell r="E79">
            <v>97.325000000000003</v>
          </cell>
          <cell r="F79">
            <v>-4.5</v>
          </cell>
          <cell r="G79">
            <v>-36.5</v>
          </cell>
        </row>
        <row r="80">
          <cell r="A80" t="str">
            <v>0.357</v>
          </cell>
          <cell r="B80" t="str">
            <v>SUR-141</v>
          </cell>
          <cell r="C80" t="str">
            <v>41349</v>
          </cell>
          <cell r="D80" t="str">
            <v>Carbonate</v>
          </cell>
          <cell r="E80">
            <v>97.298000000000002</v>
          </cell>
          <cell r="F80">
            <v>-4.5220000000000002</v>
          </cell>
          <cell r="G80">
            <v>-36.549999999999997</v>
          </cell>
        </row>
        <row r="81">
          <cell r="A81" t="str">
            <v>0.357</v>
          </cell>
          <cell r="B81" t="str">
            <v>SUR-141</v>
          </cell>
          <cell r="C81" t="str">
            <v>41349</v>
          </cell>
          <cell r="D81" t="str">
            <v>Carbonate</v>
          </cell>
          <cell r="E81">
            <v>61.521999999999998</v>
          </cell>
          <cell r="F81">
            <v>-8.5289999999999999</v>
          </cell>
          <cell r="G81">
            <v>-6.6980000000000004</v>
          </cell>
        </row>
        <row r="82">
          <cell r="A82" t="str">
            <v>0.357</v>
          </cell>
          <cell r="B82" t="str">
            <v>SUR-141</v>
          </cell>
          <cell r="C82" t="str">
            <v>41349</v>
          </cell>
          <cell r="D82" t="str">
            <v>Carbonate</v>
          </cell>
          <cell r="E82">
            <v>57.893000000000001</v>
          </cell>
          <cell r="F82">
            <v>-8.5389999999999997</v>
          </cell>
          <cell r="G82">
            <v>-6.7249999999999996</v>
          </cell>
        </row>
        <row r="83">
          <cell r="A83" t="str">
            <v>0.357</v>
          </cell>
          <cell r="B83" t="str">
            <v>SUR-141</v>
          </cell>
          <cell r="C83" t="str">
            <v>41349</v>
          </cell>
          <cell r="D83" t="str">
            <v>Carbonate</v>
          </cell>
          <cell r="E83">
            <v>54.555999999999997</v>
          </cell>
          <cell r="F83">
            <v>-8.5649999999999995</v>
          </cell>
          <cell r="G83">
            <v>-6.7069999999999999</v>
          </cell>
        </row>
        <row r="84">
          <cell r="A84" t="str">
            <v>0.357</v>
          </cell>
          <cell r="B84" t="str">
            <v>SUR-141</v>
          </cell>
          <cell r="C84" t="str">
            <v>41349</v>
          </cell>
          <cell r="D84" t="str">
            <v>Carbonate</v>
          </cell>
          <cell r="E84">
            <v>51.411999999999999</v>
          </cell>
          <cell r="F84">
            <v>-8.6120000000000001</v>
          </cell>
          <cell r="G84">
            <v>-6.7089999999999996</v>
          </cell>
        </row>
        <row r="85">
          <cell r="A85" t="str">
            <v>0.357</v>
          </cell>
          <cell r="B85" t="str">
            <v>SUR-141</v>
          </cell>
          <cell r="C85" t="str">
            <v>41349</v>
          </cell>
          <cell r="D85" t="str">
            <v>Carbonate</v>
          </cell>
          <cell r="E85">
            <v>48.408000000000001</v>
          </cell>
          <cell r="F85">
            <v>-8.61</v>
          </cell>
          <cell r="G85">
            <v>-6.73</v>
          </cell>
        </row>
        <row r="86">
          <cell r="A86" t="str">
            <v>0.357</v>
          </cell>
          <cell r="B86" t="str">
            <v>SUR-141</v>
          </cell>
          <cell r="C86" t="str">
            <v>41349</v>
          </cell>
          <cell r="D86" t="str">
            <v>Carbonate</v>
          </cell>
          <cell r="E86">
            <v>45.600999999999999</v>
          </cell>
          <cell r="F86">
            <v>-8.6530000000000005</v>
          </cell>
          <cell r="G86">
            <v>-6.7359999999999998</v>
          </cell>
        </row>
        <row r="87">
          <cell r="A87" t="str">
            <v>0.357</v>
          </cell>
          <cell r="B87" t="str">
            <v>SUR-141</v>
          </cell>
          <cell r="C87" t="str">
            <v>41349</v>
          </cell>
          <cell r="D87" t="str">
            <v>Carbonate</v>
          </cell>
          <cell r="E87">
            <v>42.966999999999999</v>
          </cell>
          <cell r="F87">
            <v>-8.6980000000000004</v>
          </cell>
          <cell r="G87">
            <v>-6.7210000000000001</v>
          </cell>
        </row>
        <row r="88">
          <cell r="A88" t="str">
            <v>0.357</v>
          </cell>
          <cell r="B88" t="str">
            <v>SUR-141</v>
          </cell>
          <cell r="C88" t="str">
            <v>41349</v>
          </cell>
          <cell r="D88" t="str">
            <v>Carbonate</v>
          </cell>
          <cell r="E88">
            <v>40.417999999999999</v>
          </cell>
          <cell r="F88">
            <v>-8.67</v>
          </cell>
          <cell r="G88">
            <v>-6.7329999999999997</v>
          </cell>
        </row>
        <row r="89">
          <cell r="A89" t="str">
            <v>0.357</v>
          </cell>
          <cell r="B89" t="str">
            <v>SUR-141</v>
          </cell>
          <cell r="C89" t="str">
            <v>41349</v>
          </cell>
          <cell r="D89" t="str">
            <v>Carbonate</v>
          </cell>
          <cell r="E89">
            <v>38.103000000000002</v>
          </cell>
          <cell r="F89">
            <v>-8.7330000000000005</v>
          </cell>
          <cell r="G89">
            <v>-6.7409999999999997</v>
          </cell>
        </row>
        <row r="90">
          <cell r="A90" t="str">
            <v>0.357</v>
          </cell>
          <cell r="B90" t="str">
            <v>SUR-141</v>
          </cell>
          <cell r="C90" t="str">
            <v>41349</v>
          </cell>
          <cell r="D90" t="str">
            <v>Carbonate</v>
          </cell>
          <cell r="E90">
            <v>35.866</v>
          </cell>
          <cell r="F90">
            <v>-8.7149999999999999</v>
          </cell>
          <cell r="G90">
            <v>-6.7160000000000002</v>
          </cell>
        </row>
        <row r="91">
          <cell r="A91" t="str">
            <v>0.357</v>
          </cell>
          <cell r="B91" t="str">
            <v>SUR-141</v>
          </cell>
          <cell r="C91" t="str">
            <v>41349</v>
          </cell>
          <cell r="D91" t="str">
            <v>Carbonate</v>
          </cell>
          <cell r="E91">
            <v>97.308000000000007</v>
          </cell>
          <cell r="F91">
            <v>-4.55</v>
          </cell>
          <cell r="G91">
            <v>-36.494999999999997</v>
          </cell>
        </row>
        <row r="92">
          <cell r="A92" t="str">
            <v>0.379</v>
          </cell>
          <cell r="B92" t="str">
            <v>SUR-169</v>
          </cell>
          <cell r="C92" t="str">
            <v>41350</v>
          </cell>
          <cell r="D92" t="str">
            <v>Carbonate</v>
          </cell>
          <cell r="E92">
            <v>97.302000000000007</v>
          </cell>
          <cell r="F92">
            <v>-4.3940000000000001</v>
          </cell>
          <cell r="G92">
            <v>-36.412999999999997</v>
          </cell>
        </row>
        <row r="93">
          <cell r="A93" t="str">
            <v>0.379</v>
          </cell>
          <cell r="B93" t="str">
            <v>SUR-169</v>
          </cell>
          <cell r="C93" t="str">
            <v>41350</v>
          </cell>
          <cell r="D93" t="str">
            <v>Carbonate</v>
          </cell>
          <cell r="E93">
            <v>97.245000000000005</v>
          </cell>
          <cell r="F93">
            <v>-4.5</v>
          </cell>
          <cell r="G93">
            <v>-36.5</v>
          </cell>
        </row>
        <row r="94">
          <cell r="A94" t="str">
            <v>0.379</v>
          </cell>
          <cell r="B94" t="str">
            <v>SUR-169</v>
          </cell>
          <cell r="C94" t="str">
            <v>41350</v>
          </cell>
          <cell r="D94" t="str">
            <v>Carbonate</v>
          </cell>
          <cell r="E94">
            <v>97.257000000000005</v>
          </cell>
          <cell r="F94">
            <v>-4.508</v>
          </cell>
          <cell r="G94">
            <v>-36.533999999999999</v>
          </cell>
        </row>
        <row r="95">
          <cell r="A95" t="str">
            <v>0.379</v>
          </cell>
          <cell r="B95" t="str">
            <v>SUR-169</v>
          </cell>
          <cell r="C95" t="str">
            <v>41350</v>
          </cell>
          <cell r="D95" t="str">
            <v>Carbonate</v>
          </cell>
          <cell r="E95">
            <v>71.293999999999997</v>
          </cell>
          <cell r="F95">
            <v>-8.2970000000000006</v>
          </cell>
          <cell r="G95">
            <v>-6.3449999999999998</v>
          </cell>
        </row>
        <row r="96">
          <cell r="A96" t="str">
            <v>0.379</v>
          </cell>
          <cell r="B96" t="str">
            <v>SUR-169</v>
          </cell>
          <cell r="C96" t="str">
            <v>41350</v>
          </cell>
          <cell r="D96" t="str">
            <v>Carbonate</v>
          </cell>
          <cell r="E96">
            <v>67.216999999999999</v>
          </cell>
          <cell r="F96">
            <v>-8.3089999999999993</v>
          </cell>
          <cell r="G96">
            <v>-6.3550000000000004</v>
          </cell>
        </row>
        <row r="97">
          <cell r="A97" t="str">
            <v>0.379</v>
          </cell>
          <cell r="B97" t="str">
            <v>SUR-169</v>
          </cell>
          <cell r="C97" t="str">
            <v>41350</v>
          </cell>
          <cell r="D97" t="str">
            <v>Carbonate</v>
          </cell>
          <cell r="E97">
            <v>63.402000000000001</v>
          </cell>
          <cell r="F97">
            <v>-8.3420000000000005</v>
          </cell>
          <cell r="G97">
            <v>-6.3719999999999999</v>
          </cell>
        </row>
        <row r="98">
          <cell r="A98" t="str">
            <v>0.379</v>
          </cell>
          <cell r="B98" t="str">
            <v>SUR-169</v>
          </cell>
          <cell r="C98" t="str">
            <v>41350</v>
          </cell>
          <cell r="D98" t="str">
            <v>Carbonate</v>
          </cell>
          <cell r="E98">
            <v>59.774999999999999</v>
          </cell>
          <cell r="F98">
            <v>-8.3580000000000005</v>
          </cell>
          <cell r="G98">
            <v>-6.3810000000000002</v>
          </cell>
        </row>
        <row r="99">
          <cell r="A99" t="str">
            <v>0.379</v>
          </cell>
          <cell r="B99" t="str">
            <v>SUR-169</v>
          </cell>
          <cell r="C99" t="str">
            <v>41350</v>
          </cell>
          <cell r="D99" t="str">
            <v>Carbonate</v>
          </cell>
          <cell r="E99">
            <v>56.350999999999999</v>
          </cell>
          <cell r="F99">
            <v>-8.3640000000000008</v>
          </cell>
          <cell r="G99">
            <v>-6.3869999999999996</v>
          </cell>
        </row>
        <row r="100">
          <cell r="A100" t="str">
            <v>0.379</v>
          </cell>
          <cell r="B100" t="str">
            <v>SUR-169</v>
          </cell>
          <cell r="C100" t="str">
            <v>41350</v>
          </cell>
          <cell r="D100" t="str">
            <v>Carbonate</v>
          </cell>
          <cell r="E100">
            <v>53.17</v>
          </cell>
          <cell r="F100">
            <v>-8.4429999999999996</v>
          </cell>
          <cell r="G100">
            <v>-6.3940000000000001</v>
          </cell>
        </row>
        <row r="101">
          <cell r="A101" t="str">
            <v>0.379</v>
          </cell>
          <cell r="B101" t="str">
            <v>SUR-169</v>
          </cell>
          <cell r="C101" t="str">
            <v>41350</v>
          </cell>
          <cell r="D101" t="str">
            <v>Carbonate</v>
          </cell>
          <cell r="E101">
            <v>50.103000000000002</v>
          </cell>
          <cell r="F101">
            <v>-8.4529999999999994</v>
          </cell>
          <cell r="G101">
            <v>-6.4050000000000002</v>
          </cell>
        </row>
        <row r="102">
          <cell r="A102" t="str">
            <v>0.379</v>
          </cell>
          <cell r="B102" t="str">
            <v>SUR-169</v>
          </cell>
          <cell r="C102" t="str">
            <v>41350</v>
          </cell>
          <cell r="D102" t="str">
            <v>Carbonate</v>
          </cell>
          <cell r="E102">
            <v>47.173999999999999</v>
          </cell>
          <cell r="F102">
            <v>-8.5120000000000005</v>
          </cell>
          <cell r="G102">
            <v>-6.4029999999999996</v>
          </cell>
        </row>
        <row r="103">
          <cell r="A103" t="str">
            <v>0.379</v>
          </cell>
          <cell r="B103" t="str">
            <v>SUR-169</v>
          </cell>
          <cell r="C103" t="str">
            <v>41350</v>
          </cell>
          <cell r="D103" t="str">
            <v>Carbonate</v>
          </cell>
          <cell r="E103">
            <v>44.508000000000003</v>
          </cell>
          <cell r="F103">
            <v>-8.5069999999999997</v>
          </cell>
          <cell r="G103">
            <v>-6.4269999999999996</v>
          </cell>
        </row>
        <row r="104">
          <cell r="A104" t="str">
            <v>0.379</v>
          </cell>
          <cell r="B104" t="str">
            <v>SUR-169</v>
          </cell>
          <cell r="C104" t="str">
            <v>41350</v>
          </cell>
          <cell r="D104" t="str">
            <v>Carbonate</v>
          </cell>
          <cell r="E104">
            <v>41.942999999999998</v>
          </cell>
          <cell r="F104">
            <v>-8.5</v>
          </cell>
          <cell r="G104">
            <v>-6.4050000000000002</v>
          </cell>
        </row>
        <row r="105">
          <cell r="A105" t="str">
            <v>0.379</v>
          </cell>
          <cell r="B105" t="str">
            <v>SUR-169</v>
          </cell>
          <cell r="C105" t="str">
            <v>41350</v>
          </cell>
          <cell r="D105" t="str">
            <v>Carbonate</v>
          </cell>
          <cell r="E105">
            <v>97.239000000000004</v>
          </cell>
          <cell r="F105">
            <v>-4.5810000000000004</v>
          </cell>
          <cell r="G105">
            <v>-36.511000000000003</v>
          </cell>
        </row>
        <row r="106">
          <cell r="A106" t="str">
            <v>0.391</v>
          </cell>
          <cell r="B106" t="str">
            <v>SUR-173</v>
          </cell>
          <cell r="C106" t="str">
            <v>41351</v>
          </cell>
          <cell r="D106" t="str">
            <v>Carbonate</v>
          </cell>
          <cell r="E106">
            <v>97.322999999999993</v>
          </cell>
          <cell r="F106">
            <v>-4.407</v>
          </cell>
          <cell r="G106">
            <v>-36.396000000000001</v>
          </cell>
        </row>
        <row r="107">
          <cell r="A107" t="str">
            <v>0.391</v>
          </cell>
          <cell r="B107" t="str">
            <v>SUR-173</v>
          </cell>
          <cell r="C107" t="str">
            <v>41351</v>
          </cell>
          <cell r="D107" t="str">
            <v>Carbonate</v>
          </cell>
          <cell r="E107">
            <v>97.356999999999999</v>
          </cell>
          <cell r="F107">
            <v>-4.5</v>
          </cell>
          <cell r="G107">
            <v>-36.5</v>
          </cell>
        </row>
        <row r="108">
          <cell r="A108" t="str">
            <v>0.391</v>
          </cell>
          <cell r="B108" t="str">
            <v>SUR-173</v>
          </cell>
          <cell r="C108" t="str">
            <v>41351</v>
          </cell>
          <cell r="D108" t="str">
            <v>Carbonate</v>
          </cell>
          <cell r="E108">
            <v>97.408000000000001</v>
          </cell>
          <cell r="F108">
            <v>-4.5069999999999997</v>
          </cell>
          <cell r="G108">
            <v>-36.509</v>
          </cell>
        </row>
        <row r="109">
          <cell r="A109" t="str">
            <v>0.391</v>
          </cell>
          <cell r="B109" t="str">
            <v>SUR-173</v>
          </cell>
          <cell r="C109" t="str">
            <v>41351</v>
          </cell>
          <cell r="D109" t="str">
            <v>Carbonate</v>
          </cell>
          <cell r="E109">
            <v>67.441000000000003</v>
          </cell>
          <cell r="F109">
            <v>-8.218</v>
          </cell>
          <cell r="G109">
            <v>-6.6959999999999997</v>
          </cell>
        </row>
        <row r="110">
          <cell r="A110" t="str">
            <v>0.391</v>
          </cell>
          <cell r="B110" t="str">
            <v>SUR-173</v>
          </cell>
          <cell r="C110" t="str">
            <v>41351</v>
          </cell>
          <cell r="D110" t="str">
            <v>Carbonate</v>
          </cell>
          <cell r="E110">
            <v>63.567</v>
          </cell>
          <cell r="F110">
            <v>-8.25</v>
          </cell>
          <cell r="G110">
            <v>-6.7140000000000004</v>
          </cell>
        </row>
        <row r="111">
          <cell r="A111" t="str">
            <v>0.391</v>
          </cell>
          <cell r="B111" t="str">
            <v>SUR-173</v>
          </cell>
          <cell r="C111" t="str">
            <v>41351</v>
          </cell>
          <cell r="D111" t="str">
            <v>Carbonate</v>
          </cell>
          <cell r="E111">
            <v>59.942</v>
          </cell>
          <cell r="F111">
            <v>-8.2970000000000006</v>
          </cell>
          <cell r="G111">
            <v>-6.6920000000000002</v>
          </cell>
        </row>
        <row r="112">
          <cell r="A112" t="str">
            <v>0.391</v>
          </cell>
          <cell r="B112" t="str">
            <v>SUR-173</v>
          </cell>
          <cell r="C112" t="str">
            <v>41351</v>
          </cell>
          <cell r="D112" t="str">
            <v>Carbonate</v>
          </cell>
          <cell r="E112">
            <v>56.523000000000003</v>
          </cell>
          <cell r="F112">
            <v>-8.3040000000000003</v>
          </cell>
          <cell r="G112">
            <v>-6.7380000000000004</v>
          </cell>
        </row>
        <row r="113">
          <cell r="A113" t="str">
            <v>0.391</v>
          </cell>
          <cell r="B113" t="str">
            <v>SUR-173</v>
          </cell>
          <cell r="C113" t="str">
            <v>41351</v>
          </cell>
          <cell r="D113" t="str">
            <v>Carbonate</v>
          </cell>
          <cell r="E113">
            <v>53.332000000000001</v>
          </cell>
          <cell r="F113">
            <v>-8.375</v>
          </cell>
          <cell r="G113">
            <v>-6.7389999999999999</v>
          </cell>
        </row>
        <row r="114">
          <cell r="A114" t="str">
            <v>0.391</v>
          </cell>
          <cell r="B114" t="str">
            <v>SUR-173</v>
          </cell>
          <cell r="C114" t="str">
            <v>41351</v>
          </cell>
          <cell r="D114" t="str">
            <v>Carbonate</v>
          </cell>
          <cell r="E114">
            <v>50.247</v>
          </cell>
          <cell r="F114">
            <v>-8.4060000000000006</v>
          </cell>
          <cell r="G114">
            <v>-6.7370000000000001</v>
          </cell>
        </row>
        <row r="115">
          <cell r="A115" t="str">
            <v>0.391</v>
          </cell>
          <cell r="B115" t="str">
            <v>SUR-173</v>
          </cell>
          <cell r="C115" t="str">
            <v>41351</v>
          </cell>
          <cell r="D115" t="str">
            <v>Carbonate</v>
          </cell>
          <cell r="E115">
            <v>47.390999999999998</v>
          </cell>
          <cell r="F115">
            <v>-8.3620000000000001</v>
          </cell>
          <cell r="G115">
            <v>-6.7489999999999997</v>
          </cell>
        </row>
        <row r="116">
          <cell r="A116" t="str">
            <v>0.391</v>
          </cell>
          <cell r="B116" t="str">
            <v>SUR-173</v>
          </cell>
          <cell r="C116" t="str">
            <v>41351</v>
          </cell>
          <cell r="D116" t="str">
            <v>Carbonate</v>
          </cell>
          <cell r="E116">
            <v>44.595999999999997</v>
          </cell>
          <cell r="F116">
            <v>-8.4190000000000005</v>
          </cell>
          <cell r="G116">
            <v>-6.7619999999999996</v>
          </cell>
        </row>
        <row r="117">
          <cell r="A117" t="str">
            <v>0.391</v>
          </cell>
          <cell r="B117" t="str">
            <v>SUR-173</v>
          </cell>
          <cell r="C117" t="str">
            <v>41351</v>
          </cell>
          <cell r="D117" t="str">
            <v>Carbonate</v>
          </cell>
          <cell r="E117">
            <v>42.067999999999998</v>
          </cell>
          <cell r="F117">
            <v>-8.4179999999999993</v>
          </cell>
          <cell r="G117">
            <v>-6.7530000000000001</v>
          </cell>
        </row>
        <row r="118">
          <cell r="A118" t="str">
            <v>0.391</v>
          </cell>
          <cell r="B118" t="str">
            <v>SUR-173</v>
          </cell>
          <cell r="C118" t="str">
            <v>41351</v>
          </cell>
          <cell r="D118" t="str">
            <v>Carbonate</v>
          </cell>
          <cell r="E118">
            <v>39.646999999999998</v>
          </cell>
          <cell r="F118">
            <v>-8.4949999999999992</v>
          </cell>
          <cell r="G118">
            <v>-6.7679999999999998</v>
          </cell>
        </row>
        <row r="119">
          <cell r="A119" t="str">
            <v>0.391</v>
          </cell>
          <cell r="B119" t="str">
            <v>SUR-173</v>
          </cell>
          <cell r="C119" t="str">
            <v>41351</v>
          </cell>
          <cell r="D119" t="str">
            <v>Carbonate</v>
          </cell>
          <cell r="E119">
            <v>97.350999999999999</v>
          </cell>
          <cell r="F119">
            <v>-4.5439999999999996</v>
          </cell>
          <cell r="G119">
            <v>-36.500999999999998</v>
          </cell>
        </row>
        <row r="120">
          <cell r="A120" t="str">
            <v>0.205</v>
          </cell>
          <cell r="B120" t="str">
            <v>Pfeil - 0,200</v>
          </cell>
          <cell r="C120" t="str">
            <v>41352</v>
          </cell>
          <cell r="D120" t="str">
            <v>Carbonate</v>
          </cell>
          <cell r="E120">
            <v>97.284000000000006</v>
          </cell>
          <cell r="F120">
            <v>-4.4349999999999996</v>
          </cell>
          <cell r="G120">
            <v>-36.433999999999997</v>
          </cell>
        </row>
        <row r="121">
          <cell r="A121" t="str">
            <v>0.205</v>
          </cell>
          <cell r="B121" t="str">
            <v>Pfeil - 0,200</v>
          </cell>
          <cell r="C121" t="str">
            <v>41352</v>
          </cell>
          <cell r="D121" t="str">
            <v>Carbonate</v>
          </cell>
          <cell r="E121">
            <v>97.277000000000001</v>
          </cell>
          <cell r="F121">
            <v>-4.5</v>
          </cell>
          <cell r="G121">
            <v>-36.5</v>
          </cell>
        </row>
        <row r="122">
          <cell r="A122" t="str">
            <v>0.205</v>
          </cell>
          <cell r="B122" t="str">
            <v>Pfeil - 0,200</v>
          </cell>
          <cell r="C122" t="str">
            <v>41352</v>
          </cell>
          <cell r="D122" t="str">
            <v>Carbonate</v>
          </cell>
          <cell r="E122">
            <v>97.305999999999997</v>
          </cell>
          <cell r="F122">
            <v>-4.5199999999999996</v>
          </cell>
          <cell r="G122">
            <v>-36.536000000000001</v>
          </cell>
        </row>
        <row r="123">
          <cell r="A123" t="str">
            <v>0.205</v>
          </cell>
          <cell r="B123" t="str">
            <v>Pfeil - 0,200</v>
          </cell>
          <cell r="C123" t="str">
            <v>41352</v>
          </cell>
          <cell r="D123" t="str">
            <v>Carbonate</v>
          </cell>
          <cell r="E123">
            <v>70.164000000000001</v>
          </cell>
          <cell r="F123">
            <v>-5.1929999999999996</v>
          </cell>
          <cell r="G123">
            <v>-2.0259999999999998</v>
          </cell>
        </row>
        <row r="124">
          <cell r="A124" t="str">
            <v>0.205</v>
          </cell>
          <cell r="B124" t="str">
            <v>Pfeil - 0,200</v>
          </cell>
          <cell r="C124" t="str">
            <v>41352</v>
          </cell>
          <cell r="D124" t="str">
            <v>Carbonate</v>
          </cell>
          <cell r="E124">
            <v>66.197999999999993</v>
          </cell>
          <cell r="F124">
            <v>-5.1760000000000002</v>
          </cell>
          <cell r="G124">
            <v>-2.0579999999999998</v>
          </cell>
        </row>
        <row r="125">
          <cell r="A125" t="str">
            <v>0.205</v>
          </cell>
          <cell r="B125" t="str">
            <v>Pfeil - 0,200</v>
          </cell>
          <cell r="C125" t="str">
            <v>41352</v>
          </cell>
          <cell r="D125" t="str">
            <v>Carbonate</v>
          </cell>
          <cell r="E125">
            <v>62.423000000000002</v>
          </cell>
          <cell r="F125">
            <v>-5.2169999999999996</v>
          </cell>
          <cell r="G125">
            <v>-2.0739999999999998</v>
          </cell>
        </row>
        <row r="126">
          <cell r="A126" t="str">
            <v>0.205</v>
          </cell>
          <cell r="B126" t="str">
            <v>Pfeil - 0,200</v>
          </cell>
          <cell r="C126" t="str">
            <v>41352</v>
          </cell>
          <cell r="D126" t="str">
            <v>Carbonate</v>
          </cell>
          <cell r="E126">
            <v>58.872</v>
          </cell>
          <cell r="F126">
            <v>-5.2240000000000002</v>
          </cell>
          <cell r="G126">
            <v>-2.0630000000000002</v>
          </cell>
        </row>
        <row r="127">
          <cell r="A127" t="str">
            <v>0.205</v>
          </cell>
          <cell r="B127" t="str">
            <v>Pfeil - 0,200</v>
          </cell>
          <cell r="C127" t="str">
            <v>41352</v>
          </cell>
          <cell r="D127" t="str">
            <v>Carbonate</v>
          </cell>
          <cell r="E127">
            <v>55.478999999999999</v>
          </cell>
          <cell r="F127">
            <v>-5.2750000000000004</v>
          </cell>
          <cell r="G127">
            <v>-2.081</v>
          </cell>
        </row>
        <row r="128">
          <cell r="A128" t="str">
            <v>0.205</v>
          </cell>
          <cell r="B128" t="str">
            <v>Pfeil - 0,200</v>
          </cell>
          <cell r="C128" t="str">
            <v>41352</v>
          </cell>
          <cell r="D128" t="str">
            <v>Carbonate</v>
          </cell>
          <cell r="E128">
            <v>52.322000000000003</v>
          </cell>
          <cell r="F128">
            <v>-5.24</v>
          </cell>
          <cell r="G128">
            <v>-2.0960000000000001</v>
          </cell>
        </row>
        <row r="129">
          <cell r="A129" t="str">
            <v>0.205</v>
          </cell>
          <cell r="B129" t="str">
            <v>Pfeil - 0,200</v>
          </cell>
          <cell r="C129" t="str">
            <v>41352</v>
          </cell>
          <cell r="D129" t="str">
            <v>Carbonate</v>
          </cell>
          <cell r="E129">
            <v>49.32</v>
          </cell>
          <cell r="F129">
            <v>-5.2990000000000004</v>
          </cell>
          <cell r="G129">
            <v>-2.0920000000000001</v>
          </cell>
        </row>
        <row r="130">
          <cell r="A130" t="str">
            <v>0.205</v>
          </cell>
          <cell r="B130" t="str">
            <v>Pfeil - 0,200</v>
          </cell>
          <cell r="C130" t="str">
            <v>41352</v>
          </cell>
          <cell r="D130" t="str">
            <v>Carbonate</v>
          </cell>
          <cell r="E130">
            <v>46.402000000000001</v>
          </cell>
          <cell r="F130">
            <v>-5.3390000000000004</v>
          </cell>
          <cell r="G130">
            <v>-2.1080000000000001</v>
          </cell>
        </row>
        <row r="131">
          <cell r="A131" t="str">
            <v>0.205</v>
          </cell>
          <cell r="B131" t="str">
            <v>Pfeil - 0,200</v>
          </cell>
          <cell r="C131" t="str">
            <v>41352</v>
          </cell>
          <cell r="D131" t="str">
            <v>Carbonate</v>
          </cell>
          <cell r="E131">
            <v>43.728000000000002</v>
          </cell>
          <cell r="F131">
            <v>-5.343</v>
          </cell>
          <cell r="G131">
            <v>-2.0950000000000002</v>
          </cell>
        </row>
        <row r="132">
          <cell r="A132" t="str">
            <v>0.205</v>
          </cell>
          <cell r="B132" t="str">
            <v>Pfeil - 0,200</v>
          </cell>
          <cell r="C132" t="str">
            <v>41352</v>
          </cell>
          <cell r="D132" t="str">
            <v>Carbonate</v>
          </cell>
          <cell r="E132">
            <v>41.23</v>
          </cell>
          <cell r="F132">
            <v>-5.31</v>
          </cell>
          <cell r="G132">
            <v>-2.105</v>
          </cell>
        </row>
        <row r="133">
          <cell r="A133" t="str">
            <v>0.205</v>
          </cell>
          <cell r="B133" t="str">
            <v>Pfeil - 0,200</v>
          </cell>
          <cell r="C133" t="str">
            <v>41352</v>
          </cell>
          <cell r="D133" t="str">
            <v>Carbonate</v>
          </cell>
          <cell r="E133">
            <v>97.268000000000001</v>
          </cell>
          <cell r="F133">
            <v>-4.4800000000000004</v>
          </cell>
          <cell r="G133">
            <v>-36.500999999999998</v>
          </cell>
        </row>
        <row r="134">
          <cell r="A134" t="str">
            <v>0.491</v>
          </cell>
          <cell r="B134" t="str">
            <v>Pfeil - 0,500</v>
          </cell>
          <cell r="C134" t="str">
            <v>41353</v>
          </cell>
          <cell r="D134" t="str">
            <v>Carbonate</v>
          </cell>
          <cell r="E134">
            <v>97.183000000000007</v>
          </cell>
          <cell r="F134">
            <v>-4.4480000000000004</v>
          </cell>
          <cell r="G134">
            <v>-36.420999999999999</v>
          </cell>
        </row>
        <row r="135">
          <cell r="A135" t="str">
            <v>0.491</v>
          </cell>
          <cell r="B135" t="str">
            <v>Pfeil - 0,500</v>
          </cell>
          <cell r="C135" t="str">
            <v>41353</v>
          </cell>
          <cell r="D135" t="str">
            <v>Carbonate</v>
          </cell>
          <cell r="E135">
            <v>97.216999999999999</v>
          </cell>
          <cell r="F135">
            <v>-4.5</v>
          </cell>
          <cell r="G135">
            <v>-36.5</v>
          </cell>
        </row>
        <row r="136">
          <cell r="A136" t="str">
            <v>0.491</v>
          </cell>
          <cell r="B136" t="str">
            <v>Pfeil - 0,500</v>
          </cell>
          <cell r="C136" t="str">
            <v>41353</v>
          </cell>
          <cell r="D136" t="str">
            <v>Carbonate</v>
          </cell>
          <cell r="E136">
            <v>97.222999999999999</v>
          </cell>
          <cell r="F136">
            <v>-4.5369999999999999</v>
          </cell>
          <cell r="G136">
            <v>-36.521000000000001</v>
          </cell>
        </row>
        <row r="137">
          <cell r="A137" t="str">
            <v>0.491</v>
          </cell>
          <cell r="B137" t="str">
            <v>Pfeil - 0,500</v>
          </cell>
          <cell r="C137" t="str">
            <v>41353</v>
          </cell>
          <cell r="D137" t="str">
            <v>Carbonate</v>
          </cell>
          <cell r="E137">
            <v>168.91800000000001</v>
          </cell>
          <cell r="F137">
            <v>-18.710999999999999</v>
          </cell>
          <cell r="G137">
            <v>-1.036</v>
          </cell>
        </row>
        <row r="138">
          <cell r="A138" t="str">
            <v>0.491</v>
          </cell>
          <cell r="B138" t="str">
            <v>Pfeil - 0,500</v>
          </cell>
          <cell r="C138" t="str">
            <v>41353</v>
          </cell>
          <cell r="D138" t="str">
            <v>Carbonate</v>
          </cell>
          <cell r="E138">
            <v>32.36</v>
          </cell>
          <cell r="F138">
            <v>-5.5179999999999998</v>
          </cell>
          <cell r="G138">
            <v>-2.206</v>
          </cell>
        </row>
        <row r="139">
          <cell r="A139" t="str">
            <v>0.491</v>
          </cell>
          <cell r="B139" t="str">
            <v>Pfeil - 0,500</v>
          </cell>
          <cell r="C139" t="str">
            <v>41353</v>
          </cell>
          <cell r="D139" t="str">
            <v>Carbonate</v>
          </cell>
          <cell r="E139">
            <v>30.553999999999998</v>
          </cell>
          <cell r="F139">
            <v>-5.399</v>
          </cell>
          <cell r="G139">
            <v>-2.1349999999999998</v>
          </cell>
        </row>
        <row r="140">
          <cell r="A140" t="str">
            <v>0.491</v>
          </cell>
          <cell r="B140" t="str">
            <v>Pfeil - 0,500</v>
          </cell>
          <cell r="C140" t="str">
            <v>41353</v>
          </cell>
          <cell r="D140" t="str">
            <v>Carbonate</v>
          </cell>
          <cell r="E140">
            <v>28.878</v>
          </cell>
          <cell r="F140">
            <v>-5.3869999999999996</v>
          </cell>
          <cell r="G140">
            <v>-2.0640000000000001</v>
          </cell>
        </row>
        <row r="141">
          <cell r="A141" t="str">
            <v>0.491</v>
          </cell>
          <cell r="B141" t="str">
            <v>Pfeil - 0,500</v>
          </cell>
          <cell r="C141" t="str">
            <v>41353</v>
          </cell>
          <cell r="D141" t="str">
            <v>Carbonate</v>
          </cell>
          <cell r="E141">
            <v>27.238</v>
          </cell>
          <cell r="F141">
            <v>-5.4169999999999998</v>
          </cell>
          <cell r="G141">
            <v>-2.0510000000000002</v>
          </cell>
        </row>
        <row r="142">
          <cell r="A142" t="str">
            <v>0.491</v>
          </cell>
          <cell r="B142" t="str">
            <v>Pfeil - 0,500</v>
          </cell>
          <cell r="C142" t="str">
            <v>41353</v>
          </cell>
          <cell r="D142" t="str">
            <v>Carbonate</v>
          </cell>
          <cell r="E142">
            <v>25.728000000000002</v>
          </cell>
          <cell r="F142">
            <v>-5.3319999999999999</v>
          </cell>
          <cell r="G142">
            <v>-2.0670000000000002</v>
          </cell>
        </row>
        <row r="143">
          <cell r="A143" t="str">
            <v>0.491</v>
          </cell>
          <cell r="B143" t="str">
            <v>Pfeil - 0,500</v>
          </cell>
          <cell r="C143" t="str">
            <v>41353</v>
          </cell>
          <cell r="D143" t="str">
            <v>Carbonate</v>
          </cell>
          <cell r="E143">
            <v>24.282</v>
          </cell>
          <cell r="F143">
            <v>-5.3970000000000002</v>
          </cell>
          <cell r="G143">
            <v>-2.0139999999999998</v>
          </cell>
        </row>
        <row r="144">
          <cell r="A144" t="str">
            <v>0.491</v>
          </cell>
          <cell r="B144" t="str">
            <v>Pfeil - 0,500</v>
          </cell>
          <cell r="C144" t="str">
            <v>41353</v>
          </cell>
          <cell r="D144" t="str">
            <v>Carbonate</v>
          </cell>
          <cell r="E144">
            <v>22.91</v>
          </cell>
          <cell r="F144">
            <v>-5.306</v>
          </cell>
          <cell r="G144">
            <v>-1.9790000000000001</v>
          </cell>
        </row>
        <row r="145">
          <cell r="A145" t="str">
            <v>0.491</v>
          </cell>
          <cell r="B145" t="str">
            <v>Pfeil - 0,500</v>
          </cell>
          <cell r="C145" t="str">
            <v>41353</v>
          </cell>
          <cell r="D145" t="str">
            <v>Carbonate</v>
          </cell>
          <cell r="E145">
            <v>21.620999999999999</v>
          </cell>
          <cell r="F145">
            <v>-5.2969999999999997</v>
          </cell>
          <cell r="G145">
            <v>-1.9670000000000001</v>
          </cell>
        </row>
        <row r="146">
          <cell r="A146" t="str">
            <v>0.491</v>
          </cell>
          <cell r="B146" t="str">
            <v>Pfeil - 0,500</v>
          </cell>
          <cell r="C146" t="str">
            <v>41353</v>
          </cell>
          <cell r="D146" t="str">
            <v>Carbonate</v>
          </cell>
          <cell r="E146">
            <v>20.414000000000001</v>
          </cell>
          <cell r="F146">
            <v>-5.2789999999999999</v>
          </cell>
          <cell r="G146">
            <v>-1.9279999999999999</v>
          </cell>
        </row>
        <row r="147">
          <cell r="A147" t="str">
            <v>0.491</v>
          </cell>
          <cell r="B147" t="str">
            <v>Pfeil - 0,500</v>
          </cell>
          <cell r="C147" t="str">
            <v>41353</v>
          </cell>
          <cell r="D147" t="str">
            <v>Carbonate</v>
          </cell>
          <cell r="E147">
            <v>97.119</v>
          </cell>
          <cell r="F147">
            <v>-4.2839999999999998</v>
          </cell>
          <cell r="G147">
            <v>-36.366</v>
          </cell>
        </row>
        <row r="148">
          <cell r="A148" t="str">
            <v>0.355</v>
          </cell>
          <cell r="B148" t="str">
            <v>SUR-201</v>
          </cell>
          <cell r="C148" t="str">
            <v>41354</v>
          </cell>
          <cell r="D148" t="str">
            <v>Carbonate</v>
          </cell>
          <cell r="E148">
            <v>97.027000000000001</v>
          </cell>
          <cell r="F148">
            <v>-4.4180000000000001</v>
          </cell>
          <cell r="G148">
            <v>-36.44</v>
          </cell>
        </row>
        <row r="149">
          <cell r="A149" t="str">
            <v>0.355</v>
          </cell>
          <cell r="B149" t="str">
            <v>SUR-201</v>
          </cell>
          <cell r="C149" t="str">
            <v>41354</v>
          </cell>
          <cell r="D149" t="str">
            <v>Carbonate</v>
          </cell>
          <cell r="E149">
            <v>97.037999999999997</v>
          </cell>
          <cell r="F149">
            <v>-4.5</v>
          </cell>
          <cell r="G149">
            <v>-36.5</v>
          </cell>
        </row>
        <row r="150">
          <cell r="A150" t="str">
            <v>0.355</v>
          </cell>
          <cell r="B150" t="str">
            <v>SUR-201</v>
          </cell>
          <cell r="C150" t="str">
            <v>41354</v>
          </cell>
          <cell r="D150" t="str">
            <v>Carbonate</v>
          </cell>
          <cell r="E150">
            <v>97.123000000000005</v>
          </cell>
          <cell r="F150">
            <v>-4.4989999999999997</v>
          </cell>
          <cell r="G150">
            <v>-36.540999999999997</v>
          </cell>
        </row>
        <row r="151">
          <cell r="A151" t="str">
            <v>0.355</v>
          </cell>
          <cell r="B151" t="str">
            <v>SUR-201</v>
          </cell>
          <cell r="C151" t="str">
            <v>41354</v>
          </cell>
          <cell r="D151" t="str">
            <v>Carbonate</v>
          </cell>
          <cell r="E151">
            <v>53.838000000000001</v>
          </cell>
          <cell r="F151">
            <v>-8.3800000000000008</v>
          </cell>
          <cell r="G151">
            <v>-7.25</v>
          </cell>
        </row>
        <row r="152">
          <cell r="A152" t="str">
            <v>0.355</v>
          </cell>
          <cell r="B152" t="str">
            <v>SUR-201</v>
          </cell>
          <cell r="C152" t="str">
            <v>41354</v>
          </cell>
          <cell r="D152" t="str">
            <v>Carbonate</v>
          </cell>
          <cell r="E152">
            <v>50.773000000000003</v>
          </cell>
          <cell r="F152">
            <v>-8.42</v>
          </cell>
          <cell r="G152">
            <v>-7.2389999999999999</v>
          </cell>
        </row>
        <row r="153">
          <cell r="A153" t="str">
            <v>0.355</v>
          </cell>
          <cell r="B153" t="str">
            <v>SUR-201</v>
          </cell>
          <cell r="C153" t="str">
            <v>41354</v>
          </cell>
          <cell r="D153" t="str">
            <v>Carbonate</v>
          </cell>
          <cell r="E153">
            <v>47.914999999999999</v>
          </cell>
          <cell r="F153">
            <v>-8.4130000000000003</v>
          </cell>
          <cell r="G153">
            <v>-7.2489999999999997</v>
          </cell>
        </row>
        <row r="154">
          <cell r="A154" t="str">
            <v>0.355</v>
          </cell>
          <cell r="B154" t="str">
            <v>SUR-201</v>
          </cell>
          <cell r="C154" t="str">
            <v>41354</v>
          </cell>
          <cell r="D154" t="str">
            <v>Carbonate</v>
          </cell>
          <cell r="E154">
            <v>45.22</v>
          </cell>
          <cell r="F154">
            <v>-8.4469999999999992</v>
          </cell>
          <cell r="G154">
            <v>-7.218</v>
          </cell>
        </row>
        <row r="155">
          <cell r="A155" t="str">
            <v>0.355</v>
          </cell>
          <cell r="B155" t="str">
            <v>SUR-201</v>
          </cell>
          <cell r="C155" t="str">
            <v>41354</v>
          </cell>
          <cell r="D155" t="str">
            <v>Carbonate</v>
          </cell>
          <cell r="E155">
            <v>42.726999999999997</v>
          </cell>
          <cell r="F155">
            <v>-8.4320000000000004</v>
          </cell>
          <cell r="G155">
            <v>-7.2069999999999999</v>
          </cell>
        </row>
        <row r="156">
          <cell r="A156" t="str">
            <v>0.355</v>
          </cell>
          <cell r="B156" t="str">
            <v>SUR-201</v>
          </cell>
          <cell r="C156" t="str">
            <v>41354</v>
          </cell>
          <cell r="D156" t="str">
            <v>Carbonate</v>
          </cell>
          <cell r="E156">
            <v>40.311</v>
          </cell>
          <cell r="F156">
            <v>-8.4489999999999998</v>
          </cell>
          <cell r="G156">
            <v>-7.23</v>
          </cell>
        </row>
        <row r="157">
          <cell r="A157" t="str">
            <v>0.355</v>
          </cell>
          <cell r="B157" t="str">
            <v>SUR-201</v>
          </cell>
          <cell r="C157" t="str">
            <v>41354</v>
          </cell>
          <cell r="D157" t="str">
            <v>Carbonate</v>
          </cell>
          <cell r="E157">
            <v>38.067999999999998</v>
          </cell>
          <cell r="F157">
            <v>-8.4350000000000005</v>
          </cell>
          <cell r="G157">
            <v>-7.2130000000000001</v>
          </cell>
        </row>
        <row r="158">
          <cell r="A158" t="str">
            <v>0.355</v>
          </cell>
          <cell r="B158" t="str">
            <v>SUR-201</v>
          </cell>
          <cell r="C158" t="str">
            <v>41354</v>
          </cell>
          <cell r="D158" t="str">
            <v>Carbonate</v>
          </cell>
          <cell r="E158">
            <v>35.811</v>
          </cell>
          <cell r="F158">
            <v>-8.3889999999999993</v>
          </cell>
          <cell r="G158">
            <v>-7.2119999999999997</v>
          </cell>
        </row>
        <row r="159">
          <cell r="A159" t="str">
            <v>0.355</v>
          </cell>
          <cell r="B159" t="str">
            <v>SUR-201</v>
          </cell>
          <cell r="C159" t="str">
            <v>41354</v>
          </cell>
          <cell r="D159" t="str">
            <v>Carbonate</v>
          </cell>
          <cell r="E159">
            <v>33.798000000000002</v>
          </cell>
          <cell r="F159">
            <v>-8.3819999999999997</v>
          </cell>
          <cell r="G159">
            <v>-7.2069999999999999</v>
          </cell>
        </row>
        <row r="160">
          <cell r="A160" t="str">
            <v>0.355</v>
          </cell>
          <cell r="B160" t="str">
            <v>SUR-201</v>
          </cell>
          <cell r="C160" t="str">
            <v>41354</v>
          </cell>
          <cell r="D160" t="str">
            <v>Carbonate</v>
          </cell>
          <cell r="E160">
            <v>31.881</v>
          </cell>
          <cell r="F160">
            <v>-8.3620000000000001</v>
          </cell>
          <cell r="G160">
            <v>-7.2169999999999996</v>
          </cell>
        </row>
        <row r="161">
          <cell r="A161" t="str">
            <v>0.355</v>
          </cell>
          <cell r="B161" t="str">
            <v>SUR-201</v>
          </cell>
          <cell r="C161" t="str">
            <v>41354</v>
          </cell>
          <cell r="D161" t="str">
            <v>Carbonate</v>
          </cell>
          <cell r="E161">
            <v>96.912999999999997</v>
          </cell>
          <cell r="F161">
            <v>-4.2850000000000001</v>
          </cell>
          <cell r="G161">
            <v>-36.43</v>
          </cell>
        </row>
        <row r="162">
          <cell r="A162" t="str">
            <v>0.375</v>
          </cell>
          <cell r="B162" t="str">
            <v>SUR-205</v>
          </cell>
          <cell r="C162" t="str">
            <v>41355</v>
          </cell>
          <cell r="D162" t="str">
            <v>Carbonate</v>
          </cell>
          <cell r="E162">
            <v>96.87</v>
          </cell>
          <cell r="F162">
            <v>-4.4039999999999999</v>
          </cell>
          <cell r="G162">
            <v>-36.406999999999996</v>
          </cell>
        </row>
        <row r="163">
          <cell r="A163" t="str">
            <v>0.375</v>
          </cell>
          <cell r="B163" t="str">
            <v>SUR-205</v>
          </cell>
          <cell r="C163" t="str">
            <v>41355</v>
          </cell>
          <cell r="D163" t="str">
            <v>Carbonate</v>
          </cell>
          <cell r="E163">
            <v>96.85</v>
          </cell>
          <cell r="F163">
            <v>-4.5</v>
          </cell>
          <cell r="G163">
            <v>-36.5</v>
          </cell>
        </row>
        <row r="164">
          <cell r="A164" t="str">
            <v>0.375</v>
          </cell>
          <cell r="B164" t="str">
            <v>SUR-205</v>
          </cell>
          <cell r="C164" t="str">
            <v>41355</v>
          </cell>
          <cell r="D164" t="str">
            <v>Carbonate</v>
          </cell>
          <cell r="E164">
            <v>96.891000000000005</v>
          </cell>
          <cell r="F164">
            <v>-4.5510000000000002</v>
          </cell>
          <cell r="G164">
            <v>-36.529000000000003</v>
          </cell>
        </row>
        <row r="165">
          <cell r="A165" t="str">
            <v>0.375</v>
          </cell>
          <cell r="B165" t="str">
            <v>SUR-205</v>
          </cell>
          <cell r="C165" t="str">
            <v>41355</v>
          </cell>
          <cell r="D165" t="str">
            <v>Carbonate</v>
          </cell>
          <cell r="E165">
            <v>66.631</v>
          </cell>
          <cell r="F165">
            <v>-8.0359999999999996</v>
          </cell>
          <cell r="G165">
            <v>-7.3250000000000002</v>
          </cell>
        </row>
        <row r="166">
          <cell r="A166" t="str">
            <v>0.375</v>
          </cell>
          <cell r="B166" t="str">
            <v>SUR-205</v>
          </cell>
          <cell r="C166" t="str">
            <v>41355</v>
          </cell>
          <cell r="D166" t="str">
            <v>Carbonate</v>
          </cell>
          <cell r="E166">
            <v>62.972000000000001</v>
          </cell>
          <cell r="F166">
            <v>-8.0150000000000006</v>
          </cell>
          <cell r="G166">
            <v>-7.32</v>
          </cell>
        </row>
        <row r="167">
          <cell r="A167" t="str">
            <v>0.375</v>
          </cell>
          <cell r="B167" t="str">
            <v>SUR-205</v>
          </cell>
          <cell r="C167" t="str">
            <v>41355</v>
          </cell>
          <cell r="D167" t="str">
            <v>Carbonate</v>
          </cell>
          <cell r="E167">
            <v>59.457999999999998</v>
          </cell>
          <cell r="F167">
            <v>-8.0069999999999997</v>
          </cell>
          <cell r="G167">
            <v>-7.3719999999999999</v>
          </cell>
        </row>
        <row r="168">
          <cell r="A168" t="str">
            <v>0.375</v>
          </cell>
          <cell r="B168" t="str">
            <v>SUR-205</v>
          </cell>
          <cell r="C168" t="str">
            <v>41355</v>
          </cell>
          <cell r="D168" t="str">
            <v>Carbonate</v>
          </cell>
          <cell r="E168">
            <v>56.142000000000003</v>
          </cell>
          <cell r="F168">
            <v>-8.0229999999999997</v>
          </cell>
          <cell r="G168">
            <v>-7.3620000000000001</v>
          </cell>
        </row>
        <row r="169">
          <cell r="A169" t="str">
            <v>0.375</v>
          </cell>
          <cell r="B169" t="str">
            <v>SUR-205</v>
          </cell>
          <cell r="C169" t="str">
            <v>41355</v>
          </cell>
          <cell r="D169" t="str">
            <v>Carbonate</v>
          </cell>
          <cell r="E169">
            <v>52.98</v>
          </cell>
          <cell r="F169">
            <v>-7.9980000000000002</v>
          </cell>
          <cell r="G169">
            <v>-7.34</v>
          </cell>
        </row>
        <row r="170">
          <cell r="A170" t="str">
            <v>0.375</v>
          </cell>
          <cell r="B170" t="str">
            <v>SUR-205</v>
          </cell>
          <cell r="C170" t="str">
            <v>41355</v>
          </cell>
          <cell r="D170" t="str">
            <v>Carbonate</v>
          </cell>
          <cell r="E170">
            <v>50.043999999999997</v>
          </cell>
          <cell r="F170">
            <v>-8.0340000000000007</v>
          </cell>
          <cell r="G170">
            <v>-7.327</v>
          </cell>
        </row>
        <row r="171">
          <cell r="A171" t="str">
            <v>0.375</v>
          </cell>
          <cell r="B171" t="str">
            <v>SUR-205</v>
          </cell>
          <cell r="C171" t="str">
            <v>41355</v>
          </cell>
          <cell r="D171" t="str">
            <v>Carbonate</v>
          </cell>
          <cell r="E171">
            <v>47.256999999999998</v>
          </cell>
          <cell r="F171">
            <v>-8.02</v>
          </cell>
          <cell r="G171">
            <v>-7.36</v>
          </cell>
        </row>
        <row r="172">
          <cell r="A172" t="str">
            <v>0.375</v>
          </cell>
          <cell r="B172" t="str">
            <v>SUR-205</v>
          </cell>
          <cell r="C172" t="str">
            <v>41355</v>
          </cell>
          <cell r="D172" t="str">
            <v>Carbonate</v>
          </cell>
          <cell r="E172">
            <v>44.503</v>
          </cell>
          <cell r="F172">
            <v>-8.0259999999999998</v>
          </cell>
          <cell r="G172">
            <v>-7.3570000000000002</v>
          </cell>
        </row>
        <row r="173">
          <cell r="A173" t="str">
            <v>0.375</v>
          </cell>
          <cell r="B173" t="str">
            <v>SUR-205</v>
          </cell>
          <cell r="C173" t="str">
            <v>41355</v>
          </cell>
          <cell r="D173" t="str">
            <v>Carbonate</v>
          </cell>
          <cell r="E173">
            <v>42.012</v>
          </cell>
          <cell r="F173">
            <v>-8.0760000000000005</v>
          </cell>
          <cell r="G173">
            <v>-7.3380000000000001</v>
          </cell>
        </row>
        <row r="174">
          <cell r="A174" t="str">
            <v>0.375</v>
          </cell>
          <cell r="B174" t="str">
            <v>SUR-205</v>
          </cell>
          <cell r="C174" t="str">
            <v>41355</v>
          </cell>
          <cell r="D174" t="str">
            <v>Carbonate</v>
          </cell>
          <cell r="E174">
            <v>39.667000000000002</v>
          </cell>
          <cell r="F174">
            <v>-8.0749999999999993</v>
          </cell>
          <cell r="G174">
            <v>-7.3390000000000004</v>
          </cell>
        </row>
        <row r="175">
          <cell r="A175" t="str">
            <v>0.375</v>
          </cell>
          <cell r="B175" t="str">
            <v>SUR-205</v>
          </cell>
          <cell r="C175" t="str">
            <v>41355</v>
          </cell>
          <cell r="D175" t="str">
            <v>Carbonate</v>
          </cell>
          <cell r="E175">
            <v>96.912000000000006</v>
          </cell>
          <cell r="F175">
            <v>-4.3440000000000003</v>
          </cell>
          <cell r="G175">
            <v>-36.451999999999998</v>
          </cell>
        </row>
        <row r="176">
          <cell r="A176" t="str">
            <v>0.405</v>
          </cell>
          <cell r="B176" t="str">
            <v>SUR-233</v>
          </cell>
          <cell r="C176" t="str">
            <v>41356</v>
          </cell>
          <cell r="D176" t="str">
            <v>Carbonate</v>
          </cell>
          <cell r="E176">
            <v>96.771000000000001</v>
          </cell>
          <cell r="F176">
            <v>-4.4180000000000001</v>
          </cell>
          <cell r="G176">
            <v>-36.401000000000003</v>
          </cell>
        </row>
        <row r="177">
          <cell r="A177" t="str">
            <v>0.405</v>
          </cell>
          <cell r="B177" t="str">
            <v>SUR-233</v>
          </cell>
          <cell r="C177" t="str">
            <v>41356</v>
          </cell>
          <cell r="D177" t="str">
            <v>Carbonate</v>
          </cell>
          <cell r="E177">
            <v>96.819000000000003</v>
          </cell>
          <cell r="F177">
            <v>-4.5</v>
          </cell>
          <cell r="G177">
            <v>-36.5</v>
          </cell>
        </row>
        <row r="178">
          <cell r="A178" t="str">
            <v>0.405</v>
          </cell>
          <cell r="B178" t="str">
            <v>SUR-233</v>
          </cell>
          <cell r="C178" t="str">
            <v>41356</v>
          </cell>
          <cell r="D178" t="str">
            <v>Carbonate</v>
          </cell>
          <cell r="E178">
            <v>96.977999999999994</v>
          </cell>
          <cell r="F178">
            <v>-4.5060000000000002</v>
          </cell>
          <cell r="G178">
            <v>-36.524999999999999</v>
          </cell>
        </row>
        <row r="179">
          <cell r="A179" t="str">
            <v>0.405</v>
          </cell>
          <cell r="B179" t="str">
            <v>SUR-233</v>
          </cell>
          <cell r="C179" t="str">
            <v>41356</v>
          </cell>
          <cell r="D179" t="str">
            <v>Carbonate</v>
          </cell>
          <cell r="E179">
            <v>79.48</v>
          </cell>
          <cell r="F179">
            <v>-8.1999999999999993</v>
          </cell>
          <cell r="G179">
            <v>-6.98</v>
          </cell>
        </row>
        <row r="180">
          <cell r="A180" t="str">
            <v>0.405</v>
          </cell>
          <cell r="B180" t="str">
            <v>SUR-233</v>
          </cell>
          <cell r="C180" t="str">
            <v>41356</v>
          </cell>
          <cell r="D180" t="str">
            <v>Carbonate</v>
          </cell>
          <cell r="E180">
            <v>75.031999999999996</v>
          </cell>
          <cell r="F180">
            <v>-8.2089999999999996</v>
          </cell>
          <cell r="G180">
            <v>-7.0030000000000001</v>
          </cell>
        </row>
        <row r="181">
          <cell r="A181" t="str">
            <v>0.405</v>
          </cell>
          <cell r="B181" t="str">
            <v>SUR-233</v>
          </cell>
          <cell r="C181" t="str">
            <v>41356</v>
          </cell>
          <cell r="D181" t="str">
            <v>Carbonate</v>
          </cell>
          <cell r="E181">
            <v>70.775999999999996</v>
          </cell>
          <cell r="F181">
            <v>-8.2430000000000003</v>
          </cell>
          <cell r="G181">
            <v>-7.0350000000000001</v>
          </cell>
        </row>
        <row r="182">
          <cell r="A182" t="str">
            <v>0.405</v>
          </cell>
          <cell r="B182" t="str">
            <v>SUR-233</v>
          </cell>
          <cell r="C182" t="str">
            <v>41356</v>
          </cell>
          <cell r="D182" t="str">
            <v>Carbonate</v>
          </cell>
          <cell r="E182">
            <v>66.754999999999995</v>
          </cell>
          <cell r="F182">
            <v>-8.2650000000000006</v>
          </cell>
          <cell r="G182">
            <v>-7.0309999999999997</v>
          </cell>
        </row>
        <row r="183">
          <cell r="A183" t="str">
            <v>0.405</v>
          </cell>
          <cell r="B183" t="str">
            <v>SUR-233</v>
          </cell>
          <cell r="C183" t="str">
            <v>41356</v>
          </cell>
          <cell r="D183" t="str">
            <v>Carbonate</v>
          </cell>
          <cell r="E183">
            <v>62.948</v>
          </cell>
          <cell r="F183">
            <v>-8.2959999999999994</v>
          </cell>
          <cell r="G183">
            <v>-7.0449999999999999</v>
          </cell>
        </row>
        <row r="184">
          <cell r="A184" t="str">
            <v>0.405</v>
          </cell>
          <cell r="B184" t="str">
            <v>SUR-233</v>
          </cell>
          <cell r="C184" t="str">
            <v>41356</v>
          </cell>
          <cell r="D184" t="str">
            <v>Carbonate</v>
          </cell>
          <cell r="E184">
            <v>59.341000000000001</v>
          </cell>
          <cell r="F184">
            <v>-8.32</v>
          </cell>
          <cell r="G184">
            <v>-7.032</v>
          </cell>
        </row>
        <row r="185">
          <cell r="A185" t="str">
            <v>0.405</v>
          </cell>
          <cell r="B185" t="str">
            <v>SUR-233</v>
          </cell>
          <cell r="C185" t="str">
            <v>41356</v>
          </cell>
          <cell r="D185" t="str">
            <v>Carbonate</v>
          </cell>
          <cell r="E185">
            <v>56.003999999999998</v>
          </cell>
          <cell r="F185">
            <v>-8.3379999999999992</v>
          </cell>
          <cell r="G185">
            <v>-7.0650000000000004</v>
          </cell>
        </row>
        <row r="186">
          <cell r="A186" t="str">
            <v>0.405</v>
          </cell>
          <cell r="B186" t="str">
            <v>SUR-233</v>
          </cell>
          <cell r="C186" t="str">
            <v>41356</v>
          </cell>
          <cell r="D186" t="str">
            <v>Carbonate</v>
          </cell>
          <cell r="E186">
            <v>52.637999999999998</v>
          </cell>
          <cell r="F186">
            <v>-8.3480000000000008</v>
          </cell>
          <cell r="G186">
            <v>-7.069</v>
          </cell>
        </row>
        <row r="187">
          <cell r="A187" t="str">
            <v>0.405</v>
          </cell>
          <cell r="B187" t="str">
            <v>SUR-233</v>
          </cell>
          <cell r="C187" t="str">
            <v>41356</v>
          </cell>
          <cell r="D187" t="str">
            <v>Carbonate</v>
          </cell>
          <cell r="E187">
            <v>49.628</v>
          </cell>
          <cell r="F187">
            <v>-8.3140000000000001</v>
          </cell>
          <cell r="G187">
            <v>-7.04</v>
          </cell>
        </row>
        <row r="188">
          <cell r="A188" t="str">
            <v>0.405</v>
          </cell>
          <cell r="B188" t="str">
            <v>SUR-233</v>
          </cell>
          <cell r="C188" t="str">
            <v>41356</v>
          </cell>
          <cell r="D188" t="str">
            <v>Carbonate</v>
          </cell>
          <cell r="E188">
            <v>46.813000000000002</v>
          </cell>
          <cell r="F188">
            <v>-8.3859999999999992</v>
          </cell>
          <cell r="G188">
            <v>-7.0289999999999999</v>
          </cell>
        </row>
        <row r="189">
          <cell r="A189" t="str">
            <v>0.405</v>
          </cell>
          <cell r="B189" t="str">
            <v>SUR-233</v>
          </cell>
          <cell r="C189" t="str">
            <v>41356</v>
          </cell>
          <cell r="D189" t="str">
            <v>Carbonate</v>
          </cell>
          <cell r="E189">
            <v>96.954999999999998</v>
          </cell>
          <cell r="F189">
            <v>-4.4480000000000004</v>
          </cell>
          <cell r="G189">
            <v>-36.499000000000002</v>
          </cell>
        </row>
        <row r="190">
          <cell r="A190" t="str">
            <v>0.095</v>
          </cell>
          <cell r="B190" t="str">
            <v>Pfeil - 0,100</v>
          </cell>
          <cell r="C190" t="str">
            <v>41357</v>
          </cell>
          <cell r="D190" t="str">
            <v>Carbonate</v>
          </cell>
          <cell r="E190">
            <v>97.003</v>
          </cell>
          <cell r="F190">
            <v>-4.4089999999999998</v>
          </cell>
          <cell r="G190">
            <v>-36.42</v>
          </cell>
        </row>
        <row r="191">
          <cell r="A191" t="str">
            <v>0.095</v>
          </cell>
          <cell r="B191" t="str">
            <v>Pfeil - 0,100</v>
          </cell>
          <cell r="C191" t="str">
            <v>41357</v>
          </cell>
          <cell r="D191" t="str">
            <v>Carbonate</v>
          </cell>
          <cell r="E191">
            <v>96.997</v>
          </cell>
          <cell r="F191">
            <v>-4.5</v>
          </cell>
          <cell r="G191">
            <v>-36.5</v>
          </cell>
        </row>
        <row r="192">
          <cell r="A192" t="str">
            <v>0.095</v>
          </cell>
          <cell r="B192" t="str">
            <v>Pfeil - 0,100</v>
          </cell>
          <cell r="C192" t="str">
            <v>41357</v>
          </cell>
          <cell r="D192" t="str">
            <v>Carbonate</v>
          </cell>
          <cell r="E192">
            <v>96.995999999999995</v>
          </cell>
          <cell r="F192">
            <v>-4.5129999999999999</v>
          </cell>
          <cell r="G192">
            <v>-36.527000000000001</v>
          </cell>
        </row>
        <row r="193">
          <cell r="A193" t="str">
            <v>0.095</v>
          </cell>
          <cell r="B193" t="str">
            <v>Pfeil - 0,100</v>
          </cell>
          <cell r="C193" t="str">
            <v>41357</v>
          </cell>
          <cell r="D193" t="str">
            <v>Carbonate</v>
          </cell>
          <cell r="E193">
            <v>32.194000000000003</v>
          </cell>
          <cell r="F193">
            <v>-5.6180000000000003</v>
          </cell>
          <cell r="G193">
            <v>-2.2120000000000002</v>
          </cell>
        </row>
        <row r="194">
          <cell r="A194" t="str">
            <v>0.095</v>
          </cell>
          <cell r="B194" t="str">
            <v>Pfeil - 0,100</v>
          </cell>
          <cell r="C194" t="str">
            <v>41357</v>
          </cell>
          <cell r="D194" t="str">
            <v>Carbonate</v>
          </cell>
          <cell r="E194">
            <v>30.379000000000001</v>
          </cell>
          <cell r="F194">
            <v>-5.5720000000000001</v>
          </cell>
          <cell r="G194">
            <v>-2.165</v>
          </cell>
        </row>
        <row r="195">
          <cell r="A195" t="str">
            <v>0.095</v>
          </cell>
          <cell r="B195" t="str">
            <v>Pfeil - 0,100</v>
          </cell>
          <cell r="C195" t="str">
            <v>41357</v>
          </cell>
          <cell r="D195" t="str">
            <v>Carbonate</v>
          </cell>
          <cell r="E195">
            <v>28.670999999999999</v>
          </cell>
          <cell r="F195">
            <v>-5.5519999999999996</v>
          </cell>
          <cell r="G195">
            <v>-2.1720000000000002</v>
          </cell>
        </row>
        <row r="196">
          <cell r="A196" t="str">
            <v>0.095</v>
          </cell>
          <cell r="B196" t="str">
            <v>Pfeil - 0,100</v>
          </cell>
          <cell r="C196" t="str">
            <v>41357</v>
          </cell>
          <cell r="D196" t="str">
            <v>Carbonate</v>
          </cell>
          <cell r="E196">
            <v>27.05</v>
          </cell>
          <cell r="F196">
            <v>-5.5090000000000003</v>
          </cell>
          <cell r="G196">
            <v>-2.1280000000000001</v>
          </cell>
        </row>
        <row r="197">
          <cell r="A197" t="str">
            <v>0.095</v>
          </cell>
          <cell r="B197" t="str">
            <v>Pfeil - 0,100</v>
          </cell>
          <cell r="C197" t="str">
            <v>41357</v>
          </cell>
          <cell r="D197" t="str">
            <v>Carbonate</v>
          </cell>
          <cell r="E197">
            <v>25.51</v>
          </cell>
          <cell r="F197">
            <v>-5.4880000000000004</v>
          </cell>
          <cell r="G197">
            <v>-2.1040000000000001</v>
          </cell>
        </row>
        <row r="198">
          <cell r="A198" t="str">
            <v>0.095</v>
          </cell>
          <cell r="B198" t="str">
            <v>Pfeil - 0,100</v>
          </cell>
          <cell r="C198" t="str">
            <v>41357</v>
          </cell>
          <cell r="D198" t="str">
            <v>Carbonate</v>
          </cell>
          <cell r="E198">
            <v>24.082999999999998</v>
          </cell>
          <cell r="F198">
            <v>-5.4690000000000003</v>
          </cell>
          <cell r="G198">
            <v>-2.125</v>
          </cell>
        </row>
        <row r="199">
          <cell r="A199" t="str">
            <v>0.095</v>
          </cell>
          <cell r="B199" t="str">
            <v>Pfeil - 0,100</v>
          </cell>
          <cell r="C199" t="str">
            <v>41357</v>
          </cell>
          <cell r="D199" t="str">
            <v>Carbonate</v>
          </cell>
          <cell r="E199">
            <v>22.706</v>
          </cell>
          <cell r="F199">
            <v>-5.4980000000000002</v>
          </cell>
          <cell r="G199">
            <v>-2.0859999999999999</v>
          </cell>
        </row>
        <row r="200">
          <cell r="A200" t="str">
            <v>0.095</v>
          </cell>
          <cell r="B200" t="str">
            <v>Pfeil - 0,100</v>
          </cell>
          <cell r="C200" t="str">
            <v>41357</v>
          </cell>
          <cell r="D200" t="str">
            <v>Carbonate</v>
          </cell>
          <cell r="E200">
            <v>21.387</v>
          </cell>
          <cell r="F200">
            <v>-5.5140000000000002</v>
          </cell>
          <cell r="G200">
            <v>-2.085</v>
          </cell>
        </row>
        <row r="201">
          <cell r="A201" t="str">
            <v>0.095</v>
          </cell>
          <cell r="B201" t="str">
            <v>Pfeil - 0,100</v>
          </cell>
          <cell r="C201" t="str">
            <v>41357</v>
          </cell>
          <cell r="D201" t="str">
            <v>Carbonate</v>
          </cell>
          <cell r="E201">
            <v>20.190000000000001</v>
          </cell>
          <cell r="F201">
            <v>-5.4669999999999996</v>
          </cell>
          <cell r="G201">
            <v>-2.06</v>
          </cell>
        </row>
        <row r="202">
          <cell r="A202" t="str">
            <v>0.095</v>
          </cell>
          <cell r="B202" t="str">
            <v>Pfeil - 0,100</v>
          </cell>
          <cell r="C202" t="str">
            <v>41357</v>
          </cell>
          <cell r="D202" t="str">
            <v>Carbonate</v>
          </cell>
          <cell r="E202">
            <v>19.029</v>
          </cell>
          <cell r="F202">
            <v>-5.4669999999999996</v>
          </cell>
          <cell r="G202">
            <v>-2.0569999999999999</v>
          </cell>
        </row>
        <row r="203">
          <cell r="A203" t="str">
            <v>0.095</v>
          </cell>
          <cell r="B203" t="str">
            <v>Pfeil - 0,100</v>
          </cell>
          <cell r="C203" t="str">
            <v>41357</v>
          </cell>
          <cell r="D203" t="str">
            <v>Carbonate</v>
          </cell>
          <cell r="E203">
            <v>96.876000000000005</v>
          </cell>
          <cell r="F203">
            <v>-4.34</v>
          </cell>
          <cell r="G203">
            <v>-36.348999999999997</v>
          </cell>
        </row>
        <row r="204">
          <cell r="A204" t="str">
            <v>0.385</v>
          </cell>
          <cell r="B204" t="str">
            <v>SUR-237</v>
          </cell>
          <cell r="C204" t="str">
            <v>41358</v>
          </cell>
          <cell r="D204" t="str">
            <v>Carbonate</v>
          </cell>
          <cell r="E204">
            <v>96.846999999999994</v>
          </cell>
          <cell r="F204">
            <v>-4.4139999999999997</v>
          </cell>
          <cell r="G204">
            <v>-36.415999999999997</v>
          </cell>
        </row>
        <row r="205">
          <cell r="A205" t="str">
            <v>0.385</v>
          </cell>
          <cell r="B205" t="str">
            <v>SUR-237</v>
          </cell>
          <cell r="C205" t="str">
            <v>41358</v>
          </cell>
          <cell r="D205" t="str">
            <v>Carbonate</v>
          </cell>
          <cell r="E205">
            <v>96.855999999999995</v>
          </cell>
          <cell r="F205">
            <v>-4.5</v>
          </cell>
          <cell r="G205">
            <v>-36.5</v>
          </cell>
        </row>
        <row r="206">
          <cell r="A206" t="str">
            <v>0.385</v>
          </cell>
          <cell r="B206" t="str">
            <v>SUR-237</v>
          </cell>
          <cell r="C206" t="str">
            <v>41358</v>
          </cell>
          <cell r="D206" t="str">
            <v>Carbonate</v>
          </cell>
          <cell r="E206">
            <v>96.908000000000001</v>
          </cell>
          <cell r="F206">
            <v>-4.5309999999999997</v>
          </cell>
          <cell r="G206">
            <v>-36.53</v>
          </cell>
        </row>
        <row r="207">
          <cell r="A207" t="str">
            <v>0.385</v>
          </cell>
          <cell r="B207" t="str">
            <v>SUR-237</v>
          </cell>
          <cell r="C207" t="str">
            <v>41358</v>
          </cell>
          <cell r="D207" t="str">
            <v>Carbonate</v>
          </cell>
          <cell r="E207">
            <v>69.471999999999994</v>
          </cell>
          <cell r="F207">
            <v>-8.67</v>
          </cell>
          <cell r="G207">
            <v>-7.3239999999999998</v>
          </cell>
        </row>
        <row r="208">
          <cell r="A208" t="str">
            <v>0.385</v>
          </cell>
          <cell r="B208" t="str">
            <v>SUR-237</v>
          </cell>
          <cell r="C208" t="str">
            <v>41358</v>
          </cell>
          <cell r="D208" t="str">
            <v>Carbonate</v>
          </cell>
          <cell r="E208">
            <v>65.593000000000004</v>
          </cell>
          <cell r="F208">
            <v>-8.6940000000000008</v>
          </cell>
          <cell r="G208">
            <v>-7.3339999999999996</v>
          </cell>
        </row>
        <row r="209">
          <cell r="A209" t="str">
            <v>0.385</v>
          </cell>
          <cell r="B209" t="str">
            <v>SUR-237</v>
          </cell>
          <cell r="C209" t="str">
            <v>41358</v>
          </cell>
          <cell r="D209" t="str">
            <v>Carbonate</v>
          </cell>
          <cell r="E209">
            <v>61.887</v>
          </cell>
          <cell r="F209">
            <v>-8.7270000000000003</v>
          </cell>
          <cell r="G209">
            <v>-7.3609999999999998</v>
          </cell>
        </row>
        <row r="210">
          <cell r="A210" t="str">
            <v>0.385</v>
          </cell>
          <cell r="B210" t="str">
            <v>SUR-237</v>
          </cell>
          <cell r="C210" t="str">
            <v>41358</v>
          </cell>
          <cell r="D210" t="str">
            <v>Carbonate</v>
          </cell>
          <cell r="E210">
            <v>58.426000000000002</v>
          </cell>
          <cell r="F210">
            <v>-8.7569999999999997</v>
          </cell>
          <cell r="G210">
            <v>-7.3639999999999999</v>
          </cell>
        </row>
        <row r="211">
          <cell r="A211" t="str">
            <v>0.385</v>
          </cell>
          <cell r="B211" t="str">
            <v>SUR-237</v>
          </cell>
          <cell r="C211" t="str">
            <v>41358</v>
          </cell>
          <cell r="D211" t="str">
            <v>Carbonate</v>
          </cell>
          <cell r="E211">
            <v>55.073999999999998</v>
          </cell>
          <cell r="F211">
            <v>-8.7959999999999994</v>
          </cell>
          <cell r="G211">
            <v>-7.3520000000000003</v>
          </cell>
        </row>
        <row r="212">
          <cell r="A212" t="str">
            <v>0.385</v>
          </cell>
          <cell r="B212" t="str">
            <v>SUR-237</v>
          </cell>
          <cell r="C212" t="str">
            <v>41358</v>
          </cell>
          <cell r="D212" t="str">
            <v>Carbonate</v>
          </cell>
          <cell r="E212">
            <v>51.956000000000003</v>
          </cell>
          <cell r="F212">
            <v>-8.81</v>
          </cell>
          <cell r="G212">
            <v>-7.3920000000000003</v>
          </cell>
        </row>
        <row r="213">
          <cell r="A213" t="str">
            <v>0.385</v>
          </cell>
          <cell r="B213" t="str">
            <v>SUR-237</v>
          </cell>
          <cell r="C213" t="str">
            <v>41358</v>
          </cell>
          <cell r="D213" t="str">
            <v>Carbonate</v>
          </cell>
          <cell r="E213">
            <v>49.024000000000001</v>
          </cell>
          <cell r="F213">
            <v>-8.8330000000000002</v>
          </cell>
          <cell r="G213">
            <v>-7.3659999999999997</v>
          </cell>
        </row>
        <row r="214">
          <cell r="A214" t="str">
            <v>0.385</v>
          </cell>
          <cell r="B214" t="str">
            <v>SUR-237</v>
          </cell>
          <cell r="C214" t="str">
            <v>41358</v>
          </cell>
          <cell r="D214" t="str">
            <v>Carbonate</v>
          </cell>
          <cell r="E214">
            <v>46.13</v>
          </cell>
          <cell r="F214">
            <v>-8.8480000000000008</v>
          </cell>
          <cell r="G214">
            <v>-7.3860000000000001</v>
          </cell>
        </row>
        <row r="215">
          <cell r="A215" t="str">
            <v>0.385</v>
          </cell>
          <cell r="B215" t="str">
            <v>SUR-237</v>
          </cell>
          <cell r="C215" t="str">
            <v>41358</v>
          </cell>
          <cell r="D215" t="str">
            <v>Carbonate</v>
          </cell>
          <cell r="E215">
            <v>43.531999999999996</v>
          </cell>
          <cell r="F215">
            <v>-8.8689999999999998</v>
          </cell>
          <cell r="G215">
            <v>-7.3940000000000001</v>
          </cell>
        </row>
        <row r="216">
          <cell r="A216" t="str">
            <v>0.385</v>
          </cell>
          <cell r="B216" t="str">
            <v>SUR-237</v>
          </cell>
          <cell r="C216" t="str">
            <v>41358</v>
          </cell>
          <cell r="D216" t="str">
            <v>Carbonate</v>
          </cell>
          <cell r="E216">
            <v>41.063000000000002</v>
          </cell>
          <cell r="F216">
            <v>-8.9009999999999998</v>
          </cell>
          <cell r="G216">
            <v>-7.367</v>
          </cell>
        </row>
        <row r="217">
          <cell r="A217" t="str">
            <v>0.385</v>
          </cell>
          <cell r="B217" t="str">
            <v>SUR-237</v>
          </cell>
          <cell r="C217" t="str">
            <v>41358</v>
          </cell>
          <cell r="D217" t="str">
            <v>Carbonate</v>
          </cell>
          <cell r="E217">
            <v>96.941999999999993</v>
          </cell>
          <cell r="F217">
            <v>-4.5250000000000004</v>
          </cell>
          <cell r="G217">
            <v>-36.512</v>
          </cell>
        </row>
        <row r="218">
          <cell r="A218" t="str">
            <v>0.366</v>
          </cell>
          <cell r="B218" t="str">
            <v>SUR-265</v>
          </cell>
          <cell r="C218" t="str">
            <v>41359</v>
          </cell>
          <cell r="D218" t="str">
            <v>Carbonate</v>
          </cell>
          <cell r="E218">
            <v>96.918000000000006</v>
          </cell>
          <cell r="F218">
            <v>-4.4269999999999996</v>
          </cell>
          <cell r="G218">
            <v>-36.396000000000001</v>
          </cell>
        </row>
        <row r="219">
          <cell r="A219" t="str">
            <v>0.366</v>
          </cell>
          <cell r="B219" t="str">
            <v>SUR-265</v>
          </cell>
          <cell r="C219" t="str">
            <v>41359</v>
          </cell>
          <cell r="D219" t="str">
            <v>Carbonate</v>
          </cell>
          <cell r="E219">
            <v>96.918999999999997</v>
          </cell>
          <cell r="F219">
            <v>-4.5</v>
          </cell>
          <cell r="G219">
            <v>-36.5</v>
          </cell>
        </row>
        <row r="220">
          <cell r="A220" t="str">
            <v>0.366</v>
          </cell>
          <cell r="B220" t="str">
            <v>SUR-265</v>
          </cell>
          <cell r="C220" t="str">
            <v>41359</v>
          </cell>
          <cell r="D220" t="str">
            <v>Carbonate</v>
          </cell>
          <cell r="E220">
            <v>96.968999999999994</v>
          </cell>
          <cell r="F220">
            <v>-4.5369999999999999</v>
          </cell>
          <cell r="G220">
            <v>-36.514000000000003</v>
          </cell>
        </row>
        <row r="221">
          <cell r="A221" t="str">
            <v>0.366</v>
          </cell>
          <cell r="B221" t="str">
            <v>SUR-265</v>
          </cell>
          <cell r="C221" t="str">
            <v>41359</v>
          </cell>
          <cell r="D221" t="str">
            <v>Carbonate</v>
          </cell>
          <cell r="E221">
            <v>81.825999999999993</v>
          </cell>
          <cell r="F221">
            <v>-8.2750000000000004</v>
          </cell>
          <cell r="G221">
            <v>-7.31</v>
          </cell>
        </row>
        <row r="222">
          <cell r="A222" t="str">
            <v>0.366</v>
          </cell>
          <cell r="B222" t="str">
            <v>SUR-265</v>
          </cell>
          <cell r="C222" t="str">
            <v>41359</v>
          </cell>
          <cell r="D222" t="str">
            <v>Carbonate</v>
          </cell>
          <cell r="E222">
            <v>77.150999999999996</v>
          </cell>
          <cell r="F222">
            <v>-8.3239999999999998</v>
          </cell>
          <cell r="G222">
            <v>-7.3639999999999999</v>
          </cell>
        </row>
        <row r="223">
          <cell r="A223" t="str">
            <v>0.366</v>
          </cell>
          <cell r="B223" t="str">
            <v>SUR-265</v>
          </cell>
          <cell r="C223" t="str">
            <v>41359</v>
          </cell>
          <cell r="D223" t="str">
            <v>Carbonate</v>
          </cell>
          <cell r="E223">
            <v>72.724000000000004</v>
          </cell>
          <cell r="F223">
            <v>-8.343</v>
          </cell>
          <cell r="G223">
            <v>-7.3609999999999998</v>
          </cell>
        </row>
        <row r="224">
          <cell r="A224" t="str">
            <v>0.366</v>
          </cell>
          <cell r="B224" t="str">
            <v>SUR-265</v>
          </cell>
          <cell r="C224" t="str">
            <v>41359</v>
          </cell>
          <cell r="D224" t="str">
            <v>Carbonate</v>
          </cell>
          <cell r="E224">
            <v>68.524000000000001</v>
          </cell>
          <cell r="F224">
            <v>-8.3919999999999995</v>
          </cell>
          <cell r="G224">
            <v>-7.3680000000000003</v>
          </cell>
        </row>
        <row r="225">
          <cell r="A225" t="str">
            <v>0.366</v>
          </cell>
          <cell r="B225" t="str">
            <v>SUR-265</v>
          </cell>
          <cell r="C225" t="str">
            <v>41359</v>
          </cell>
          <cell r="D225" t="str">
            <v>Carbonate</v>
          </cell>
          <cell r="E225">
            <v>64.558000000000007</v>
          </cell>
          <cell r="F225">
            <v>-8.4469999999999992</v>
          </cell>
          <cell r="G225">
            <v>-7.3719999999999999</v>
          </cell>
        </row>
        <row r="226">
          <cell r="A226" t="str">
            <v>0.366</v>
          </cell>
          <cell r="B226" t="str">
            <v>SUR-265</v>
          </cell>
          <cell r="C226" t="str">
            <v>41359</v>
          </cell>
          <cell r="D226" t="str">
            <v>Carbonate</v>
          </cell>
          <cell r="E226">
            <v>60.798000000000002</v>
          </cell>
          <cell r="F226">
            <v>-8.4760000000000009</v>
          </cell>
          <cell r="G226">
            <v>-7.3879999999999999</v>
          </cell>
        </row>
        <row r="227">
          <cell r="A227" t="str">
            <v>0.366</v>
          </cell>
          <cell r="B227" t="str">
            <v>SUR-265</v>
          </cell>
          <cell r="C227" t="str">
            <v>41359</v>
          </cell>
          <cell r="D227" t="str">
            <v>Carbonate</v>
          </cell>
          <cell r="E227">
            <v>57.265999999999998</v>
          </cell>
          <cell r="F227">
            <v>-8.4890000000000008</v>
          </cell>
          <cell r="G227">
            <v>-7.4080000000000004</v>
          </cell>
        </row>
        <row r="228">
          <cell r="A228" t="str">
            <v>0.366</v>
          </cell>
          <cell r="B228" t="str">
            <v>SUR-265</v>
          </cell>
          <cell r="C228" t="str">
            <v>41359</v>
          </cell>
          <cell r="D228" t="str">
            <v>Carbonate</v>
          </cell>
          <cell r="E228">
            <v>53.8</v>
          </cell>
          <cell r="F228">
            <v>-8.5039999999999996</v>
          </cell>
          <cell r="G228">
            <v>-7.415</v>
          </cell>
        </row>
        <row r="229">
          <cell r="A229" t="str">
            <v>0.366</v>
          </cell>
          <cell r="B229" t="str">
            <v>SUR-265</v>
          </cell>
          <cell r="C229" t="str">
            <v>41359</v>
          </cell>
          <cell r="D229" t="str">
            <v>Carbonate</v>
          </cell>
          <cell r="E229">
            <v>50.668999999999997</v>
          </cell>
          <cell r="F229">
            <v>-8.5429999999999993</v>
          </cell>
          <cell r="G229">
            <v>-7.4080000000000004</v>
          </cell>
        </row>
        <row r="230">
          <cell r="A230" t="str">
            <v>0.366</v>
          </cell>
          <cell r="B230" t="str">
            <v>SUR-265</v>
          </cell>
          <cell r="C230" t="str">
            <v>41359</v>
          </cell>
          <cell r="D230" t="str">
            <v>Carbonate</v>
          </cell>
          <cell r="E230">
            <v>47.680999999999997</v>
          </cell>
          <cell r="F230">
            <v>-8.5129999999999999</v>
          </cell>
          <cell r="G230">
            <v>-7.4139999999999997</v>
          </cell>
        </row>
        <row r="231">
          <cell r="A231" t="str">
            <v>0.366</v>
          </cell>
          <cell r="B231" t="str">
            <v>SUR-265</v>
          </cell>
          <cell r="C231" t="str">
            <v>41359</v>
          </cell>
          <cell r="D231" t="str">
            <v>Carbonate</v>
          </cell>
          <cell r="E231">
            <v>96.986999999999995</v>
          </cell>
          <cell r="F231">
            <v>-4.5640000000000001</v>
          </cell>
          <cell r="G231">
            <v>-36.527000000000001</v>
          </cell>
        </row>
        <row r="232">
          <cell r="A232" t="str">
            <v>0.244</v>
          </cell>
          <cell r="B232" t="str">
            <v>Pfeil - 0,250</v>
          </cell>
          <cell r="C232" t="str">
            <v>41360</v>
          </cell>
          <cell r="D232" t="str">
            <v>Carbonate</v>
          </cell>
          <cell r="E232">
            <v>96.968999999999994</v>
          </cell>
          <cell r="F232">
            <v>-4.4059999999999997</v>
          </cell>
          <cell r="G232">
            <v>-36.427999999999997</v>
          </cell>
        </row>
        <row r="233">
          <cell r="A233" t="str">
            <v>0.244</v>
          </cell>
          <cell r="B233" t="str">
            <v>Pfeil - 0,250</v>
          </cell>
          <cell r="C233" t="str">
            <v>41360</v>
          </cell>
          <cell r="D233" t="str">
            <v>Carbonate</v>
          </cell>
          <cell r="E233">
            <v>96.936999999999998</v>
          </cell>
          <cell r="F233">
            <v>-4.5</v>
          </cell>
          <cell r="G233">
            <v>-36.5</v>
          </cell>
        </row>
        <row r="234">
          <cell r="A234" t="str">
            <v>0.244</v>
          </cell>
          <cell r="B234" t="str">
            <v>Pfeil - 0,250</v>
          </cell>
          <cell r="C234" t="str">
            <v>41360</v>
          </cell>
          <cell r="D234" t="str">
            <v>Carbonate</v>
          </cell>
          <cell r="E234">
            <v>96.953999999999994</v>
          </cell>
          <cell r="F234">
            <v>-4.548</v>
          </cell>
          <cell r="G234">
            <v>-36.533999999999999</v>
          </cell>
        </row>
        <row r="235">
          <cell r="A235" t="str">
            <v>0.244</v>
          </cell>
          <cell r="B235" t="str">
            <v>Pfeil - 0,250</v>
          </cell>
          <cell r="C235" t="str">
            <v>41360</v>
          </cell>
          <cell r="D235" t="str">
            <v>Carbonate</v>
          </cell>
          <cell r="E235">
            <v>90.825999999999993</v>
          </cell>
          <cell r="F235">
            <v>-5.024</v>
          </cell>
          <cell r="G235">
            <v>-1.9550000000000001</v>
          </cell>
        </row>
        <row r="236">
          <cell r="A236" t="str">
            <v>0.244</v>
          </cell>
          <cell r="B236" t="str">
            <v>Pfeil - 0,250</v>
          </cell>
          <cell r="C236" t="str">
            <v>41360</v>
          </cell>
          <cell r="D236" t="str">
            <v>Carbonate</v>
          </cell>
          <cell r="E236">
            <v>85.641000000000005</v>
          </cell>
          <cell r="F236">
            <v>-5.056</v>
          </cell>
          <cell r="G236">
            <v>-1.9590000000000001</v>
          </cell>
        </row>
        <row r="237">
          <cell r="A237" t="str">
            <v>0.244</v>
          </cell>
          <cell r="B237" t="str">
            <v>Pfeil - 0,250</v>
          </cell>
          <cell r="C237" t="str">
            <v>41360</v>
          </cell>
          <cell r="D237" t="str">
            <v>Carbonate</v>
          </cell>
          <cell r="E237">
            <v>80.694999999999993</v>
          </cell>
          <cell r="F237">
            <v>-5.1070000000000002</v>
          </cell>
          <cell r="G237">
            <v>-2.024</v>
          </cell>
        </row>
        <row r="238">
          <cell r="A238" t="str">
            <v>0.244</v>
          </cell>
          <cell r="B238" t="str">
            <v>Pfeil - 0,250</v>
          </cell>
          <cell r="C238" t="str">
            <v>41360</v>
          </cell>
          <cell r="D238" t="str">
            <v>Carbonate</v>
          </cell>
          <cell r="E238">
            <v>75.980999999999995</v>
          </cell>
          <cell r="F238">
            <v>-5.15</v>
          </cell>
          <cell r="G238">
            <v>-2.02</v>
          </cell>
        </row>
        <row r="239">
          <cell r="A239" t="str">
            <v>0.244</v>
          </cell>
          <cell r="B239" t="str">
            <v>Pfeil - 0,250</v>
          </cell>
          <cell r="C239" t="str">
            <v>41360</v>
          </cell>
          <cell r="D239" t="str">
            <v>Carbonate</v>
          </cell>
          <cell r="E239">
            <v>71.572000000000003</v>
          </cell>
          <cell r="F239">
            <v>-5.2220000000000004</v>
          </cell>
          <cell r="G239">
            <v>-2.048</v>
          </cell>
        </row>
        <row r="240">
          <cell r="A240" t="str">
            <v>0.244</v>
          </cell>
          <cell r="B240" t="str">
            <v>Pfeil - 0,250</v>
          </cell>
          <cell r="C240" t="str">
            <v>41360</v>
          </cell>
          <cell r="D240" t="str">
            <v>Carbonate</v>
          </cell>
          <cell r="E240">
            <v>67.408000000000001</v>
          </cell>
          <cell r="F240">
            <v>-5.2</v>
          </cell>
          <cell r="G240">
            <v>-2.077</v>
          </cell>
        </row>
        <row r="241">
          <cell r="A241" t="str">
            <v>0.244</v>
          </cell>
          <cell r="B241" t="str">
            <v>Pfeil - 0,250</v>
          </cell>
          <cell r="C241" t="str">
            <v>41360</v>
          </cell>
          <cell r="D241" t="str">
            <v>Carbonate</v>
          </cell>
          <cell r="E241">
            <v>63.506999999999998</v>
          </cell>
          <cell r="F241">
            <v>-5.2549999999999999</v>
          </cell>
          <cell r="G241">
            <v>-2.0569999999999999</v>
          </cell>
        </row>
        <row r="242">
          <cell r="A242" t="str">
            <v>0.244</v>
          </cell>
          <cell r="B242" t="str">
            <v>Pfeil - 0,250</v>
          </cell>
          <cell r="C242" t="str">
            <v>41360</v>
          </cell>
          <cell r="D242" t="str">
            <v>Carbonate</v>
          </cell>
          <cell r="E242">
            <v>59.720999999999997</v>
          </cell>
          <cell r="F242">
            <v>-5.2649999999999997</v>
          </cell>
          <cell r="G242">
            <v>-2.0870000000000002</v>
          </cell>
        </row>
        <row r="243">
          <cell r="A243" t="str">
            <v>0.244</v>
          </cell>
          <cell r="B243" t="str">
            <v>Pfeil - 0,250</v>
          </cell>
          <cell r="C243" t="str">
            <v>41360</v>
          </cell>
          <cell r="D243" t="str">
            <v>Carbonate</v>
          </cell>
          <cell r="E243">
            <v>56.226999999999997</v>
          </cell>
          <cell r="F243">
            <v>-5.3140000000000001</v>
          </cell>
          <cell r="G243">
            <v>-2.0710000000000002</v>
          </cell>
        </row>
        <row r="244">
          <cell r="A244" t="str">
            <v>0.244</v>
          </cell>
          <cell r="B244" t="str">
            <v>Pfeil - 0,250</v>
          </cell>
          <cell r="C244" t="str">
            <v>41360</v>
          </cell>
          <cell r="D244" t="str">
            <v>Carbonate</v>
          </cell>
          <cell r="E244">
            <v>52.962000000000003</v>
          </cell>
          <cell r="F244">
            <v>-5.3140000000000001</v>
          </cell>
          <cell r="G244">
            <v>-2.093</v>
          </cell>
        </row>
        <row r="245">
          <cell r="A245" t="str">
            <v>0.244</v>
          </cell>
          <cell r="B245" t="str">
            <v>Pfeil - 0,250</v>
          </cell>
          <cell r="C245" t="str">
            <v>41360</v>
          </cell>
          <cell r="D245" t="str">
            <v>Carbonate</v>
          </cell>
          <cell r="E245">
            <v>96.938999999999993</v>
          </cell>
          <cell r="F245">
            <v>-4.5839999999999996</v>
          </cell>
          <cell r="G245">
            <v>-36.57</v>
          </cell>
        </row>
        <row r="246">
          <cell r="A246" t="str">
            <v>0.206</v>
          </cell>
          <cell r="B246" t="str">
            <v>NBS-18</v>
          </cell>
          <cell r="C246" t="str">
            <v>41361</v>
          </cell>
          <cell r="D246" t="str">
            <v>Carbonate</v>
          </cell>
          <cell r="E246">
            <v>96.981999999999999</v>
          </cell>
          <cell r="F246">
            <v>-4.4240000000000004</v>
          </cell>
          <cell r="G246">
            <v>-36.420999999999999</v>
          </cell>
        </row>
        <row r="247">
          <cell r="A247" t="str">
            <v>0.206</v>
          </cell>
          <cell r="B247" t="str">
            <v>NBS-18</v>
          </cell>
          <cell r="C247" t="str">
            <v>41361</v>
          </cell>
          <cell r="D247" t="str">
            <v>Carbonate</v>
          </cell>
          <cell r="E247">
            <v>97.022000000000006</v>
          </cell>
          <cell r="F247">
            <v>-4.5</v>
          </cell>
          <cell r="G247">
            <v>-36.5</v>
          </cell>
        </row>
        <row r="248">
          <cell r="A248" t="str">
            <v>0.206</v>
          </cell>
          <cell r="B248" t="str">
            <v>NBS-18</v>
          </cell>
          <cell r="C248" t="str">
            <v>41361</v>
          </cell>
          <cell r="D248" t="str">
            <v>Carbonate</v>
          </cell>
          <cell r="E248">
            <v>97.019000000000005</v>
          </cell>
          <cell r="F248">
            <v>-4.5369999999999999</v>
          </cell>
          <cell r="G248">
            <v>-36.512</v>
          </cell>
        </row>
        <row r="249">
          <cell r="A249" t="str">
            <v>0.206</v>
          </cell>
          <cell r="B249" t="str">
            <v>NBS-18</v>
          </cell>
          <cell r="C249" t="str">
            <v>41361</v>
          </cell>
          <cell r="D249" t="str">
            <v>Carbonate</v>
          </cell>
          <cell r="E249">
            <v>79.108000000000004</v>
          </cell>
          <cell r="F249">
            <v>-22.779</v>
          </cell>
          <cell r="G249">
            <v>-6.0540000000000003</v>
          </cell>
        </row>
        <row r="250">
          <cell r="A250" t="str">
            <v>0.206</v>
          </cell>
          <cell r="B250" t="str">
            <v>NBS-18</v>
          </cell>
          <cell r="C250" t="str">
            <v>41361</v>
          </cell>
          <cell r="D250" t="str">
            <v>Carbonate</v>
          </cell>
          <cell r="E250">
            <v>74.742999999999995</v>
          </cell>
          <cell r="F250">
            <v>-22.803999999999998</v>
          </cell>
          <cell r="G250">
            <v>-6.0579999999999998</v>
          </cell>
        </row>
        <row r="251">
          <cell r="A251" t="str">
            <v>0.206</v>
          </cell>
          <cell r="B251" t="str">
            <v>NBS-18</v>
          </cell>
          <cell r="C251" t="str">
            <v>41361</v>
          </cell>
          <cell r="D251" t="str">
            <v>Carbonate</v>
          </cell>
          <cell r="E251">
            <v>70.385000000000005</v>
          </cell>
          <cell r="F251">
            <v>-22.88</v>
          </cell>
          <cell r="G251">
            <v>-6.06</v>
          </cell>
        </row>
        <row r="252">
          <cell r="A252" t="str">
            <v>0.206</v>
          </cell>
          <cell r="B252" t="str">
            <v>NBS-18</v>
          </cell>
          <cell r="C252" t="str">
            <v>41361</v>
          </cell>
          <cell r="D252" t="str">
            <v>Carbonate</v>
          </cell>
          <cell r="E252">
            <v>66.369</v>
          </cell>
          <cell r="F252">
            <v>-22.893999999999998</v>
          </cell>
          <cell r="G252">
            <v>-6.077</v>
          </cell>
        </row>
        <row r="253">
          <cell r="A253" t="str">
            <v>0.206</v>
          </cell>
          <cell r="B253" t="str">
            <v>NBS-18</v>
          </cell>
          <cell r="C253" t="str">
            <v>41361</v>
          </cell>
          <cell r="D253" t="str">
            <v>Carbonate</v>
          </cell>
          <cell r="E253">
            <v>62.536999999999999</v>
          </cell>
          <cell r="F253">
            <v>-22.945</v>
          </cell>
          <cell r="G253">
            <v>-6.1059999999999999</v>
          </cell>
        </row>
        <row r="254">
          <cell r="A254" t="str">
            <v>0.206</v>
          </cell>
          <cell r="B254" t="str">
            <v>NBS-18</v>
          </cell>
          <cell r="C254" t="str">
            <v>41361</v>
          </cell>
          <cell r="D254" t="str">
            <v>Carbonate</v>
          </cell>
          <cell r="E254">
            <v>58.930999999999997</v>
          </cell>
          <cell r="F254">
            <v>-22.969000000000001</v>
          </cell>
          <cell r="G254">
            <v>-6.0990000000000002</v>
          </cell>
        </row>
        <row r="255">
          <cell r="A255" t="str">
            <v>0.206</v>
          </cell>
          <cell r="B255" t="str">
            <v>NBS-18</v>
          </cell>
          <cell r="C255" t="str">
            <v>41361</v>
          </cell>
          <cell r="D255" t="str">
            <v>Carbonate</v>
          </cell>
          <cell r="E255">
            <v>55.512999999999998</v>
          </cell>
          <cell r="F255">
            <v>-23.021999999999998</v>
          </cell>
          <cell r="G255">
            <v>-6.1210000000000004</v>
          </cell>
        </row>
        <row r="256">
          <cell r="A256" t="str">
            <v>0.206</v>
          </cell>
          <cell r="B256" t="str">
            <v>NBS-18</v>
          </cell>
          <cell r="C256" t="str">
            <v>41361</v>
          </cell>
          <cell r="D256" t="str">
            <v>Carbonate</v>
          </cell>
          <cell r="E256">
            <v>52.204000000000001</v>
          </cell>
          <cell r="F256">
            <v>-23.053000000000001</v>
          </cell>
          <cell r="G256">
            <v>-6.1440000000000001</v>
          </cell>
        </row>
        <row r="257">
          <cell r="A257" t="str">
            <v>0.206</v>
          </cell>
          <cell r="B257" t="str">
            <v>NBS-18</v>
          </cell>
          <cell r="C257" t="str">
            <v>41361</v>
          </cell>
          <cell r="D257" t="str">
            <v>Carbonate</v>
          </cell>
          <cell r="E257">
            <v>49.216000000000001</v>
          </cell>
          <cell r="F257">
            <v>-23.09</v>
          </cell>
          <cell r="G257">
            <v>-6.14</v>
          </cell>
        </row>
        <row r="258">
          <cell r="A258" t="str">
            <v>0.206</v>
          </cell>
          <cell r="B258" t="str">
            <v>NBS-18</v>
          </cell>
          <cell r="C258" t="str">
            <v>41361</v>
          </cell>
          <cell r="D258" t="str">
            <v>Carbonate</v>
          </cell>
          <cell r="E258">
            <v>46.363</v>
          </cell>
          <cell r="F258">
            <v>-23.055</v>
          </cell>
          <cell r="G258">
            <v>-6.125</v>
          </cell>
        </row>
        <row r="259">
          <cell r="A259" t="str">
            <v>0.206</v>
          </cell>
          <cell r="B259" t="str">
            <v>NBS-18</v>
          </cell>
          <cell r="C259" t="str">
            <v>41361</v>
          </cell>
          <cell r="D259" t="str">
            <v>Carbonate</v>
          </cell>
          <cell r="E259">
            <v>97.049000000000007</v>
          </cell>
          <cell r="F259">
            <v>-4.585</v>
          </cell>
          <cell r="G259">
            <v>-36.506</v>
          </cell>
        </row>
        <row r="260">
          <cell r="A260" t="str">
            <v>0.210</v>
          </cell>
          <cell r="B260" t="str">
            <v>NBS-19</v>
          </cell>
          <cell r="C260" t="str">
            <v>41362</v>
          </cell>
          <cell r="D260" t="str">
            <v>Carbonate</v>
          </cell>
          <cell r="E260">
            <v>97.06</v>
          </cell>
          <cell r="F260">
            <v>-4.4379999999999997</v>
          </cell>
          <cell r="G260">
            <v>-36.420999999999999</v>
          </cell>
        </row>
        <row r="261">
          <cell r="A261" t="str">
            <v>0.210</v>
          </cell>
          <cell r="B261" t="str">
            <v>NBS-19</v>
          </cell>
          <cell r="C261" t="str">
            <v>41362</v>
          </cell>
          <cell r="D261" t="str">
            <v>Carbonate</v>
          </cell>
          <cell r="E261">
            <v>97.066000000000003</v>
          </cell>
          <cell r="F261">
            <v>-4.5</v>
          </cell>
          <cell r="G261">
            <v>-36.5</v>
          </cell>
        </row>
        <row r="262">
          <cell r="A262" t="str">
            <v>0.210</v>
          </cell>
          <cell r="B262" t="str">
            <v>NBS-19</v>
          </cell>
          <cell r="C262" t="str">
            <v>41362</v>
          </cell>
          <cell r="D262" t="str">
            <v>Carbonate</v>
          </cell>
          <cell r="E262">
            <v>97.066999999999993</v>
          </cell>
          <cell r="F262">
            <v>-4.5229999999999997</v>
          </cell>
          <cell r="G262">
            <v>-36.54</v>
          </cell>
        </row>
        <row r="263">
          <cell r="A263" t="str">
            <v>0.210</v>
          </cell>
          <cell r="B263" t="str">
            <v>NBS-19</v>
          </cell>
          <cell r="C263" t="str">
            <v>41362</v>
          </cell>
          <cell r="D263" t="str">
            <v>Carbonate</v>
          </cell>
          <cell r="E263">
            <v>83.774000000000001</v>
          </cell>
          <cell r="F263">
            <v>-2.1560000000000001</v>
          </cell>
          <cell r="G263">
            <v>0.86599999999999999</v>
          </cell>
        </row>
        <row r="264">
          <cell r="A264" t="str">
            <v>0.210</v>
          </cell>
          <cell r="B264" t="str">
            <v>NBS-19</v>
          </cell>
          <cell r="C264" t="str">
            <v>41362</v>
          </cell>
          <cell r="D264" t="str">
            <v>Carbonate</v>
          </cell>
          <cell r="E264">
            <v>79.058000000000007</v>
          </cell>
          <cell r="F264">
            <v>-2.161</v>
          </cell>
          <cell r="G264">
            <v>0.85599999999999998</v>
          </cell>
        </row>
        <row r="265">
          <cell r="A265" t="str">
            <v>0.210</v>
          </cell>
          <cell r="B265" t="str">
            <v>NBS-19</v>
          </cell>
          <cell r="C265" t="str">
            <v>41362</v>
          </cell>
          <cell r="D265" t="str">
            <v>Carbonate</v>
          </cell>
          <cell r="E265">
            <v>74.494</v>
          </cell>
          <cell r="F265">
            <v>-2.1589999999999998</v>
          </cell>
          <cell r="G265">
            <v>0.83199999999999996</v>
          </cell>
        </row>
        <row r="266">
          <cell r="A266" t="str">
            <v>0.210</v>
          </cell>
          <cell r="B266" t="str">
            <v>NBS-19</v>
          </cell>
          <cell r="C266" t="str">
            <v>41362</v>
          </cell>
          <cell r="D266" t="str">
            <v>Carbonate</v>
          </cell>
          <cell r="E266">
            <v>70.31</v>
          </cell>
          <cell r="F266">
            <v>-2.2360000000000002</v>
          </cell>
          <cell r="G266">
            <v>0.80200000000000005</v>
          </cell>
        </row>
        <row r="267">
          <cell r="A267" t="str">
            <v>0.210</v>
          </cell>
          <cell r="B267" t="str">
            <v>NBS-19</v>
          </cell>
          <cell r="C267" t="str">
            <v>41362</v>
          </cell>
          <cell r="D267" t="str">
            <v>Carbonate</v>
          </cell>
          <cell r="E267">
            <v>66.278000000000006</v>
          </cell>
          <cell r="F267">
            <v>-2.2759999999999998</v>
          </cell>
          <cell r="G267">
            <v>0.78900000000000003</v>
          </cell>
        </row>
        <row r="268">
          <cell r="A268" t="str">
            <v>0.210</v>
          </cell>
          <cell r="B268" t="str">
            <v>NBS-19</v>
          </cell>
          <cell r="C268" t="str">
            <v>41362</v>
          </cell>
          <cell r="D268" t="str">
            <v>Carbonate</v>
          </cell>
          <cell r="E268">
            <v>62.485999999999997</v>
          </cell>
          <cell r="F268">
            <v>-2.3039999999999998</v>
          </cell>
          <cell r="G268">
            <v>0.77900000000000003</v>
          </cell>
        </row>
        <row r="269">
          <cell r="A269" t="str">
            <v>0.210</v>
          </cell>
          <cell r="B269" t="str">
            <v>NBS-19</v>
          </cell>
          <cell r="C269" t="str">
            <v>41362</v>
          </cell>
          <cell r="D269" t="str">
            <v>Carbonate</v>
          </cell>
          <cell r="E269">
            <v>58.868000000000002</v>
          </cell>
          <cell r="F269">
            <v>-2.3460000000000001</v>
          </cell>
          <cell r="G269">
            <v>0.77</v>
          </cell>
        </row>
        <row r="270">
          <cell r="A270" t="str">
            <v>0.210</v>
          </cell>
          <cell r="B270" t="str">
            <v>NBS-19</v>
          </cell>
          <cell r="C270" t="str">
            <v>41362</v>
          </cell>
          <cell r="D270" t="str">
            <v>Carbonate</v>
          </cell>
          <cell r="E270">
            <v>55.371000000000002</v>
          </cell>
          <cell r="F270">
            <v>-2.351</v>
          </cell>
          <cell r="G270">
            <v>0.78600000000000003</v>
          </cell>
        </row>
        <row r="271">
          <cell r="A271" t="str">
            <v>0.210</v>
          </cell>
          <cell r="B271" t="str">
            <v>NBS-19</v>
          </cell>
          <cell r="C271" t="str">
            <v>41362</v>
          </cell>
          <cell r="D271" t="str">
            <v>Carbonate</v>
          </cell>
          <cell r="E271">
            <v>52.185000000000002</v>
          </cell>
          <cell r="F271">
            <v>-2.3450000000000002</v>
          </cell>
          <cell r="G271">
            <v>0.75900000000000001</v>
          </cell>
        </row>
        <row r="272">
          <cell r="A272" t="str">
            <v>0.210</v>
          </cell>
          <cell r="B272" t="str">
            <v>NBS-19</v>
          </cell>
          <cell r="C272" t="str">
            <v>41362</v>
          </cell>
          <cell r="D272" t="str">
            <v>Carbonate</v>
          </cell>
          <cell r="E272">
            <v>49.173999999999999</v>
          </cell>
          <cell r="F272">
            <v>-2.3849999999999998</v>
          </cell>
          <cell r="G272">
            <v>0.73599999999999999</v>
          </cell>
        </row>
        <row r="273">
          <cell r="A273" t="str">
            <v>0.210</v>
          </cell>
          <cell r="B273" t="str">
            <v>NBS-19</v>
          </cell>
          <cell r="C273" t="str">
            <v>41362</v>
          </cell>
          <cell r="D273" t="str">
            <v>Carbonate</v>
          </cell>
          <cell r="E273">
            <v>97.090999999999994</v>
          </cell>
          <cell r="F273">
            <v>-4.5570000000000004</v>
          </cell>
          <cell r="G273">
            <v>-36.526000000000003</v>
          </cell>
        </row>
        <row r="274">
          <cell r="A274" t="str">
            <v>0.409</v>
          </cell>
          <cell r="B274" t="str">
            <v>SUR-269</v>
          </cell>
          <cell r="C274" t="str">
            <v>41363</v>
          </cell>
          <cell r="D274" t="str">
            <v>Carbonate</v>
          </cell>
          <cell r="E274">
            <v>97.093999999999994</v>
          </cell>
          <cell r="F274">
            <v>-4.4000000000000004</v>
          </cell>
          <cell r="G274">
            <v>-36.433999999999997</v>
          </cell>
        </row>
        <row r="275">
          <cell r="A275" t="str">
            <v>0.409</v>
          </cell>
          <cell r="B275" t="str">
            <v>SUR-269</v>
          </cell>
          <cell r="C275" t="str">
            <v>41363</v>
          </cell>
          <cell r="D275" t="str">
            <v>Carbonate</v>
          </cell>
          <cell r="E275">
            <v>97.003</v>
          </cell>
          <cell r="F275">
            <v>-4.5</v>
          </cell>
          <cell r="G275">
            <v>-36.5</v>
          </cell>
        </row>
        <row r="276">
          <cell r="A276" t="str">
            <v>0.409</v>
          </cell>
          <cell r="B276" t="str">
            <v>SUR-269</v>
          </cell>
          <cell r="C276" t="str">
            <v>41363</v>
          </cell>
          <cell r="D276" t="str">
            <v>Carbonate</v>
          </cell>
          <cell r="E276">
            <v>97.052999999999997</v>
          </cell>
          <cell r="F276">
            <v>-4.508</v>
          </cell>
          <cell r="G276">
            <v>-36.548000000000002</v>
          </cell>
        </row>
        <row r="277">
          <cell r="A277" t="str">
            <v>0.409</v>
          </cell>
          <cell r="B277" t="str">
            <v>SUR-269</v>
          </cell>
          <cell r="C277" t="str">
            <v>41363</v>
          </cell>
          <cell r="D277" t="str">
            <v>Carbonate</v>
          </cell>
          <cell r="E277">
            <v>86.995999999999995</v>
          </cell>
          <cell r="F277">
            <v>-8.2240000000000002</v>
          </cell>
          <cell r="G277">
            <v>-7.3959999999999999</v>
          </cell>
        </row>
        <row r="278">
          <cell r="A278" t="str">
            <v>0.409</v>
          </cell>
          <cell r="B278" t="str">
            <v>SUR-269</v>
          </cell>
          <cell r="C278" t="str">
            <v>41363</v>
          </cell>
          <cell r="D278" t="str">
            <v>Carbonate</v>
          </cell>
          <cell r="E278">
            <v>82.043000000000006</v>
          </cell>
          <cell r="F278">
            <v>-8.2509999999999994</v>
          </cell>
          <cell r="G278">
            <v>-7.4320000000000004</v>
          </cell>
        </row>
        <row r="279">
          <cell r="A279" t="str">
            <v>0.409</v>
          </cell>
          <cell r="B279" t="str">
            <v>SUR-269</v>
          </cell>
          <cell r="C279" t="str">
            <v>41363</v>
          </cell>
          <cell r="D279" t="str">
            <v>Carbonate</v>
          </cell>
          <cell r="E279">
            <v>77.388999999999996</v>
          </cell>
          <cell r="F279">
            <v>-8.3420000000000005</v>
          </cell>
          <cell r="G279">
            <v>-7.45</v>
          </cell>
        </row>
        <row r="280">
          <cell r="A280" t="str">
            <v>0.409</v>
          </cell>
          <cell r="B280" t="str">
            <v>SUR-269</v>
          </cell>
          <cell r="C280" t="str">
            <v>41363</v>
          </cell>
          <cell r="D280" t="str">
            <v>Carbonate</v>
          </cell>
          <cell r="E280">
            <v>72.92</v>
          </cell>
          <cell r="F280">
            <v>-8.3580000000000005</v>
          </cell>
          <cell r="G280">
            <v>-7.4649999999999999</v>
          </cell>
        </row>
        <row r="281">
          <cell r="A281" t="str">
            <v>0.409</v>
          </cell>
          <cell r="B281" t="str">
            <v>SUR-269</v>
          </cell>
          <cell r="C281" t="str">
            <v>41363</v>
          </cell>
          <cell r="D281" t="str">
            <v>Carbonate</v>
          </cell>
          <cell r="E281">
            <v>68.745000000000005</v>
          </cell>
          <cell r="F281">
            <v>-8.3970000000000002</v>
          </cell>
          <cell r="G281">
            <v>-7.5220000000000002</v>
          </cell>
        </row>
        <row r="282">
          <cell r="A282" t="str">
            <v>0.409</v>
          </cell>
          <cell r="B282" t="str">
            <v>SUR-269</v>
          </cell>
          <cell r="C282" t="str">
            <v>41363</v>
          </cell>
          <cell r="D282" t="str">
            <v>Carbonate</v>
          </cell>
          <cell r="E282">
            <v>64.741</v>
          </cell>
          <cell r="F282">
            <v>-8.4309999999999992</v>
          </cell>
          <cell r="G282">
            <v>-7.5170000000000003</v>
          </cell>
        </row>
        <row r="283">
          <cell r="A283" t="str">
            <v>0.409</v>
          </cell>
          <cell r="B283" t="str">
            <v>SUR-269</v>
          </cell>
          <cell r="C283" t="str">
            <v>41363</v>
          </cell>
          <cell r="D283" t="str">
            <v>Carbonate</v>
          </cell>
          <cell r="E283">
            <v>61.084000000000003</v>
          </cell>
          <cell r="F283">
            <v>-8.4480000000000004</v>
          </cell>
          <cell r="G283">
            <v>-7.5309999999999997</v>
          </cell>
        </row>
        <row r="284">
          <cell r="A284" t="str">
            <v>0.409</v>
          </cell>
          <cell r="B284" t="str">
            <v>SUR-269</v>
          </cell>
          <cell r="C284" t="str">
            <v>41363</v>
          </cell>
          <cell r="D284" t="str">
            <v>Carbonate</v>
          </cell>
          <cell r="E284">
            <v>57.421999999999997</v>
          </cell>
          <cell r="F284">
            <v>-8.4770000000000003</v>
          </cell>
          <cell r="G284">
            <v>-7.5519999999999996</v>
          </cell>
        </row>
        <row r="285">
          <cell r="A285" t="str">
            <v>0.409</v>
          </cell>
          <cell r="B285" t="str">
            <v>SUR-269</v>
          </cell>
          <cell r="C285" t="str">
            <v>41363</v>
          </cell>
          <cell r="D285" t="str">
            <v>Carbonate</v>
          </cell>
          <cell r="E285">
            <v>54.113</v>
          </cell>
          <cell r="F285">
            <v>-8.5410000000000004</v>
          </cell>
          <cell r="G285">
            <v>-7.5629999999999997</v>
          </cell>
        </row>
        <row r="286">
          <cell r="A286" t="str">
            <v>0.409</v>
          </cell>
          <cell r="B286" t="str">
            <v>SUR-269</v>
          </cell>
          <cell r="C286" t="str">
            <v>41363</v>
          </cell>
          <cell r="D286" t="str">
            <v>Carbonate</v>
          </cell>
          <cell r="E286">
            <v>51.030999999999999</v>
          </cell>
          <cell r="F286">
            <v>-8.5519999999999996</v>
          </cell>
          <cell r="G286">
            <v>-7.5469999999999997</v>
          </cell>
        </row>
        <row r="287">
          <cell r="A287" t="str">
            <v>0.409</v>
          </cell>
          <cell r="B287" t="str">
            <v>SUR-269</v>
          </cell>
          <cell r="C287" t="str">
            <v>41363</v>
          </cell>
          <cell r="D287" t="str">
            <v>Carbonate</v>
          </cell>
          <cell r="E287">
            <v>97.057000000000002</v>
          </cell>
          <cell r="F287">
            <v>-4.5910000000000002</v>
          </cell>
          <cell r="G287">
            <v>-36.552999999999997</v>
          </cell>
        </row>
        <row r="288">
          <cell r="A288" t="str">
            <v>0.384</v>
          </cell>
          <cell r="B288" t="str">
            <v>SUR-297</v>
          </cell>
          <cell r="C288" t="str">
            <v>41364</v>
          </cell>
          <cell r="D288" t="str">
            <v>Carbonate</v>
          </cell>
          <cell r="E288">
            <v>97.046000000000006</v>
          </cell>
          <cell r="F288">
            <v>-4.383</v>
          </cell>
          <cell r="G288">
            <v>-36.401000000000003</v>
          </cell>
        </row>
        <row r="289">
          <cell r="A289" t="str">
            <v>0.384</v>
          </cell>
          <cell r="B289" t="str">
            <v>SUR-297</v>
          </cell>
          <cell r="C289" t="str">
            <v>41364</v>
          </cell>
          <cell r="D289" t="str">
            <v>Carbonate</v>
          </cell>
          <cell r="E289">
            <v>97.019000000000005</v>
          </cell>
          <cell r="F289">
            <v>-4.5</v>
          </cell>
          <cell r="G289">
            <v>-36.5</v>
          </cell>
        </row>
        <row r="290">
          <cell r="A290" t="str">
            <v>0.384</v>
          </cell>
          <cell r="B290" t="str">
            <v>SUR-297</v>
          </cell>
          <cell r="C290" t="str">
            <v>41364</v>
          </cell>
          <cell r="D290" t="str">
            <v>Carbonate</v>
          </cell>
          <cell r="E290">
            <v>97.063000000000002</v>
          </cell>
          <cell r="F290">
            <v>-4.4800000000000004</v>
          </cell>
          <cell r="G290">
            <v>-36.518999999999998</v>
          </cell>
        </row>
        <row r="291">
          <cell r="A291" t="str">
            <v>0.384</v>
          </cell>
          <cell r="B291" t="str">
            <v>SUR-297</v>
          </cell>
          <cell r="C291" t="str">
            <v>41364</v>
          </cell>
          <cell r="D291" t="str">
            <v>Carbonate</v>
          </cell>
          <cell r="E291">
            <v>81.953000000000003</v>
          </cell>
          <cell r="F291">
            <v>-8.1470000000000002</v>
          </cell>
          <cell r="G291">
            <v>-7.4790000000000001</v>
          </cell>
        </row>
        <row r="292">
          <cell r="A292" t="str">
            <v>0.384</v>
          </cell>
          <cell r="B292" t="str">
            <v>SUR-297</v>
          </cell>
          <cell r="C292" t="str">
            <v>41364</v>
          </cell>
          <cell r="D292" t="str">
            <v>Carbonate</v>
          </cell>
          <cell r="E292">
            <v>77.27</v>
          </cell>
          <cell r="F292">
            <v>-8.1690000000000005</v>
          </cell>
          <cell r="G292">
            <v>-7.4939999999999998</v>
          </cell>
        </row>
        <row r="293">
          <cell r="A293" t="str">
            <v>0.384</v>
          </cell>
          <cell r="B293" t="str">
            <v>SUR-297</v>
          </cell>
          <cell r="C293" t="str">
            <v>41364</v>
          </cell>
          <cell r="D293" t="str">
            <v>Carbonate</v>
          </cell>
          <cell r="E293">
            <v>72.885000000000005</v>
          </cell>
          <cell r="F293">
            <v>-8.2539999999999996</v>
          </cell>
          <cell r="G293">
            <v>-7.5640000000000001</v>
          </cell>
        </row>
        <row r="294">
          <cell r="A294" t="str">
            <v>0.384</v>
          </cell>
          <cell r="B294" t="str">
            <v>SUR-297</v>
          </cell>
          <cell r="C294" t="str">
            <v>41364</v>
          </cell>
          <cell r="D294" t="str">
            <v>Carbonate</v>
          </cell>
          <cell r="E294">
            <v>68.691000000000003</v>
          </cell>
          <cell r="F294">
            <v>-8.3070000000000004</v>
          </cell>
          <cell r="G294">
            <v>-7.5350000000000001</v>
          </cell>
        </row>
        <row r="295">
          <cell r="A295" t="str">
            <v>0.384</v>
          </cell>
          <cell r="B295" t="str">
            <v>SUR-297</v>
          </cell>
          <cell r="C295" t="str">
            <v>41364</v>
          </cell>
          <cell r="D295" t="str">
            <v>Carbonate</v>
          </cell>
          <cell r="E295">
            <v>64.72</v>
          </cell>
          <cell r="F295">
            <v>-8.2859999999999996</v>
          </cell>
          <cell r="G295">
            <v>-7.548</v>
          </cell>
        </row>
        <row r="296">
          <cell r="A296" t="str">
            <v>0.384</v>
          </cell>
          <cell r="B296" t="str">
            <v>SUR-297</v>
          </cell>
          <cell r="C296" t="str">
            <v>41364</v>
          </cell>
          <cell r="D296" t="str">
            <v>Carbonate</v>
          </cell>
          <cell r="E296">
            <v>61.024000000000001</v>
          </cell>
          <cell r="F296">
            <v>-8.3390000000000004</v>
          </cell>
          <cell r="G296">
            <v>-7.57</v>
          </cell>
        </row>
        <row r="297">
          <cell r="A297" t="str">
            <v>0.384</v>
          </cell>
          <cell r="B297" t="str">
            <v>SUR-297</v>
          </cell>
          <cell r="C297" t="str">
            <v>41364</v>
          </cell>
          <cell r="D297" t="str">
            <v>Carbonate</v>
          </cell>
          <cell r="E297">
            <v>57.478999999999999</v>
          </cell>
          <cell r="F297">
            <v>-8.3520000000000003</v>
          </cell>
          <cell r="G297">
            <v>-7.5609999999999999</v>
          </cell>
        </row>
        <row r="298">
          <cell r="A298" t="str">
            <v>0.384</v>
          </cell>
          <cell r="B298" t="str">
            <v>SUR-297</v>
          </cell>
          <cell r="C298" t="str">
            <v>41364</v>
          </cell>
          <cell r="D298" t="str">
            <v>Carbonate</v>
          </cell>
          <cell r="E298">
            <v>54.033999999999999</v>
          </cell>
          <cell r="F298">
            <v>-8.3940000000000001</v>
          </cell>
          <cell r="G298">
            <v>-7.6150000000000002</v>
          </cell>
        </row>
        <row r="299">
          <cell r="A299" t="str">
            <v>0.384</v>
          </cell>
          <cell r="B299" t="str">
            <v>SUR-297</v>
          </cell>
          <cell r="C299" t="str">
            <v>41364</v>
          </cell>
          <cell r="D299" t="str">
            <v>Carbonate</v>
          </cell>
          <cell r="E299">
            <v>50.930999999999997</v>
          </cell>
          <cell r="F299">
            <v>-8.42</v>
          </cell>
          <cell r="G299">
            <v>-7.601</v>
          </cell>
        </row>
        <row r="300">
          <cell r="A300" t="str">
            <v>0.384</v>
          </cell>
          <cell r="B300" t="str">
            <v>SUR-297</v>
          </cell>
          <cell r="C300" t="str">
            <v>41364</v>
          </cell>
          <cell r="D300" t="str">
            <v>Carbonate</v>
          </cell>
          <cell r="E300">
            <v>47.95</v>
          </cell>
          <cell r="F300">
            <v>-8.41</v>
          </cell>
          <cell r="G300">
            <v>-7.5910000000000002</v>
          </cell>
        </row>
        <row r="301">
          <cell r="A301" t="str">
            <v>0.384</v>
          </cell>
          <cell r="B301" t="str">
            <v>SUR-297</v>
          </cell>
          <cell r="C301" t="str">
            <v>41364</v>
          </cell>
          <cell r="D301" t="str">
            <v>Carbonate</v>
          </cell>
          <cell r="E301">
            <v>97.046999999999997</v>
          </cell>
          <cell r="F301">
            <v>-4.5179999999999998</v>
          </cell>
          <cell r="G301">
            <v>-36.503</v>
          </cell>
        </row>
        <row r="302">
          <cell r="A302" t="str">
            <v>0.394</v>
          </cell>
          <cell r="B302" t="str">
            <v>SUR-301</v>
          </cell>
          <cell r="C302" t="str">
            <v>41365</v>
          </cell>
          <cell r="D302" t="str">
            <v>Carbonate</v>
          </cell>
          <cell r="E302">
            <v>96.986000000000004</v>
          </cell>
          <cell r="F302">
            <v>-4.4480000000000004</v>
          </cell>
          <cell r="G302">
            <v>-36.427</v>
          </cell>
        </row>
        <row r="303">
          <cell r="A303" t="str">
            <v>0.394</v>
          </cell>
          <cell r="B303" t="str">
            <v>SUR-301</v>
          </cell>
          <cell r="C303" t="str">
            <v>41365</v>
          </cell>
          <cell r="D303" t="str">
            <v>Carbonate</v>
          </cell>
          <cell r="E303">
            <v>96.971000000000004</v>
          </cell>
          <cell r="F303">
            <v>-4.5</v>
          </cell>
          <cell r="G303">
            <v>-36.5</v>
          </cell>
        </row>
        <row r="304">
          <cell r="A304" t="str">
            <v>0.394</v>
          </cell>
          <cell r="B304" t="str">
            <v>SUR-301</v>
          </cell>
          <cell r="C304" t="str">
            <v>41365</v>
          </cell>
          <cell r="D304" t="str">
            <v>Carbonate</v>
          </cell>
          <cell r="E304">
            <v>96.900999999999996</v>
          </cell>
          <cell r="F304">
            <v>-4.5119999999999996</v>
          </cell>
          <cell r="G304">
            <v>-36.517000000000003</v>
          </cell>
        </row>
        <row r="305">
          <cell r="A305" t="str">
            <v>0.394</v>
          </cell>
          <cell r="B305" t="str">
            <v>SUR-301</v>
          </cell>
          <cell r="C305" t="str">
            <v>41365</v>
          </cell>
          <cell r="D305" t="str">
            <v>Carbonate</v>
          </cell>
          <cell r="E305">
            <v>84.009</v>
          </cell>
          <cell r="F305">
            <v>-8.4030000000000005</v>
          </cell>
          <cell r="G305">
            <v>-7.4470000000000001</v>
          </cell>
        </row>
        <row r="306">
          <cell r="A306" t="str">
            <v>0.394</v>
          </cell>
          <cell r="B306" t="str">
            <v>SUR-301</v>
          </cell>
          <cell r="C306" t="str">
            <v>41365</v>
          </cell>
          <cell r="D306" t="str">
            <v>Carbonate</v>
          </cell>
          <cell r="E306">
            <v>79.191000000000003</v>
          </cell>
          <cell r="F306">
            <v>-8.4139999999999997</v>
          </cell>
          <cell r="G306">
            <v>-7.4429999999999996</v>
          </cell>
        </row>
        <row r="307">
          <cell r="A307" t="str">
            <v>0.394</v>
          </cell>
          <cell r="B307" t="str">
            <v>SUR-301</v>
          </cell>
          <cell r="C307" t="str">
            <v>41365</v>
          </cell>
          <cell r="D307" t="str">
            <v>Carbonate</v>
          </cell>
          <cell r="E307">
            <v>74.777000000000001</v>
          </cell>
          <cell r="F307">
            <v>-8.4730000000000008</v>
          </cell>
          <cell r="G307">
            <v>-7.4580000000000002</v>
          </cell>
        </row>
        <row r="308">
          <cell r="A308" t="str">
            <v>0.394</v>
          </cell>
          <cell r="B308" t="str">
            <v>SUR-301</v>
          </cell>
          <cell r="C308" t="str">
            <v>41365</v>
          </cell>
          <cell r="D308" t="str">
            <v>Carbonate</v>
          </cell>
          <cell r="E308">
            <v>70.548000000000002</v>
          </cell>
          <cell r="F308">
            <v>-8.4719999999999995</v>
          </cell>
          <cell r="G308">
            <v>-7.4720000000000004</v>
          </cell>
        </row>
        <row r="309">
          <cell r="A309" t="str">
            <v>0.394</v>
          </cell>
          <cell r="B309" t="str">
            <v>SUR-301</v>
          </cell>
          <cell r="C309" t="str">
            <v>41365</v>
          </cell>
          <cell r="D309" t="str">
            <v>Carbonate</v>
          </cell>
          <cell r="E309">
            <v>66.522000000000006</v>
          </cell>
          <cell r="F309">
            <v>-8.4979999999999993</v>
          </cell>
          <cell r="G309">
            <v>-7.4950000000000001</v>
          </cell>
        </row>
        <row r="310">
          <cell r="A310" t="str">
            <v>0.394</v>
          </cell>
          <cell r="B310" t="str">
            <v>SUR-301</v>
          </cell>
          <cell r="C310" t="str">
            <v>41365</v>
          </cell>
          <cell r="D310" t="str">
            <v>Carbonate</v>
          </cell>
          <cell r="E310">
            <v>62.686999999999998</v>
          </cell>
          <cell r="F310">
            <v>-8.5519999999999996</v>
          </cell>
          <cell r="G310">
            <v>-7.5190000000000001</v>
          </cell>
        </row>
        <row r="311">
          <cell r="A311" t="str">
            <v>0.394</v>
          </cell>
          <cell r="B311" t="str">
            <v>SUR-301</v>
          </cell>
          <cell r="C311" t="str">
            <v>41365</v>
          </cell>
          <cell r="D311" t="str">
            <v>Carbonate</v>
          </cell>
          <cell r="E311">
            <v>59.143000000000001</v>
          </cell>
          <cell r="F311">
            <v>-8.5879999999999992</v>
          </cell>
          <cell r="G311">
            <v>-7.51</v>
          </cell>
        </row>
        <row r="312">
          <cell r="A312" t="str">
            <v>0.394</v>
          </cell>
          <cell r="B312" t="str">
            <v>SUR-301</v>
          </cell>
          <cell r="C312" t="str">
            <v>41365</v>
          </cell>
          <cell r="D312" t="str">
            <v>Carbonate</v>
          </cell>
          <cell r="E312">
            <v>55.674999999999997</v>
          </cell>
          <cell r="F312">
            <v>-8.5879999999999992</v>
          </cell>
          <cell r="G312">
            <v>-7.5229999999999997</v>
          </cell>
        </row>
        <row r="313">
          <cell r="A313" t="str">
            <v>0.394</v>
          </cell>
          <cell r="B313" t="str">
            <v>SUR-301</v>
          </cell>
          <cell r="C313" t="str">
            <v>41365</v>
          </cell>
          <cell r="D313" t="str">
            <v>Carbonate</v>
          </cell>
          <cell r="E313">
            <v>52.533000000000001</v>
          </cell>
          <cell r="F313">
            <v>-8.5779999999999994</v>
          </cell>
          <cell r="G313">
            <v>-7.5149999999999997</v>
          </cell>
        </row>
        <row r="314">
          <cell r="A314" t="str">
            <v>0.394</v>
          </cell>
          <cell r="B314" t="str">
            <v>SUR-301</v>
          </cell>
          <cell r="C314" t="str">
            <v>41365</v>
          </cell>
          <cell r="D314" t="str">
            <v>Carbonate</v>
          </cell>
          <cell r="E314">
            <v>49.558999999999997</v>
          </cell>
          <cell r="F314">
            <v>-8.6069999999999993</v>
          </cell>
          <cell r="G314">
            <v>-7.5410000000000004</v>
          </cell>
        </row>
        <row r="315">
          <cell r="A315" t="str">
            <v>0.394</v>
          </cell>
          <cell r="B315" t="str">
            <v>SUR-301</v>
          </cell>
          <cell r="C315" t="str">
            <v>41365</v>
          </cell>
          <cell r="D315" t="str">
            <v>Carbonate</v>
          </cell>
          <cell r="E315">
            <v>96.822999999999993</v>
          </cell>
          <cell r="F315">
            <v>-4.4889999999999999</v>
          </cell>
          <cell r="G315">
            <v>-36.497</v>
          </cell>
        </row>
        <row r="316">
          <cell r="A316" t="str">
            <v>0.389</v>
          </cell>
          <cell r="B316" t="str">
            <v>SUR-329</v>
          </cell>
          <cell r="C316" t="str">
            <v>41366</v>
          </cell>
          <cell r="D316" t="str">
            <v>Carbonate</v>
          </cell>
          <cell r="E316">
            <v>96.793000000000006</v>
          </cell>
          <cell r="F316">
            <v>-4.4189999999999996</v>
          </cell>
          <cell r="G316">
            <v>-36.424999999999997</v>
          </cell>
        </row>
        <row r="317">
          <cell r="A317" t="str">
            <v>0.389</v>
          </cell>
          <cell r="B317" t="str">
            <v>SUR-329</v>
          </cell>
          <cell r="C317" t="str">
            <v>41366</v>
          </cell>
          <cell r="D317" t="str">
            <v>Carbonate</v>
          </cell>
          <cell r="E317">
            <v>96.775000000000006</v>
          </cell>
          <cell r="F317">
            <v>-4.5</v>
          </cell>
          <cell r="G317">
            <v>-36.5</v>
          </cell>
        </row>
        <row r="318">
          <cell r="A318" t="str">
            <v>0.389</v>
          </cell>
          <cell r="B318" t="str">
            <v>SUR-329</v>
          </cell>
          <cell r="C318" t="str">
            <v>41366</v>
          </cell>
          <cell r="D318" t="str">
            <v>Carbonate</v>
          </cell>
          <cell r="E318">
            <v>96.783000000000001</v>
          </cell>
          <cell r="F318">
            <v>-4.5209999999999999</v>
          </cell>
          <cell r="G318">
            <v>-36.515000000000001</v>
          </cell>
        </row>
        <row r="319">
          <cell r="A319" t="str">
            <v>0.389</v>
          </cell>
          <cell r="B319" t="str">
            <v>SUR-329</v>
          </cell>
          <cell r="C319" t="str">
            <v>41366</v>
          </cell>
          <cell r="D319" t="str">
            <v>Carbonate</v>
          </cell>
          <cell r="E319">
            <v>82.81</v>
          </cell>
          <cell r="F319">
            <v>-8.3230000000000004</v>
          </cell>
          <cell r="G319">
            <v>-7.0570000000000004</v>
          </cell>
        </row>
        <row r="320">
          <cell r="A320" t="str">
            <v>0.389</v>
          </cell>
          <cell r="B320" t="str">
            <v>SUR-329</v>
          </cell>
          <cell r="C320" t="str">
            <v>41366</v>
          </cell>
          <cell r="D320" t="str">
            <v>Carbonate</v>
          </cell>
          <cell r="E320">
            <v>78.025000000000006</v>
          </cell>
          <cell r="F320">
            <v>-8.3409999999999993</v>
          </cell>
          <cell r="G320">
            <v>-7.0640000000000001</v>
          </cell>
        </row>
        <row r="321">
          <cell r="A321" t="str">
            <v>0.389</v>
          </cell>
          <cell r="B321" t="str">
            <v>SUR-329</v>
          </cell>
          <cell r="C321" t="str">
            <v>41366</v>
          </cell>
          <cell r="D321" t="str">
            <v>Carbonate</v>
          </cell>
          <cell r="E321">
            <v>73.498999999999995</v>
          </cell>
          <cell r="F321">
            <v>-8.3670000000000009</v>
          </cell>
          <cell r="G321">
            <v>-7.0919999999999996</v>
          </cell>
        </row>
        <row r="322">
          <cell r="A322" t="str">
            <v>0.389</v>
          </cell>
          <cell r="B322" t="str">
            <v>SUR-329</v>
          </cell>
          <cell r="C322" t="str">
            <v>41366</v>
          </cell>
          <cell r="D322" t="str">
            <v>Carbonate</v>
          </cell>
          <cell r="E322">
            <v>69.137</v>
          </cell>
          <cell r="F322">
            <v>-8.3829999999999991</v>
          </cell>
          <cell r="G322">
            <v>-7.0919999999999996</v>
          </cell>
        </row>
        <row r="323">
          <cell r="A323" t="str">
            <v>0.389</v>
          </cell>
          <cell r="B323" t="str">
            <v>SUR-329</v>
          </cell>
          <cell r="C323" t="str">
            <v>41366</v>
          </cell>
          <cell r="D323" t="str">
            <v>Carbonate</v>
          </cell>
          <cell r="E323">
            <v>65.122</v>
          </cell>
          <cell r="F323">
            <v>-8.4130000000000003</v>
          </cell>
          <cell r="G323">
            <v>-7.1180000000000003</v>
          </cell>
        </row>
        <row r="324">
          <cell r="A324" t="str">
            <v>0.389</v>
          </cell>
          <cell r="B324" t="str">
            <v>SUR-329</v>
          </cell>
          <cell r="C324" t="str">
            <v>41366</v>
          </cell>
          <cell r="D324" t="str">
            <v>Carbonate</v>
          </cell>
          <cell r="E324">
            <v>61.253999999999998</v>
          </cell>
          <cell r="F324">
            <v>-8.4269999999999996</v>
          </cell>
          <cell r="G324">
            <v>-7.1239999999999997</v>
          </cell>
        </row>
        <row r="325">
          <cell r="A325" t="str">
            <v>0.389</v>
          </cell>
          <cell r="B325" t="str">
            <v>SUR-329</v>
          </cell>
          <cell r="C325" t="str">
            <v>41366</v>
          </cell>
          <cell r="D325" t="str">
            <v>Carbonate</v>
          </cell>
          <cell r="E325">
            <v>57.718000000000004</v>
          </cell>
          <cell r="F325">
            <v>-8.4689999999999994</v>
          </cell>
          <cell r="G325">
            <v>-7.1079999999999997</v>
          </cell>
        </row>
        <row r="326">
          <cell r="A326" t="str">
            <v>0.389</v>
          </cell>
          <cell r="B326" t="str">
            <v>SUR-329</v>
          </cell>
          <cell r="C326" t="str">
            <v>41366</v>
          </cell>
          <cell r="D326" t="str">
            <v>Carbonate</v>
          </cell>
          <cell r="E326">
            <v>54.179000000000002</v>
          </cell>
          <cell r="F326">
            <v>-8.4540000000000006</v>
          </cell>
          <cell r="G326">
            <v>-7.1369999999999996</v>
          </cell>
        </row>
        <row r="327">
          <cell r="A327" t="str">
            <v>0.389</v>
          </cell>
          <cell r="B327" t="str">
            <v>SUR-329</v>
          </cell>
          <cell r="C327" t="str">
            <v>41366</v>
          </cell>
          <cell r="D327" t="str">
            <v>Carbonate</v>
          </cell>
          <cell r="E327">
            <v>51.024000000000001</v>
          </cell>
          <cell r="F327">
            <v>-8.4809999999999999</v>
          </cell>
          <cell r="G327">
            <v>-7.1189999999999998</v>
          </cell>
        </row>
        <row r="328">
          <cell r="A328" t="str">
            <v>0.389</v>
          </cell>
          <cell r="B328" t="str">
            <v>SUR-329</v>
          </cell>
          <cell r="C328" t="str">
            <v>41366</v>
          </cell>
          <cell r="D328" t="str">
            <v>Carbonate</v>
          </cell>
          <cell r="E328">
            <v>48.075000000000003</v>
          </cell>
          <cell r="F328">
            <v>-8.5009999999999994</v>
          </cell>
          <cell r="G328">
            <v>-7.1539999999999999</v>
          </cell>
        </row>
        <row r="329">
          <cell r="A329" t="str">
            <v>0.389</v>
          </cell>
          <cell r="B329" t="str">
            <v>SUR-329</v>
          </cell>
          <cell r="C329" t="str">
            <v>41366</v>
          </cell>
          <cell r="D329" t="str">
            <v>Carbonate</v>
          </cell>
          <cell r="E329">
            <v>96.72</v>
          </cell>
          <cell r="F329">
            <v>-4.3789999999999996</v>
          </cell>
          <cell r="G329">
            <v>-36.462000000000003</v>
          </cell>
        </row>
        <row r="330">
          <cell r="A330" t="str">
            <v>0.050</v>
          </cell>
          <cell r="B330" t="str">
            <v>Pfeil - 0,050</v>
          </cell>
          <cell r="C330" t="str">
            <v>41367</v>
          </cell>
          <cell r="D330" t="str">
            <v>Carbonate</v>
          </cell>
          <cell r="E330">
            <v>96.745999999999995</v>
          </cell>
          <cell r="F330">
            <v>-4.4370000000000003</v>
          </cell>
          <cell r="G330">
            <v>-36.411999999999999</v>
          </cell>
        </row>
        <row r="331">
          <cell r="A331" t="str">
            <v>0.050</v>
          </cell>
          <cell r="B331" t="str">
            <v>Pfeil - 0,050</v>
          </cell>
          <cell r="C331" t="str">
            <v>41367</v>
          </cell>
          <cell r="D331" t="str">
            <v>Carbonate</v>
          </cell>
          <cell r="E331">
            <v>96.724999999999994</v>
          </cell>
          <cell r="F331">
            <v>-4.5</v>
          </cell>
          <cell r="G331">
            <v>-36.5</v>
          </cell>
        </row>
        <row r="332">
          <cell r="A332" t="str">
            <v>0.050</v>
          </cell>
          <cell r="B332" t="str">
            <v>Pfeil - 0,050</v>
          </cell>
          <cell r="C332" t="str">
            <v>41367</v>
          </cell>
          <cell r="D332" t="str">
            <v>Carbonate</v>
          </cell>
          <cell r="E332">
            <v>96.682000000000002</v>
          </cell>
          <cell r="F332">
            <v>-4.4870000000000001</v>
          </cell>
          <cell r="G332">
            <v>-36.509</v>
          </cell>
        </row>
        <row r="333">
          <cell r="A333" t="str">
            <v>0.050</v>
          </cell>
          <cell r="B333" t="str">
            <v>Pfeil - 0,050</v>
          </cell>
          <cell r="C333" t="str">
            <v>41367</v>
          </cell>
          <cell r="D333" t="str">
            <v>Carbonate</v>
          </cell>
          <cell r="E333">
            <v>16.21</v>
          </cell>
          <cell r="F333">
            <v>-5.7670000000000003</v>
          </cell>
          <cell r="G333">
            <v>-2.4159999999999999</v>
          </cell>
        </row>
        <row r="334">
          <cell r="A334" t="str">
            <v>0.050</v>
          </cell>
          <cell r="B334" t="str">
            <v>Pfeil - 0,050</v>
          </cell>
          <cell r="C334" t="str">
            <v>41367</v>
          </cell>
          <cell r="D334" t="str">
            <v>Carbonate</v>
          </cell>
          <cell r="E334">
            <v>15.271000000000001</v>
          </cell>
          <cell r="F334">
            <v>-5.6219999999999999</v>
          </cell>
          <cell r="G334">
            <v>-2.2829999999999999</v>
          </cell>
        </row>
        <row r="335">
          <cell r="A335" t="str">
            <v>0.050</v>
          </cell>
          <cell r="B335" t="str">
            <v>Pfeil - 0,050</v>
          </cell>
          <cell r="C335" t="str">
            <v>41367</v>
          </cell>
          <cell r="D335" t="str">
            <v>Carbonate</v>
          </cell>
          <cell r="E335">
            <v>14.414999999999999</v>
          </cell>
          <cell r="F335">
            <v>-5.6029999999999998</v>
          </cell>
          <cell r="G335">
            <v>-2.2589999999999999</v>
          </cell>
        </row>
        <row r="336">
          <cell r="A336" t="str">
            <v>0.050</v>
          </cell>
          <cell r="B336" t="str">
            <v>Pfeil - 0,050</v>
          </cell>
          <cell r="C336" t="str">
            <v>41367</v>
          </cell>
          <cell r="D336" t="str">
            <v>Carbonate</v>
          </cell>
          <cell r="E336">
            <v>13.601000000000001</v>
          </cell>
          <cell r="F336">
            <v>-5.5339999999999998</v>
          </cell>
          <cell r="G336">
            <v>-2.1989999999999998</v>
          </cell>
        </row>
        <row r="337">
          <cell r="A337" t="str">
            <v>0.050</v>
          </cell>
          <cell r="B337" t="str">
            <v>Pfeil - 0,050</v>
          </cell>
          <cell r="C337" t="str">
            <v>41367</v>
          </cell>
          <cell r="D337" t="str">
            <v>Carbonate</v>
          </cell>
          <cell r="E337">
            <v>12.836</v>
          </cell>
          <cell r="F337">
            <v>-5.4880000000000004</v>
          </cell>
          <cell r="G337">
            <v>-2.1850000000000001</v>
          </cell>
        </row>
        <row r="338">
          <cell r="A338" t="str">
            <v>0.050</v>
          </cell>
          <cell r="B338" t="str">
            <v>Pfeil - 0,050</v>
          </cell>
          <cell r="C338" t="str">
            <v>41367</v>
          </cell>
          <cell r="D338" t="str">
            <v>Carbonate</v>
          </cell>
          <cell r="E338">
            <v>12.121</v>
          </cell>
          <cell r="F338">
            <v>-5.4409999999999998</v>
          </cell>
          <cell r="G338">
            <v>-2.1179999999999999</v>
          </cell>
        </row>
        <row r="339">
          <cell r="A339" t="str">
            <v>0.050</v>
          </cell>
          <cell r="B339" t="str">
            <v>Pfeil - 0,050</v>
          </cell>
          <cell r="C339" t="str">
            <v>41367</v>
          </cell>
          <cell r="D339" t="str">
            <v>Carbonate</v>
          </cell>
          <cell r="E339">
            <v>11.439</v>
          </cell>
          <cell r="F339">
            <v>-5.3559999999999999</v>
          </cell>
          <cell r="G339">
            <v>-2.1320000000000001</v>
          </cell>
        </row>
        <row r="340">
          <cell r="A340" t="str">
            <v>0.050</v>
          </cell>
          <cell r="B340" t="str">
            <v>Pfeil - 0,050</v>
          </cell>
          <cell r="C340" t="str">
            <v>41367</v>
          </cell>
          <cell r="D340" t="str">
            <v>Carbonate</v>
          </cell>
          <cell r="E340">
            <v>10.773</v>
          </cell>
          <cell r="F340">
            <v>-5.4029999999999996</v>
          </cell>
          <cell r="G340">
            <v>-2.0619999999999998</v>
          </cell>
        </row>
        <row r="341">
          <cell r="A341" t="str">
            <v>0.050</v>
          </cell>
          <cell r="B341" t="str">
            <v>Pfeil - 0,050</v>
          </cell>
          <cell r="C341" t="str">
            <v>41367</v>
          </cell>
          <cell r="D341" t="str">
            <v>Carbonate</v>
          </cell>
          <cell r="E341">
            <v>10.17</v>
          </cell>
          <cell r="F341">
            <v>-5.44</v>
          </cell>
          <cell r="G341">
            <v>-2.0830000000000002</v>
          </cell>
        </row>
        <row r="342">
          <cell r="A342" t="str">
            <v>0.050</v>
          </cell>
          <cell r="B342" t="str">
            <v>Pfeil - 0,050</v>
          </cell>
          <cell r="C342" t="str">
            <v>41367</v>
          </cell>
          <cell r="D342" t="str">
            <v>Carbonate</v>
          </cell>
          <cell r="E342">
            <v>9.6050000000000004</v>
          </cell>
          <cell r="F342">
            <v>-5.415</v>
          </cell>
          <cell r="G342">
            <v>-2.0640000000000001</v>
          </cell>
        </row>
        <row r="343">
          <cell r="A343" t="str">
            <v>0.050</v>
          </cell>
          <cell r="B343" t="str">
            <v>Pfeil - 0,050</v>
          </cell>
          <cell r="C343" t="str">
            <v>41367</v>
          </cell>
          <cell r="D343" t="str">
            <v>Carbonate</v>
          </cell>
          <cell r="E343">
            <v>96.712000000000003</v>
          </cell>
          <cell r="F343">
            <v>-4.1479999999999997</v>
          </cell>
          <cell r="G343">
            <v>-36.216999999999999</v>
          </cell>
        </row>
        <row r="344">
          <cell r="A344" t="str">
            <v>0.358</v>
          </cell>
          <cell r="B344" t="str">
            <v>SUR-333</v>
          </cell>
          <cell r="C344" t="str">
            <v>41368</v>
          </cell>
          <cell r="D344" t="str">
            <v>Carbonate</v>
          </cell>
          <cell r="E344">
            <v>96.686999999999998</v>
          </cell>
          <cell r="F344">
            <v>-4.4279999999999999</v>
          </cell>
          <cell r="G344">
            <v>-36.411999999999999</v>
          </cell>
        </row>
        <row r="345">
          <cell r="A345" t="str">
            <v>0.358</v>
          </cell>
          <cell r="B345" t="str">
            <v>SUR-333</v>
          </cell>
          <cell r="C345" t="str">
            <v>41368</v>
          </cell>
          <cell r="D345" t="str">
            <v>Carbonate</v>
          </cell>
          <cell r="E345">
            <v>96.706000000000003</v>
          </cell>
          <cell r="F345">
            <v>-4.5</v>
          </cell>
          <cell r="G345">
            <v>-36.5</v>
          </cell>
        </row>
        <row r="346">
          <cell r="A346" t="str">
            <v>0.358</v>
          </cell>
          <cell r="B346" t="str">
            <v>SUR-333</v>
          </cell>
          <cell r="C346" t="str">
            <v>41368</v>
          </cell>
          <cell r="D346" t="str">
            <v>Carbonate</v>
          </cell>
          <cell r="E346">
            <v>96.721999999999994</v>
          </cell>
          <cell r="F346">
            <v>-4.5209999999999999</v>
          </cell>
          <cell r="G346">
            <v>-36.524000000000001</v>
          </cell>
        </row>
        <row r="347">
          <cell r="A347" t="str">
            <v>0.358</v>
          </cell>
          <cell r="B347" t="str">
            <v>SUR-333</v>
          </cell>
          <cell r="C347" t="str">
            <v>41368</v>
          </cell>
          <cell r="D347" t="str">
            <v>Carbonate</v>
          </cell>
          <cell r="E347">
            <v>69.305999999999997</v>
          </cell>
          <cell r="F347">
            <v>-8.4570000000000007</v>
          </cell>
          <cell r="G347">
            <v>-7.1429999999999998</v>
          </cell>
        </row>
        <row r="348">
          <cell r="A348" t="str">
            <v>0.358</v>
          </cell>
          <cell r="B348" t="str">
            <v>SUR-333</v>
          </cell>
          <cell r="C348" t="str">
            <v>41368</v>
          </cell>
          <cell r="D348" t="str">
            <v>Carbonate</v>
          </cell>
          <cell r="E348">
            <v>65.474999999999994</v>
          </cell>
          <cell r="F348">
            <v>-8.4819999999999993</v>
          </cell>
          <cell r="G348">
            <v>-7.1589999999999998</v>
          </cell>
        </row>
        <row r="349">
          <cell r="A349" t="str">
            <v>0.358</v>
          </cell>
          <cell r="B349" t="str">
            <v>SUR-333</v>
          </cell>
          <cell r="C349" t="str">
            <v>41368</v>
          </cell>
          <cell r="D349" t="str">
            <v>Carbonate</v>
          </cell>
          <cell r="E349">
            <v>61.850999999999999</v>
          </cell>
          <cell r="F349">
            <v>-8.4909999999999997</v>
          </cell>
          <cell r="G349">
            <v>-7.1559999999999997</v>
          </cell>
        </row>
        <row r="350">
          <cell r="A350" t="str">
            <v>0.358</v>
          </cell>
          <cell r="B350" t="str">
            <v>SUR-333</v>
          </cell>
          <cell r="C350" t="str">
            <v>41368</v>
          </cell>
          <cell r="D350" t="str">
            <v>Carbonate</v>
          </cell>
          <cell r="E350">
            <v>58.405999999999999</v>
          </cell>
          <cell r="F350">
            <v>-8.5050000000000008</v>
          </cell>
          <cell r="G350">
            <v>-7.1820000000000004</v>
          </cell>
        </row>
        <row r="351">
          <cell r="A351" t="str">
            <v>0.358</v>
          </cell>
          <cell r="B351" t="str">
            <v>SUR-333</v>
          </cell>
          <cell r="C351" t="str">
            <v>41368</v>
          </cell>
          <cell r="D351" t="str">
            <v>Carbonate</v>
          </cell>
          <cell r="E351">
            <v>55.103999999999999</v>
          </cell>
          <cell r="F351">
            <v>-8.5069999999999997</v>
          </cell>
          <cell r="G351">
            <v>-7.1509999999999998</v>
          </cell>
        </row>
        <row r="352">
          <cell r="A352" t="str">
            <v>0.358</v>
          </cell>
          <cell r="B352" t="str">
            <v>SUR-333</v>
          </cell>
          <cell r="C352" t="str">
            <v>41368</v>
          </cell>
          <cell r="D352" t="str">
            <v>Carbonate</v>
          </cell>
          <cell r="E352">
            <v>52.000999999999998</v>
          </cell>
          <cell r="F352">
            <v>-8.5289999999999999</v>
          </cell>
          <cell r="G352">
            <v>-7.2089999999999996</v>
          </cell>
        </row>
        <row r="353">
          <cell r="A353" t="str">
            <v>0.358</v>
          </cell>
          <cell r="B353" t="str">
            <v>SUR-333</v>
          </cell>
          <cell r="C353" t="str">
            <v>41368</v>
          </cell>
          <cell r="D353" t="str">
            <v>Carbonate</v>
          </cell>
          <cell r="E353">
            <v>49.064</v>
          </cell>
          <cell r="F353">
            <v>-8.5350000000000001</v>
          </cell>
          <cell r="G353">
            <v>-7.1630000000000003</v>
          </cell>
        </row>
        <row r="354">
          <cell r="A354" t="str">
            <v>0.358</v>
          </cell>
          <cell r="B354" t="str">
            <v>SUR-333</v>
          </cell>
          <cell r="C354" t="str">
            <v>41368</v>
          </cell>
          <cell r="D354" t="str">
            <v>Carbonate</v>
          </cell>
          <cell r="E354">
            <v>46.215000000000003</v>
          </cell>
          <cell r="F354">
            <v>-8.5790000000000006</v>
          </cell>
          <cell r="G354">
            <v>-7.2050000000000001</v>
          </cell>
        </row>
        <row r="355">
          <cell r="A355" t="str">
            <v>0.358</v>
          </cell>
          <cell r="B355" t="str">
            <v>SUR-333</v>
          </cell>
          <cell r="C355" t="str">
            <v>41368</v>
          </cell>
          <cell r="D355" t="str">
            <v>Carbonate</v>
          </cell>
          <cell r="E355">
            <v>43.606999999999999</v>
          </cell>
          <cell r="F355">
            <v>-8.5440000000000005</v>
          </cell>
          <cell r="G355">
            <v>-7.2009999999999996</v>
          </cell>
        </row>
        <row r="356">
          <cell r="A356" t="str">
            <v>0.358</v>
          </cell>
          <cell r="B356" t="str">
            <v>SUR-333</v>
          </cell>
          <cell r="C356" t="str">
            <v>41368</v>
          </cell>
          <cell r="D356" t="str">
            <v>Carbonate</v>
          </cell>
          <cell r="E356">
            <v>41.179000000000002</v>
          </cell>
          <cell r="F356">
            <v>-8.548</v>
          </cell>
          <cell r="G356">
            <v>-7.2050000000000001</v>
          </cell>
        </row>
        <row r="357">
          <cell r="A357" t="str">
            <v>0.358</v>
          </cell>
          <cell r="B357" t="str">
            <v>SUR-333</v>
          </cell>
          <cell r="C357" t="str">
            <v>41368</v>
          </cell>
          <cell r="D357" t="str">
            <v>Carbonate</v>
          </cell>
          <cell r="E357">
            <v>96.644000000000005</v>
          </cell>
          <cell r="F357">
            <v>-4.351</v>
          </cell>
          <cell r="G357">
            <v>-36.451999999999998</v>
          </cell>
        </row>
        <row r="358">
          <cell r="A358" t="str">
            <v>0.442</v>
          </cell>
          <cell r="B358" t="str">
            <v>SUR-361</v>
          </cell>
          <cell r="C358" t="str">
            <v>41369</v>
          </cell>
          <cell r="D358" t="str">
            <v>Carbonate</v>
          </cell>
          <cell r="E358">
            <v>96.685000000000002</v>
          </cell>
          <cell r="F358">
            <v>-4.4409999999999998</v>
          </cell>
          <cell r="G358">
            <v>-36.438000000000002</v>
          </cell>
        </row>
        <row r="359">
          <cell r="A359" t="str">
            <v>0.442</v>
          </cell>
          <cell r="B359" t="str">
            <v>SUR-361</v>
          </cell>
          <cell r="C359" t="str">
            <v>41369</v>
          </cell>
          <cell r="D359" t="str">
            <v>Carbonate</v>
          </cell>
          <cell r="E359">
            <v>96.658000000000001</v>
          </cell>
          <cell r="F359">
            <v>-4.5</v>
          </cell>
          <cell r="G359">
            <v>-36.5</v>
          </cell>
        </row>
        <row r="360">
          <cell r="A360" t="str">
            <v>0.442</v>
          </cell>
          <cell r="B360" t="str">
            <v>SUR-361</v>
          </cell>
          <cell r="C360" t="str">
            <v>41369</v>
          </cell>
          <cell r="D360" t="str">
            <v>Carbonate</v>
          </cell>
          <cell r="E360">
            <v>96.66</v>
          </cell>
          <cell r="F360">
            <v>-4.5460000000000003</v>
          </cell>
          <cell r="G360">
            <v>-36.531999999999996</v>
          </cell>
        </row>
        <row r="361">
          <cell r="A361" t="str">
            <v>0.442</v>
          </cell>
          <cell r="B361" t="str">
            <v>SUR-361</v>
          </cell>
          <cell r="C361" t="str">
            <v>41369</v>
          </cell>
          <cell r="D361" t="str">
            <v>Carbonate</v>
          </cell>
          <cell r="E361">
            <v>92.658000000000001</v>
          </cell>
          <cell r="F361">
            <v>-7.7549999999999999</v>
          </cell>
          <cell r="G361">
            <v>-6.9020000000000001</v>
          </cell>
        </row>
        <row r="362">
          <cell r="A362" t="str">
            <v>0.442</v>
          </cell>
          <cell r="B362" t="str">
            <v>SUR-361</v>
          </cell>
          <cell r="C362" t="str">
            <v>41369</v>
          </cell>
          <cell r="D362" t="str">
            <v>Carbonate</v>
          </cell>
          <cell r="E362">
            <v>87.460999999999999</v>
          </cell>
          <cell r="F362">
            <v>-7.8049999999999997</v>
          </cell>
          <cell r="G362">
            <v>-6.9320000000000004</v>
          </cell>
        </row>
        <row r="363">
          <cell r="A363" t="str">
            <v>0.442</v>
          </cell>
          <cell r="B363" t="str">
            <v>SUR-361</v>
          </cell>
          <cell r="C363" t="str">
            <v>41369</v>
          </cell>
          <cell r="D363" t="str">
            <v>Carbonate</v>
          </cell>
          <cell r="E363">
            <v>82.49</v>
          </cell>
          <cell r="F363">
            <v>-7.8769999999999998</v>
          </cell>
          <cell r="G363">
            <v>-6.9580000000000002</v>
          </cell>
        </row>
        <row r="364">
          <cell r="A364" t="str">
            <v>0.442</v>
          </cell>
          <cell r="B364" t="str">
            <v>SUR-361</v>
          </cell>
          <cell r="C364" t="str">
            <v>41369</v>
          </cell>
          <cell r="D364" t="str">
            <v>Carbonate</v>
          </cell>
          <cell r="E364">
            <v>77.799000000000007</v>
          </cell>
          <cell r="F364">
            <v>-7.8979999999999997</v>
          </cell>
          <cell r="G364">
            <v>-6.9539999999999997</v>
          </cell>
        </row>
        <row r="365">
          <cell r="A365" t="str">
            <v>0.442</v>
          </cell>
          <cell r="B365" t="str">
            <v>SUR-361</v>
          </cell>
          <cell r="C365" t="str">
            <v>41369</v>
          </cell>
          <cell r="D365" t="str">
            <v>Carbonate</v>
          </cell>
          <cell r="E365">
            <v>73.373999999999995</v>
          </cell>
          <cell r="F365">
            <v>-7.9169999999999998</v>
          </cell>
          <cell r="G365">
            <v>-6.984</v>
          </cell>
        </row>
        <row r="366">
          <cell r="A366" t="str">
            <v>0.442</v>
          </cell>
          <cell r="B366" t="str">
            <v>SUR-361</v>
          </cell>
          <cell r="C366" t="str">
            <v>41369</v>
          </cell>
          <cell r="D366" t="str">
            <v>Carbonate</v>
          </cell>
          <cell r="E366">
            <v>69.207999999999998</v>
          </cell>
          <cell r="F366">
            <v>-7.952</v>
          </cell>
          <cell r="G366">
            <v>-7.024</v>
          </cell>
        </row>
        <row r="367">
          <cell r="A367" t="str">
            <v>0.442</v>
          </cell>
          <cell r="B367" t="str">
            <v>SUR-361</v>
          </cell>
          <cell r="C367" t="str">
            <v>41369</v>
          </cell>
          <cell r="D367" t="str">
            <v>Carbonate</v>
          </cell>
          <cell r="E367">
            <v>65.27</v>
          </cell>
          <cell r="F367">
            <v>-7.97</v>
          </cell>
          <cell r="G367">
            <v>-7.016</v>
          </cell>
        </row>
        <row r="368">
          <cell r="A368" t="str">
            <v>0.442</v>
          </cell>
          <cell r="B368" t="str">
            <v>SUR-361</v>
          </cell>
          <cell r="C368" t="str">
            <v>41369</v>
          </cell>
          <cell r="D368" t="str">
            <v>Carbonate</v>
          </cell>
          <cell r="E368">
            <v>61.421999999999997</v>
          </cell>
          <cell r="F368">
            <v>-8.0030000000000001</v>
          </cell>
          <cell r="G368">
            <v>-7.008</v>
          </cell>
        </row>
        <row r="369">
          <cell r="A369" t="str">
            <v>0.442</v>
          </cell>
          <cell r="B369" t="str">
            <v>SUR-361</v>
          </cell>
          <cell r="C369" t="str">
            <v>41369</v>
          </cell>
          <cell r="D369" t="str">
            <v>Carbonate</v>
          </cell>
          <cell r="E369">
            <v>57.88</v>
          </cell>
          <cell r="F369">
            <v>-8.0090000000000003</v>
          </cell>
          <cell r="G369">
            <v>-7.0179999999999998</v>
          </cell>
        </row>
        <row r="370">
          <cell r="A370" t="str">
            <v>0.442</v>
          </cell>
          <cell r="B370" t="str">
            <v>SUR-361</v>
          </cell>
          <cell r="C370" t="str">
            <v>41369</v>
          </cell>
          <cell r="D370" t="str">
            <v>Carbonate</v>
          </cell>
          <cell r="E370">
            <v>54.646999999999998</v>
          </cell>
          <cell r="F370">
            <v>-8.032</v>
          </cell>
          <cell r="G370">
            <v>-7.0250000000000004</v>
          </cell>
        </row>
        <row r="371">
          <cell r="A371" t="str">
            <v>0.442</v>
          </cell>
          <cell r="B371" t="str">
            <v>SUR-361</v>
          </cell>
          <cell r="C371" t="str">
            <v>41369</v>
          </cell>
          <cell r="D371" t="str">
            <v>Carbonate</v>
          </cell>
          <cell r="E371">
            <v>96.774000000000001</v>
          </cell>
          <cell r="F371">
            <v>-4.476</v>
          </cell>
          <cell r="G371">
            <v>-36.518999999999998</v>
          </cell>
        </row>
        <row r="372">
          <cell r="A372" t="str">
            <v>0.443</v>
          </cell>
          <cell r="B372" t="str">
            <v>SUR-365</v>
          </cell>
          <cell r="C372" t="str">
            <v>41370</v>
          </cell>
          <cell r="D372" t="str">
            <v>Carbonate</v>
          </cell>
          <cell r="E372">
            <v>96.775000000000006</v>
          </cell>
          <cell r="F372">
            <v>-4.4189999999999996</v>
          </cell>
          <cell r="G372">
            <v>-36.423999999999999</v>
          </cell>
        </row>
        <row r="373">
          <cell r="A373" t="str">
            <v>0.443</v>
          </cell>
          <cell r="B373" t="str">
            <v>SUR-365</v>
          </cell>
          <cell r="C373" t="str">
            <v>41370</v>
          </cell>
          <cell r="D373" t="str">
            <v>Carbonate</v>
          </cell>
          <cell r="E373">
            <v>96.835999999999999</v>
          </cell>
          <cell r="F373">
            <v>-4.5</v>
          </cell>
          <cell r="G373">
            <v>-36.5</v>
          </cell>
        </row>
        <row r="374">
          <cell r="A374" t="str">
            <v>0.443</v>
          </cell>
          <cell r="B374" t="str">
            <v>SUR-365</v>
          </cell>
          <cell r="C374" t="str">
            <v>41370</v>
          </cell>
          <cell r="D374" t="str">
            <v>Carbonate</v>
          </cell>
          <cell r="E374">
            <v>96.837000000000003</v>
          </cell>
          <cell r="F374">
            <v>-4.5110000000000001</v>
          </cell>
          <cell r="G374">
            <v>-36.512</v>
          </cell>
        </row>
        <row r="375">
          <cell r="A375" t="str">
            <v>0.443</v>
          </cell>
          <cell r="B375" t="str">
            <v>SUR-365</v>
          </cell>
          <cell r="C375" t="str">
            <v>41370</v>
          </cell>
          <cell r="D375" t="str">
            <v>Carbonate</v>
          </cell>
          <cell r="E375">
            <v>88.941000000000003</v>
          </cell>
          <cell r="F375">
            <v>-7.8319999999999999</v>
          </cell>
          <cell r="G375">
            <v>-7.2290000000000001</v>
          </cell>
        </row>
        <row r="376">
          <cell r="A376" t="str">
            <v>0.443</v>
          </cell>
          <cell r="B376" t="str">
            <v>SUR-365</v>
          </cell>
          <cell r="C376" t="str">
            <v>41370</v>
          </cell>
          <cell r="D376" t="str">
            <v>Carbonate</v>
          </cell>
          <cell r="E376">
            <v>83.84</v>
          </cell>
          <cell r="F376">
            <v>-7.8849999999999998</v>
          </cell>
          <cell r="G376">
            <v>-7.2240000000000002</v>
          </cell>
        </row>
        <row r="377">
          <cell r="A377" t="str">
            <v>0.443</v>
          </cell>
          <cell r="B377" t="str">
            <v>SUR-365</v>
          </cell>
          <cell r="C377" t="str">
            <v>41370</v>
          </cell>
          <cell r="D377" t="str">
            <v>Carbonate</v>
          </cell>
          <cell r="E377">
            <v>79.084000000000003</v>
          </cell>
          <cell r="F377">
            <v>-7.9249999999999998</v>
          </cell>
          <cell r="G377">
            <v>-7.2489999999999997</v>
          </cell>
        </row>
        <row r="378">
          <cell r="A378" t="str">
            <v>0.443</v>
          </cell>
          <cell r="B378" t="str">
            <v>SUR-365</v>
          </cell>
          <cell r="C378" t="str">
            <v>41370</v>
          </cell>
          <cell r="D378" t="str">
            <v>Carbonate</v>
          </cell>
          <cell r="E378">
            <v>74.492000000000004</v>
          </cell>
          <cell r="F378">
            <v>-7.9269999999999996</v>
          </cell>
          <cell r="G378">
            <v>-7.2649999999999997</v>
          </cell>
        </row>
        <row r="379">
          <cell r="A379" t="str">
            <v>0.443</v>
          </cell>
          <cell r="B379" t="str">
            <v>SUR-365</v>
          </cell>
          <cell r="C379" t="str">
            <v>41370</v>
          </cell>
          <cell r="D379" t="str">
            <v>Carbonate</v>
          </cell>
          <cell r="E379">
            <v>70.204999999999998</v>
          </cell>
          <cell r="F379">
            <v>-8.0020000000000007</v>
          </cell>
          <cell r="G379">
            <v>-7.2690000000000001</v>
          </cell>
        </row>
        <row r="380">
          <cell r="A380" t="str">
            <v>0.443</v>
          </cell>
          <cell r="B380" t="str">
            <v>SUR-365</v>
          </cell>
          <cell r="C380" t="str">
            <v>41370</v>
          </cell>
          <cell r="D380" t="str">
            <v>Carbonate</v>
          </cell>
          <cell r="E380">
            <v>66.153000000000006</v>
          </cell>
          <cell r="F380">
            <v>-8.0389999999999997</v>
          </cell>
          <cell r="G380">
            <v>-7.2930000000000001</v>
          </cell>
        </row>
        <row r="381">
          <cell r="A381" t="str">
            <v>0.443</v>
          </cell>
          <cell r="B381" t="str">
            <v>SUR-365</v>
          </cell>
          <cell r="C381" t="str">
            <v>41370</v>
          </cell>
          <cell r="D381" t="str">
            <v>Carbonate</v>
          </cell>
          <cell r="E381">
            <v>62.351999999999997</v>
          </cell>
          <cell r="F381">
            <v>-8.0109999999999992</v>
          </cell>
          <cell r="G381">
            <v>-7.306</v>
          </cell>
        </row>
        <row r="382">
          <cell r="A382" t="str">
            <v>0.443</v>
          </cell>
          <cell r="B382" t="str">
            <v>SUR-365</v>
          </cell>
          <cell r="C382" t="str">
            <v>41370</v>
          </cell>
          <cell r="D382" t="str">
            <v>Carbonate</v>
          </cell>
          <cell r="E382">
            <v>58.664999999999999</v>
          </cell>
          <cell r="F382">
            <v>-8.0779999999999994</v>
          </cell>
          <cell r="G382">
            <v>-7.2850000000000001</v>
          </cell>
        </row>
        <row r="383">
          <cell r="A383" t="str">
            <v>0.443</v>
          </cell>
          <cell r="B383" t="str">
            <v>SUR-365</v>
          </cell>
          <cell r="C383" t="str">
            <v>41370</v>
          </cell>
          <cell r="D383" t="str">
            <v>Carbonate</v>
          </cell>
          <cell r="E383">
            <v>55.271999999999998</v>
          </cell>
          <cell r="F383">
            <v>-8.1020000000000003</v>
          </cell>
          <cell r="G383">
            <v>-7.29</v>
          </cell>
        </row>
        <row r="384">
          <cell r="A384" t="str">
            <v>0.443</v>
          </cell>
          <cell r="B384" t="str">
            <v>SUR-365</v>
          </cell>
          <cell r="C384" t="str">
            <v>41370</v>
          </cell>
          <cell r="D384" t="str">
            <v>Carbonate</v>
          </cell>
          <cell r="E384">
            <v>52.100999999999999</v>
          </cell>
          <cell r="F384">
            <v>-8.1289999999999996</v>
          </cell>
          <cell r="G384">
            <v>-7.3220000000000001</v>
          </cell>
        </row>
        <row r="385">
          <cell r="A385" t="str">
            <v>0.443</v>
          </cell>
          <cell r="B385" t="str">
            <v>SUR-365</v>
          </cell>
          <cell r="C385" t="str">
            <v>41370</v>
          </cell>
          <cell r="D385" t="str">
            <v>Carbonate</v>
          </cell>
          <cell r="E385">
            <v>96.84</v>
          </cell>
          <cell r="F385">
            <v>-4.5</v>
          </cell>
          <cell r="G385">
            <v>-36.488</v>
          </cell>
        </row>
        <row r="386">
          <cell r="A386" t="str">
            <v>0.370</v>
          </cell>
          <cell r="B386" t="str">
            <v>SUR-393</v>
          </cell>
          <cell r="C386" t="str">
            <v>41371</v>
          </cell>
          <cell r="D386" t="str">
            <v>Carbonate</v>
          </cell>
          <cell r="E386">
            <v>96.831999999999994</v>
          </cell>
          <cell r="F386">
            <v>-4.4429999999999996</v>
          </cell>
          <cell r="G386">
            <v>-36.435000000000002</v>
          </cell>
        </row>
        <row r="387">
          <cell r="A387" t="str">
            <v>0.370</v>
          </cell>
          <cell r="B387" t="str">
            <v>SUR-393</v>
          </cell>
          <cell r="C387" t="str">
            <v>41371</v>
          </cell>
          <cell r="D387" t="str">
            <v>Carbonate</v>
          </cell>
          <cell r="E387">
            <v>96.837000000000003</v>
          </cell>
          <cell r="F387">
            <v>-4.5</v>
          </cell>
          <cell r="G387">
            <v>-36.5</v>
          </cell>
        </row>
        <row r="388">
          <cell r="A388" t="str">
            <v>0.370</v>
          </cell>
          <cell r="B388" t="str">
            <v>SUR-393</v>
          </cell>
          <cell r="C388" t="str">
            <v>41371</v>
          </cell>
          <cell r="D388" t="str">
            <v>Carbonate</v>
          </cell>
          <cell r="E388">
            <v>96.903999999999996</v>
          </cell>
          <cell r="F388">
            <v>-4.5679999999999996</v>
          </cell>
          <cell r="G388">
            <v>-36.531999999999996</v>
          </cell>
        </row>
        <row r="389">
          <cell r="A389" t="str">
            <v>0.370</v>
          </cell>
          <cell r="B389" t="str">
            <v>SUR-393</v>
          </cell>
          <cell r="C389" t="str">
            <v>41371</v>
          </cell>
          <cell r="D389" t="str">
            <v>Carbonate</v>
          </cell>
          <cell r="E389">
            <v>78.33</v>
          </cell>
          <cell r="F389">
            <v>-8.1649999999999991</v>
          </cell>
          <cell r="G389">
            <v>-7.1029999999999998</v>
          </cell>
        </row>
        <row r="390">
          <cell r="A390" t="str">
            <v>0.370</v>
          </cell>
          <cell r="B390" t="str">
            <v>SUR-393</v>
          </cell>
          <cell r="C390" t="str">
            <v>41371</v>
          </cell>
          <cell r="D390" t="str">
            <v>Carbonate</v>
          </cell>
          <cell r="E390">
            <v>73.765000000000001</v>
          </cell>
          <cell r="F390">
            <v>-8.2010000000000005</v>
          </cell>
          <cell r="G390">
            <v>-7.1219999999999999</v>
          </cell>
        </row>
        <row r="391">
          <cell r="A391" t="str">
            <v>0.370</v>
          </cell>
          <cell r="B391" t="str">
            <v>SUR-393</v>
          </cell>
          <cell r="C391" t="str">
            <v>41371</v>
          </cell>
          <cell r="D391" t="str">
            <v>Carbonate</v>
          </cell>
          <cell r="E391">
            <v>69.421000000000006</v>
          </cell>
          <cell r="F391">
            <v>-8.2140000000000004</v>
          </cell>
          <cell r="G391">
            <v>-7.1529999999999996</v>
          </cell>
        </row>
        <row r="392">
          <cell r="A392" t="str">
            <v>0.370</v>
          </cell>
          <cell r="B392" t="str">
            <v>SUR-393</v>
          </cell>
          <cell r="C392" t="str">
            <v>41371</v>
          </cell>
          <cell r="D392" t="str">
            <v>Carbonate</v>
          </cell>
          <cell r="E392">
            <v>65.418000000000006</v>
          </cell>
          <cell r="F392">
            <v>-8.2629999999999999</v>
          </cell>
          <cell r="G392">
            <v>-7.1509999999999998</v>
          </cell>
        </row>
        <row r="393">
          <cell r="A393" t="str">
            <v>0.370</v>
          </cell>
          <cell r="B393" t="str">
            <v>SUR-393</v>
          </cell>
          <cell r="C393" t="str">
            <v>41371</v>
          </cell>
          <cell r="D393" t="str">
            <v>Carbonate</v>
          </cell>
          <cell r="E393">
            <v>61.588999999999999</v>
          </cell>
          <cell r="F393">
            <v>-8.2829999999999995</v>
          </cell>
          <cell r="G393">
            <v>-7.1529999999999996</v>
          </cell>
        </row>
        <row r="394">
          <cell r="A394" t="str">
            <v>0.370</v>
          </cell>
          <cell r="B394" t="str">
            <v>SUR-393</v>
          </cell>
          <cell r="C394" t="str">
            <v>41371</v>
          </cell>
          <cell r="D394" t="str">
            <v>Carbonate</v>
          </cell>
          <cell r="E394">
            <v>57.959000000000003</v>
          </cell>
          <cell r="F394">
            <v>-8.3520000000000003</v>
          </cell>
          <cell r="G394">
            <v>-7.1790000000000003</v>
          </cell>
        </row>
        <row r="395">
          <cell r="A395" t="str">
            <v>0.370</v>
          </cell>
          <cell r="B395" t="str">
            <v>SUR-393</v>
          </cell>
          <cell r="C395" t="str">
            <v>41371</v>
          </cell>
          <cell r="D395" t="str">
            <v>Carbonate</v>
          </cell>
          <cell r="E395">
            <v>54.634999999999998</v>
          </cell>
          <cell r="F395">
            <v>-8.36</v>
          </cell>
          <cell r="G395">
            <v>-7.1909999999999998</v>
          </cell>
        </row>
        <row r="396">
          <cell r="A396" t="str">
            <v>0.370</v>
          </cell>
          <cell r="B396" t="str">
            <v>SUR-393</v>
          </cell>
          <cell r="C396" t="str">
            <v>41371</v>
          </cell>
          <cell r="D396" t="str">
            <v>Carbonate</v>
          </cell>
          <cell r="E396">
            <v>51.274999999999999</v>
          </cell>
          <cell r="F396">
            <v>-8.3640000000000008</v>
          </cell>
          <cell r="G396">
            <v>-7.1619999999999999</v>
          </cell>
        </row>
        <row r="397">
          <cell r="A397" t="str">
            <v>0.370</v>
          </cell>
          <cell r="B397" t="str">
            <v>SUR-393</v>
          </cell>
          <cell r="C397" t="str">
            <v>41371</v>
          </cell>
          <cell r="D397" t="str">
            <v>Carbonate</v>
          </cell>
          <cell r="E397">
            <v>48.302</v>
          </cell>
          <cell r="F397">
            <v>-8.4079999999999995</v>
          </cell>
          <cell r="G397">
            <v>-7.1879999999999997</v>
          </cell>
        </row>
        <row r="398">
          <cell r="A398" t="str">
            <v>0.370</v>
          </cell>
          <cell r="B398" t="str">
            <v>SUR-393</v>
          </cell>
          <cell r="C398" t="str">
            <v>41371</v>
          </cell>
          <cell r="D398" t="str">
            <v>Carbonate</v>
          </cell>
          <cell r="E398">
            <v>45.488999999999997</v>
          </cell>
          <cell r="F398">
            <v>-8.3640000000000008</v>
          </cell>
          <cell r="G398">
            <v>-7.1260000000000003</v>
          </cell>
        </row>
        <row r="399">
          <cell r="A399" t="str">
            <v>0.370</v>
          </cell>
          <cell r="B399" t="str">
            <v>SUR-393</v>
          </cell>
          <cell r="C399" t="str">
            <v>41371</v>
          </cell>
          <cell r="D399" t="str">
            <v>Carbonate</v>
          </cell>
          <cell r="E399">
            <v>96.882000000000005</v>
          </cell>
          <cell r="F399">
            <v>-4.5679999999999996</v>
          </cell>
          <cell r="G399">
            <v>-36.488</v>
          </cell>
        </row>
        <row r="400">
          <cell r="A400" t="str">
            <v>0.578</v>
          </cell>
          <cell r="B400" t="str">
            <v>Pfeil - 0,600</v>
          </cell>
          <cell r="C400" t="str">
            <v>41372</v>
          </cell>
          <cell r="D400" t="str">
            <v>Carbonate</v>
          </cell>
          <cell r="E400">
            <v>96.938999999999993</v>
          </cell>
          <cell r="F400">
            <v>-4.4349999999999996</v>
          </cell>
          <cell r="G400">
            <v>-36.412999999999997</v>
          </cell>
        </row>
        <row r="401">
          <cell r="A401" t="str">
            <v>0.578</v>
          </cell>
          <cell r="B401" t="str">
            <v>Pfeil - 0,600</v>
          </cell>
          <cell r="C401" t="str">
            <v>41372</v>
          </cell>
          <cell r="D401" t="str">
            <v>Carbonate</v>
          </cell>
          <cell r="E401">
            <v>96.93</v>
          </cell>
          <cell r="F401">
            <v>-4.5</v>
          </cell>
          <cell r="G401">
            <v>-36.5</v>
          </cell>
        </row>
        <row r="402">
          <cell r="A402" t="str">
            <v>0.578</v>
          </cell>
          <cell r="B402" t="str">
            <v>Pfeil - 0,600</v>
          </cell>
          <cell r="C402" t="str">
            <v>41372</v>
          </cell>
          <cell r="D402" t="str">
            <v>Carbonate</v>
          </cell>
          <cell r="E402">
            <v>96.885000000000005</v>
          </cell>
          <cell r="F402">
            <v>-4.5220000000000002</v>
          </cell>
          <cell r="G402">
            <v>-36.524000000000001</v>
          </cell>
        </row>
        <row r="403">
          <cell r="A403" t="str">
            <v>0.578</v>
          </cell>
          <cell r="B403" t="str">
            <v>Pfeil - 0,600</v>
          </cell>
          <cell r="C403" t="str">
            <v>41372</v>
          </cell>
          <cell r="D403" t="str">
            <v>Carbonate</v>
          </cell>
          <cell r="E403">
            <v>183.738</v>
          </cell>
          <cell r="F403">
            <v>-59.12</v>
          </cell>
          <cell r="G403">
            <v>-2.37</v>
          </cell>
        </row>
        <row r="404">
          <cell r="A404" t="str">
            <v>0.578</v>
          </cell>
          <cell r="B404" t="str">
            <v>Pfeil - 0,600</v>
          </cell>
          <cell r="C404" t="str">
            <v>41372</v>
          </cell>
          <cell r="D404" t="str">
            <v>Carbonate</v>
          </cell>
          <cell r="E404">
            <v>35.213999999999999</v>
          </cell>
          <cell r="F404">
            <v>-5.4580000000000002</v>
          </cell>
          <cell r="G404">
            <v>-2.218</v>
          </cell>
        </row>
        <row r="405">
          <cell r="A405" t="str">
            <v>0.578</v>
          </cell>
          <cell r="B405" t="str">
            <v>Pfeil - 0,600</v>
          </cell>
          <cell r="C405" t="str">
            <v>41372</v>
          </cell>
          <cell r="D405" t="str">
            <v>Carbonate</v>
          </cell>
          <cell r="E405">
            <v>33.249000000000002</v>
          </cell>
          <cell r="F405">
            <v>-5.4119999999999999</v>
          </cell>
          <cell r="G405">
            <v>-2.1859999999999999</v>
          </cell>
        </row>
        <row r="406">
          <cell r="A406" t="str">
            <v>0.578</v>
          </cell>
          <cell r="B406" t="str">
            <v>Pfeil - 0,600</v>
          </cell>
          <cell r="C406" t="str">
            <v>41372</v>
          </cell>
          <cell r="D406" t="str">
            <v>Carbonate</v>
          </cell>
          <cell r="E406">
            <v>31.408999999999999</v>
          </cell>
          <cell r="F406">
            <v>-5.4020000000000001</v>
          </cell>
          <cell r="G406">
            <v>-2.1120000000000001</v>
          </cell>
        </row>
        <row r="407">
          <cell r="A407" t="str">
            <v>0.578</v>
          </cell>
          <cell r="B407" t="str">
            <v>Pfeil - 0,600</v>
          </cell>
          <cell r="C407" t="str">
            <v>41372</v>
          </cell>
          <cell r="D407" t="str">
            <v>Carbonate</v>
          </cell>
          <cell r="E407">
            <v>29.652999999999999</v>
          </cell>
          <cell r="F407">
            <v>-5.3789999999999996</v>
          </cell>
          <cell r="G407">
            <v>-2.0790000000000002</v>
          </cell>
        </row>
        <row r="408">
          <cell r="A408" t="str">
            <v>0.578</v>
          </cell>
          <cell r="B408" t="str">
            <v>Pfeil - 0,600</v>
          </cell>
          <cell r="C408" t="str">
            <v>41372</v>
          </cell>
          <cell r="D408" t="str">
            <v>Carbonate</v>
          </cell>
          <cell r="E408">
            <v>28.009</v>
          </cell>
          <cell r="F408">
            <v>-5.3579999999999997</v>
          </cell>
          <cell r="G408">
            <v>-2.0870000000000002</v>
          </cell>
        </row>
        <row r="409">
          <cell r="A409" t="str">
            <v>0.578</v>
          </cell>
          <cell r="B409" t="str">
            <v>Pfeil - 0,600</v>
          </cell>
          <cell r="C409" t="str">
            <v>41372</v>
          </cell>
          <cell r="D409" t="str">
            <v>Carbonate</v>
          </cell>
          <cell r="E409">
            <v>26.47</v>
          </cell>
          <cell r="F409">
            <v>-5.36</v>
          </cell>
          <cell r="G409">
            <v>-2.0720000000000001</v>
          </cell>
        </row>
        <row r="410">
          <cell r="A410" t="str">
            <v>0.578</v>
          </cell>
          <cell r="B410" t="str">
            <v>Pfeil - 0,600</v>
          </cell>
          <cell r="C410" t="str">
            <v>41372</v>
          </cell>
          <cell r="D410" t="str">
            <v>Carbonate</v>
          </cell>
          <cell r="E410">
            <v>24.971</v>
          </cell>
          <cell r="F410">
            <v>-5.3079999999999998</v>
          </cell>
          <cell r="G410">
            <v>-2.0819999999999999</v>
          </cell>
        </row>
        <row r="411">
          <cell r="A411" t="str">
            <v>0.578</v>
          </cell>
          <cell r="B411" t="str">
            <v>Pfeil - 0,600</v>
          </cell>
          <cell r="C411" t="str">
            <v>41372</v>
          </cell>
          <cell r="D411" t="str">
            <v>Carbonate</v>
          </cell>
          <cell r="E411">
            <v>23.584</v>
          </cell>
          <cell r="F411">
            <v>-5.3689999999999998</v>
          </cell>
          <cell r="G411">
            <v>-2.0409999999999999</v>
          </cell>
        </row>
        <row r="412">
          <cell r="A412" t="str">
            <v>0.578</v>
          </cell>
          <cell r="B412" t="str">
            <v>Pfeil - 0,600</v>
          </cell>
          <cell r="C412" t="str">
            <v>41372</v>
          </cell>
          <cell r="D412" t="str">
            <v>Carbonate</v>
          </cell>
          <cell r="E412">
            <v>22.266999999999999</v>
          </cell>
          <cell r="F412">
            <v>-5.3550000000000004</v>
          </cell>
          <cell r="G412">
            <v>-2.0299999999999998</v>
          </cell>
        </row>
        <row r="413">
          <cell r="A413" t="str">
            <v>0.578</v>
          </cell>
          <cell r="B413" t="str">
            <v>Pfeil - 0,600</v>
          </cell>
          <cell r="C413" t="str">
            <v>41372</v>
          </cell>
          <cell r="D413" t="str">
            <v>Carbonate</v>
          </cell>
          <cell r="E413">
            <v>96.965000000000003</v>
          </cell>
          <cell r="F413">
            <v>-4.4130000000000003</v>
          </cell>
          <cell r="G413">
            <v>-36.4</v>
          </cell>
        </row>
        <row r="414">
          <cell r="A414" t="str">
            <v>0.414</v>
          </cell>
          <cell r="B414" t="str">
            <v>SUR-397</v>
          </cell>
          <cell r="C414" t="str">
            <v>41373</v>
          </cell>
          <cell r="D414" t="str">
            <v>Carbonate</v>
          </cell>
          <cell r="E414">
            <v>96.912000000000006</v>
          </cell>
          <cell r="F414">
            <v>-4.4219999999999997</v>
          </cell>
          <cell r="G414">
            <v>-36.421999999999997</v>
          </cell>
        </row>
        <row r="415">
          <cell r="A415" t="str">
            <v>0.414</v>
          </cell>
          <cell r="B415" t="str">
            <v>SUR-397</v>
          </cell>
          <cell r="C415" t="str">
            <v>41373</v>
          </cell>
          <cell r="D415" t="str">
            <v>Carbonate</v>
          </cell>
          <cell r="E415">
            <v>96.921999999999997</v>
          </cell>
          <cell r="F415">
            <v>-4.5</v>
          </cell>
          <cell r="G415">
            <v>-36.5</v>
          </cell>
        </row>
        <row r="416">
          <cell r="A416" t="str">
            <v>0.414</v>
          </cell>
          <cell r="B416" t="str">
            <v>SUR-397</v>
          </cell>
          <cell r="C416" t="str">
            <v>41373</v>
          </cell>
          <cell r="D416" t="str">
            <v>Carbonate</v>
          </cell>
          <cell r="E416">
            <v>96.927999999999997</v>
          </cell>
          <cell r="F416">
            <v>-4.5049999999999999</v>
          </cell>
          <cell r="G416">
            <v>-36.531999999999996</v>
          </cell>
        </row>
        <row r="417">
          <cell r="A417" t="str">
            <v>0.414</v>
          </cell>
          <cell r="B417" t="str">
            <v>SUR-397</v>
          </cell>
          <cell r="C417" t="str">
            <v>41373</v>
          </cell>
          <cell r="D417" t="str">
            <v>Carbonate</v>
          </cell>
          <cell r="E417">
            <v>88.69</v>
          </cell>
          <cell r="F417">
            <v>-8.7370000000000001</v>
          </cell>
          <cell r="G417">
            <v>-7.2</v>
          </cell>
        </row>
        <row r="418">
          <cell r="A418" t="str">
            <v>0.414</v>
          </cell>
          <cell r="B418" t="str">
            <v>SUR-397</v>
          </cell>
          <cell r="C418" t="str">
            <v>41373</v>
          </cell>
          <cell r="D418" t="str">
            <v>Carbonate</v>
          </cell>
          <cell r="E418">
            <v>83.521000000000001</v>
          </cell>
          <cell r="F418">
            <v>-8.7899999999999991</v>
          </cell>
          <cell r="G418">
            <v>-7.2290000000000001</v>
          </cell>
        </row>
        <row r="419">
          <cell r="A419" t="str">
            <v>0.414</v>
          </cell>
          <cell r="B419" t="str">
            <v>SUR-397</v>
          </cell>
          <cell r="C419" t="str">
            <v>41373</v>
          </cell>
          <cell r="D419" t="str">
            <v>Carbonate</v>
          </cell>
          <cell r="E419">
            <v>78.695999999999998</v>
          </cell>
          <cell r="F419">
            <v>-8.8239999999999998</v>
          </cell>
          <cell r="G419">
            <v>-7.2469999999999999</v>
          </cell>
        </row>
        <row r="420">
          <cell r="A420" t="str">
            <v>0.414</v>
          </cell>
          <cell r="B420" t="str">
            <v>SUR-397</v>
          </cell>
          <cell r="C420" t="str">
            <v>41373</v>
          </cell>
          <cell r="D420" t="str">
            <v>Carbonate</v>
          </cell>
          <cell r="E420">
            <v>74.091999999999999</v>
          </cell>
          <cell r="F420">
            <v>-8.9179999999999993</v>
          </cell>
          <cell r="G420">
            <v>-7.2910000000000004</v>
          </cell>
        </row>
        <row r="421">
          <cell r="A421" t="str">
            <v>0.414</v>
          </cell>
          <cell r="B421" t="str">
            <v>SUR-397</v>
          </cell>
          <cell r="C421" t="str">
            <v>41373</v>
          </cell>
          <cell r="D421" t="str">
            <v>Carbonate</v>
          </cell>
          <cell r="E421">
            <v>69.869</v>
          </cell>
          <cell r="F421">
            <v>-8.9410000000000007</v>
          </cell>
          <cell r="G421">
            <v>-7.2880000000000003</v>
          </cell>
        </row>
        <row r="422">
          <cell r="A422" t="str">
            <v>0.414</v>
          </cell>
          <cell r="B422" t="str">
            <v>SUR-397</v>
          </cell>
          <cell r="C422" t="str">
            <v>41373</v>
          </cell>
          <cell r="D422" t="str">
            <v>Carbonate</v>
          </cell>
          <cell r="E422">
            <v>65.787000000000006</v>
          </cell>
          <cell r="F422">
            <v>-8.9350000000000005</v>
          </cell>
          <cell r="G422">
            <v>-7.3010000000000002</v>
          </cell>
        </row>
        <row r="423">
          <cell r="A423" t="str">
            <v>0.414</v>
          </cell>
          <cell r="B423" t="str">
            <v>SUR-397</v>
          </cell>
          <cell r="C423" t="str">
            <v>41373</v>
          </cell>
          <cell r="D423" t="str">
            <v>Carbonate</v>
          </cell>
          <cell r="E423">
            <v>62.005000000000003</v>
          </cell>
          <cell r="F423">
            <v>-9.0299999999999994</v>
          </cell>
          <cell r="G423">
            <v>-7.3230000000000004</v>
          </cell>
        </row>
        <row r="424">
          <cell r="A424" t="str">
            <v>0.414</v>
          </cell>
          <cell r="B424" t="str">
            <v>SUR-397</v>
          </cell>
          <cell r="C424" t="str">
            <v>41373</v>
          </cell>
          <cell r="D424" t="str">
            <v>Carbonate</v>
          </cell>
          <cell r="E424">
            <v>58.328000000000003</v>
          </cell>
          <cell r="F424">
            <v>-9.0310000000000006</v>
          </cell>
          <cell r="G424">
            <v>-7.3520000000000003</v>
          </cell>
        </row>
        <row r="425">
          <cell r="A425" t="str">
            <v>0.414</v>
          </cell>
          <cell r="B425" t="str">
            <v>SUR-397</v>
          </cell>
          <cell r="C425" t="str">
            <v>41373</v>
          </cell>
          <cell r="D425" t="str">
            <v>Carbonate</v>
          </cell>
          <cell r="E425">
            <v>54.942</v>
          </cell>
          <cell r="F425">
            <v>-9.0670000000000002</v>
          </cell>
          <cell r="G425">
            <v>-7.3460000000000001</v>
          </cell>
        </row>
        <row r="426">
          <cell r="A426" t="str">
            <v>0.414</v>
          </cell>
          <cell r="B426" t="str">
            <v>SUR-397</v>
          </cell>
          <cell r="C426" t="str">
            <v>41373</v>
          </cell>
          <cell r="D426" t="str">
            <v>Carbonate</v>
          </cell>
          <cell r="E426">
            <v>51.753999999999998</v>
          </cell>
          <cell r="F426">
            <v>-9.0790000000000006</v>
          </cell>
          <cell r="G426">
            <v>-7.327</v>
          </cell>
        </row>
        <row r="427">
          <cell r="A427" t="str">
            <v>0.414</v>
          </cell>
          <cell r="B427" t="str">
            <v>SUR-397</v>
          </cell>
          <cell r="C427" t="str">
            <v>41373</v>
          </cell>
          <cell r="D427" t="str">
            <v>Carbonate</v>
          </cell>
          <cell r="E427">
            <v>96.968000000000004</v>
          </cell>
          <cell r="F427">
            <v>-4.5730000000000004</v>
          </cell>
          <cell r="G427">
            <v>-36.530999999999999</v>
          </cell>
        </row>
        <row r="428">
          <cell r="A428" t="str">
            <v>0.390</v>
          </cell>
          <cell r="B428" t="str">
            <v>SUR-425</v>
          </cell>
          <cell r="C428" t="str">
            <v>41374</v>
          </cell>
          <cell r="D428" t="str">
            <v>Carbonate</v>
          </cell>
          <cell r="E428">
            <v>96.87</v>
          </cell>
          <cell r="F428">
            <v>-4.4009999999999998</v>
          </cell>
          <cell r="G428">
            <v>-36.412999999999997</v>
          </cell>
        </row>
        <row r="429">
          <cell r="A429" t="str">
            <v>0.390</v>
          </cell>
          <cell r="B429" t="str">
            <v>SUR-425</v>
          </cell>
          <cell r="C429" t="str">
            <v>41374</v>
          </cell>
          <cell r="D429" t="str">
            <v>Carbonate</v>
          </cell>
          <cell r="E429">
            <v>96.932000000000002</v>
          </cell>
          <cell r="F429">
            <v>-4.5</v>
          </cell>
          <cell r="G429">
            <v>-36.5</v>
          </cell>
        </row>
        <row r="430">
          <cell r="A430" t="str">
            <v>0.390</v>
          </cell>
          <cell r="B430" t="str">
            <v>SUR-425</v>
          </cell>
          <cell r="C430" t="str">
            <v>41374</v>
          </cell>
          <cell r="D430" t="str">
            <v>Carbonate</v>
          </cell>
          <cell r="E430">
            <v>96.921999999999997</v>
          </cell>
          <cell r="F430">
            <v>-4.5350000000000001</v>
          </cell>
          <cell r="G430">
            <v>-36.506999999999998</v>
          </cell>
        </row>
        <row r="431">
          <cell r="A431" t="str">
            <v>0.390</v>
          </cell>
          <cell r="B431" t="str">
            <v>SUR-425</v>
          </cell>
          <cell r="C431" t="str">
            <v>41374</v>
          </cell>
          <cell r="D431" t="str">
            <v>Carbonate</v>
          </cell>
          <cell r="E431">
            <v>75.567999999999998</v>
          </cell>
          <cell r="F431">
            <v>-8.1259999999999994</v>
          </cell>
          <cell r="G431">
            <v>-6.8730000000000002</v>
          </cell>
        </row>
        <row r="432">
          <cell r="A432" t="str">
            <v>0.390</v>
          </cell>
          <cell r="B432" t="str">
            <v>SUR-425</v>
          </cell>
          <cell r="C432" t="str">
            <v>41374</v>
          </cell>
          <cell r="D432" t="str">
            <v>Carbonate</v>
          </cell>
          <cell r="E432">
            <v>71.075000000000003</v>
          </cell>
          <cell r="F432">
            <v>-8.1370000000000005</v>
          </cell>
          <cell r="G432">
            <v>-6.9089999999999998</v>
          </cell>
        </row>
        <row r="433">
          <cell r="A433" t="str">
            <v>0.390</v>
          </cell>
          <cell r="B433" t="str">
            <v>SUR-425</v>
          </cell>
          <cell r="C433" t="str">
            <v>41374</v>
          </cell>
          <cell r="D433" t="str">
            <v>Carbonate</v>
          </cell>
          <cell r="E433">
            <v>66.881</v>
          </cell>
          <cell r="F433">
            <v>-8.1189999999999998</v>
          </cell>
          <cell r="G433">
            <v>-6.9219999999999997</v>
          </cell>
        </row>
        <row r="434">
          <cell r="A434" t="str">
            <v>0.390</v>
          </cell>
          <cell r="B434" t="str">
            <v>SUR-425</v>
          </cell>
          <cell r="C434" t="str">
            <v>41374</v>
          </cell>
          <cell r="D434" t="str">
            <v>Carbonate</v>
          </cell>
          <cell r="E434">
            <v>62.960999999999999</v>
          </cell>
          <cell r="F434">
            <v>-8.1809999999999992</v>
          </cell>
          <cell r="G434">
            <v>-6.9240000000000004</v>
          </cell>
        </row>
        <row r="435">
          <cell r="A435" t="str">
            <v>0.390</v>
          </cell>
          <cell r="B435" t="str">
            <v>SUR-425</v>
          </cell>
          <cell r="C435" t="str">
            <v>41374</v>
          </cell>
          <cell r="D435" t="str">
            <v>Carbonate</v>
          </cell>
          <cell r="E435">
            <v>59.253</v>
          </cell>
          <cell r="F435">
            <v>-8.1920000000000002</v>
          </cell>
          <cell r="G435">
            <v>-6.952</v>
          </cell>
        </row>
        <row r="436">
          <cell r="A436" t="str">
            <v>0.390</v>
          </cell>
          <cell r="B436" t="str">
            <v>SUR-425</v>
          </cell>
          <cell r="C436" t="str">
            <v>41374</v>
          </cell>
          <cell r="D436" t="str">
            <v>Carbonate</v>
          </cell>
          <cell r="E436">
            <v>55.79</v>
          </cell>
          <cell r="F436">
            <v>-8.2330000000000005</v>
          </cell>
          <cell r="G436">
            <v>-6.9470000000000001</v>
          </cell>
        </row>
        <row r="437">
          <cell r="A437" t="str">
            <v>0.390</v>
          </cell>
          <cell r="B437" t="str">
            <v>SUR-425</v>
          </cell>
          <cell r="C437" t="str">
            <v>41374</v>
          </cell>
          <cell r="D437" t="str">
            <v>Carbonate</v>
          </cell>
          <cell r="E437">
            <v>52.427999999999997</v>
          </cell>
          <cell r="F437">
            <v>-8.2629999999999999</v>
          </cell>
          <cell r="G437">
            <v>-6.9269999999999996</v>
          </cell>
        </row>
        <row r="438">
          <cell r="A438" t="str">
            <v>0.390</v>
          </cell>
          <cell r="B438" t="str">
            <v>SUR-425</v>
          </cell>
          <cell r="C438" t="str">
            <v>41374</v>
          </cell>
          <cell r="D438" t="str">
            <v>Carbonate</v>
          </cell>
          <cell r="E438">
            <v>49.277000000000001</v>
          </cell>
          <cell r="F438">
            <v>-8.2680000000000007</v>
          </cell>
          <cell r="G438">
            <v>-6.9539999999999997</v>
          </cell>
        </row>
        <row r="439">
          <cell r="A439" t="str">
            <v>0.390</v>
          </cell>
          <cell r="B439" t="str">
            <v>SUR-425</v>
          </cell>
          <cell r="C439" t="str">
            <v>41374</v>
          </cell>
          <cell r="D439" t="str">
            <v>Carbonate</v>
          </cell>
          <cell r="E439">
            <v>46.37</v>
          </cell>
          <cell r="F439">
            <v>-8.3179999999999996</v>
          </cell>
          <cell r="G439">
            <v>-6.9619999999999997</v>
          </cell>
        </row>
        <row r="440">
          <cell r="A440" t="str">
            <v>0.390</v>
          </cell>
          <cell r="B440" t="str">
            <v>SUR-425</v>
          </cell>
          <cell r="C440" t="str">
            <v>41374</v>
          </cell>
          <cell r="D440" t="str">
            <v>Carbonate</v>
          </cell>
          <cell r="E440">
            <v>43.656999999999996</v>
          </cell>
          <cell r="F440">
            <v>-8.2590000000000003</v>
          </cell>
          <cell r="G440">
            <v>-6.91</v>
          </cell>
        </row>
        <row r="441">
          <cell r="A441" t="str">
            <v>0.390</v>
          </cell>
          <cell r="B441" t="str">
            <v>SUR-425</v>
          </cell>
          <cell r="C441" t="str">
            <v>41374</v>
          </cell>
          <cell r="D441" t="str">
            <v>Carbonate</v>
          </cell>
          <cell r="E441">
            <v>96.923000000000002</v>
          </cell>
          <cell r="F441">
            <v>-4.4820000000000002</v>
          </cell>
          <cell r="G441">
            <v>-36.482999999999997</v>
          </cell>
        </row>
        <row r="442">
          <cell r="A442" t="str">
            <v>0.411</v>
          </cell>
          <cell r="B442" t="str">
            <v>SUR-429</v>
          </cell>
          <cell r="C442" t="str">
            <v>41375</v>
          </cell>
          <cell r="D442" t="str">
            <v>Carbonate</v>
          </cell>
          <cell r="E442">
            <v>96.927000000000007</v>
          </cell>
          <cell r="F442">
            <v>-4.3959999999999999</v>
          </cell>
          <cell r="G442">
            <v>-36.414999999999999</v>
          </cell>
        </row>
        <row r="443">
          <cell r="A443" t="str">
            <v>0.411</v>
          </cell>
          <cell r="B443" t="str">
            <v>SUR-429</v>
          </cell>
          <cell r="C443" t="str">
            <v>41375</v>
          </cell>
          <cell r="D443" t="str">
            <v>Carbonate</v>
          </cell>
          <cell r="E443">
            <v>96.988</v>
          </cell>
          <cell r="F443">
            <v>-4.5</v>
          </cell>
          <cell r="G443">
            <v>-36.5</v>
          </cell>
        </row>
        <row r="444">
          <cell r="A444" t="str">
            <v>0.411</v>
          </cell>
          <cell r="B444" t="str">
            <v>SUR-429</v>
          </cell>
          <cell r="C444" t="str">
            <v>41375</v>
          </cell>
          <cell r="D444" t="str">
            <v>Carbonate</v>
          </cell>
          <cell r="E444">
            <v>97.034000000000006</v>
          </cell>
          <cell r="F444">
            <v>-4.53</v>
          </cell>
          <cell r="G444">
            <v>-36.517000000000003</v>
          </cell>
        </row>
        <row r="445">
          <cell r="A445" t="str">
            <v>0.411</v>
          </cell>
          <cell r="B445" t="str">
            <v>SUR-429</v>
          </cell>
          <cell r="C445" t="str">
            <v>41375</v>
          </cell>
          <cell r="D445" t="str">
            <v>Carbonate</v>
          </cell>
          <cell r="E445">
            <v>89.793000000000006</v>
          </cell>
          <cell r="F445">
            <v>-7.9729999999999999</v>
          </cell>
          <cell r="G445">
            <v>-6.883</v>
          </cell>
        </row>
        <row r="446">
          <cell r="A446" t="str">
            <v>0.411</v>
          </cell>
          <cell r="B446" t="str">
            <v>SUR-429</v>
          </cell>
          <cell r="C446" t="str">
            <v>41375</v>
          </cell>
          <cell r="D446" t="str">
            <v>Carbonate</v>
          </cell>
          <cell r="E446">
            <v>84.614000000000004</v>
          </cell>
          <cell r="F446">
            <v>-8.0250000000000004</v>
          </cell>
          <cell r="G446">
            <v>-6.923</v>
          </cell>
        </row>
        <row r="447">
          <cell r="A447" t="str">
            <v>0.411</v>
          </cell>
          <cell r="B447" t="str">
            <v>SUR-429</v>
          </cell>
          <cell r="C447" t="str">
            <v>41375</v>
          </cell>
          <cell r="D447" t="str">
            <v>Carbonate</v>
          </cell>
          <cell r="E447">
            <v>79.658000000000001</v>
          </cell>
          <cell r="F447">
            <v>-8.08</v>
          </cell>
          <cell r="G447">
            <v>-6.9390000000000001</v>
          </cell>
        </row>
        <row r="448">
          <cell r="A448" t="str">
            <v>0.411</v>
          </cell>
          <cell r="B448" t="str">
            <v>SUR-429</v>
          </cell>
          <cell r="C448" t="str">
            <v>41375</v>
          </cell>
          <cell r="D448" t="str">
            <v>Carbonate</v>
          </cell>
          <cell r="E448">
            <v>75.043000000000006</v>
          </cell>
          <cell r="F448">
            <v>-8.1389999999999993</v>
          </cell>
          <cell r="G448">
            <v>-6.9720000000000004</v>
          </cell>
        </row>
        <row r="449">
          <cell r="A449" t="str">
            <v>0.411</v>
          </cell>
          <cell r="B449" t="str">
            <v>SUR-429</v>
          </cell>
          <cell r="C449" t="str">
            <v>41375</v>
          </cell>
          <cell r="D449" t="str">
            <v>Carbonate</v>
          </cell>
          <cell r="E449">
            <v>70.644999999999996</v>
          </cell>
          <cell r="F449">
            <v>-8.1739999999999995</v>
          </cell>
          <cell r="G449">
            <v>-7.0019999999999998</v>
          </cell>
        </row>
        <row r="450">
          <cell r="A450" t="str">
            <v>0.411</v>
          </cell>
          <cell r="B450" t="str">
            <v>SUR-429</v>
          </cell>
          <cell r="C450" t="str">
            <v>41375</v>
          </cell>
          <cell r="D450" t="str">
            <v>Carbonate</v>
          </cell>
          <cell r="E450">
            <v>66.492000000000004</v>
          </cell>
          <cell r="F450">
            <v>-8.1690000000000005</v>
          </cell>
          <cell r="G450">
            <v>-6.9859999999999998</v>
          </cell>
        </row>
        <row r="451">
          <cell r="A451" t="str">
            <v>0.411</v>
          </cell>
          <cell r="B451" t="str">
            <v>SUR-429</v>
          </cell>
          <cell r="C451" t="str">
            <v>41375</v>
          </cell>
          <cell r="D451" t="str">
            <v>Carbonate</v>
          </cell>
          <cell r="E451">
            <v>62.627000000000002</v>
          </cell>
          <cell r="F451">
            <v>-8.2040000000000006</v>
          </cell>
          <cell r="G451">
            <v>-6.9880000000000004</v>
          </cell>
        </row>
        <row r="452">
          <cell r="A452" t="str">
            <v>0.411</v>
          </cell>
          <cell r="B452" t="str">
            <v>SUR-429</v>
          </cell>
          <cell r="C452" t="str">
            <v>41375</v>
          </cell>
          <cell r="D452" t="str">
            <v>Carbonate</v>
          </cell>
          <cell r="E452">
            <v>58.863999999999997</v>
          </cell>
          <cell r="F452">
            <v>-8.266</v>
          </cell>
          <cell r="G452">
            <v>-7.0220000000000002</v>
          </cell>
        </row>
        <row r="453">
          <cell r="A453" t="str">
            <v>0.411</v>
          </cell>
          <cell r="B453" t="str">
            <v>SUR-429</v>
          </cell>
          <cell r="C453" t="str">
            <v>41375</v>
          </cell>
          <cell r="D453" t="str">
            <v>Carbonate</v>
          </cell>
          <cell r="E453">
            <v>55.372999999999998</v>
          </cell>
          <cell r="F453">
            <v>-8.2789999999999999</v>
          </cell>
          <cell r="G453">
            <v>-7.0330000000000004</v>
          </cell>
        </row>
        <row r="454">
          <cell r="A454" t="str">
            <v>0.411</v>
          </cell>
          <cell r="B454" t="str">
            <v>SUR-429</v>
          </cell>
          <cell r="C454" t="str">
            <v>41375</v>
          </cell>
          <cell r="D454" t="str">
            <v>Carbonate</v>
          </cell>
          <cell r="E454">
            <v>52.216999999999999</v>
          </cell>
          <cell r="F454">
            <v>-8.3049999999999997</v>
          </cell>
          <cell r="G454">
            <v>-7.0250000000000004</v>
          </cell>
        </row>
        <row r="455">
          <cell r="A455" t="str">
            <v>0.411</v>
          </cell>
          <cell r="B455" t="str">
            <v>SUR-429</v>
          </cell>
          <cell r="C455" t="str">
            <v>41375</v>
          </cell>
          <cell r="D455" t="str">
            <v>Carbonate</v>
          </cell>
          <cell r="E455">
            <v>97.007999999999996</v>
          </cell>
          <cell r="F455">
            <v>-4.5229999999999997</v>
          </cell>
          <cell r="G455">
            <v>-36.536000000000001</v>
          </cell>
        </row>
        <row r="456">
          <cell r="A456" t="str">
            <v>0.400</v>
          </cell>
          <cell r="B456" t="str">
            <v>SUR-457</v>
          </cell>
          <cell r="C456" t="str">
            <v>41376</v>
          </cell>
          <cell r="D456" t="str">
            <v>Carbonate</v>
          </cell>
          <cell r="E456">
            <v>97.036000000000001</v>
          </cell>
          <cell r="F456">
            <v>-4.4180000000000001</v>
          </cell>
          <cell r="G456">
            <v>-36.415999999999997</v>
          </cell>
        </row>
        <row r="457">
          <cell r="A457" t="str">
            <v>0.400</v>
          </cell>
          <cell r="B457" t="str">
            <v>SUR-457</v>
          </cell>
          <cell r="C457" t="str">
            <v>41376</v>
          </cell>
          <cell r="D457" t="str">
            <v>Carbonate</v>
          </cell>
          <cell r="E457">
            <v>97.085999999999999</v>
          </cell>
          <cell r="F457">
            <v>-4.5</v>
          </cell>
          <cell r="G457">
            <v>-36.5</v>
          </cell>
        </row>
        <row r="458">
          <cell r="A458" t="str">
            <v>0.400</v>
          </cell>
          <cell r="B458" t="str">
            <v>SUR-457</v>
          </cell>
          <cell r="C458" t="str">
            <v>41376</v>
          </cell>
          <cell r="D458" t="str">
            <v>Carbonate</v>
          </cell>
          <cell r="E458">
            <v>97.057000000000002</v>
          </cell>
          <cell r="F458">
            <v>-4.5380000000000003</v>
          </cell>
          <cell r="G458">
            <v>-36.523000000000003</v>
          </cell>
        </row>
        <row r="459">
          <cell r="A459" t="str">
            <v>0.400</v>
          </cell>
          <cell r="B459" t="str">
            <v>SUR-457</v>
          </cell>
          <cell r="C459" t="str">
            <v>41376</v>
          </cell>
          <cell r="D459" t="str">
            <v>Carbonate</v>
          </cell>
          <cell r="E459">
            <v>81.692999999999998</v>
          </cell>
          <cell r="F459">
            <v>-7.9340000000000002</v>
          </cell>
          <cell r="G459">
            <v>-6.5720000000000001</v>
          </cell>
        </row>
        <row r="460">
          <cell r="A460" t="str">
            <v>0.400</v>
          </cell>
          <cell r="B460" t="str">
            <v>SUR-457</v>
          </cell>
          <cell r="C460" t="str">
            <v>41376</v>
          </cell>
          <cell r="D460" t="str">
            <v>Carbonate</v>
          </cell>
          <cell r="E460">
            <v>76.900999999999996</v>
          </cell>
          <cell r="F460">
            <v>-7.9610000000000003</v>
          </cell>
          <cell r="G460">
            <v>-6.5979999999999999</v>
          </cell>
        </row>
        <row r="461">
          <cell r="A461" t="str">
            <v>0.400</v>
          </cell>
          <cell r="B461" t="str">
            <v>SUR-457</v>
          </cell>
          <cell r="C461" t="str">
            <v>41376</v>
          </cell>
          <cell r="D461" t="str">
            <v>Carbonate</v>
          </cell>
          <cell r="E461">
            <v>72.433000000000007</v>
          </cell>
          <cell r="F461">
            <v>-8.0350000000000001</v>
          </cell>
          <cell r="G461">
            <v>-6.617</v>
          </cell>
        </row>
        <row r="462">
          <cell r="A462" t="str">
            <v>0.400</v>
          </cell>
          <cell r="B462" t="str">
            <v>SUR-457</v>
          </cell>
          <cell r="C462" t="str">
            <v>41376</v>
          </cell>
          <cell r="D462" t="str">
            <v>Carbonate</v>
          </cell>
          <cell r="E462">
            <v>68.180000000000007</v>
          </cell>
          <cell r="F462">
            <v>-8.0350000000000001</v>
          </cell>
          <cell r="G462">
            <v>-6.6479999999999997</v>
          </cell>
        </row>
        <row r="463">
          <cell r="A463" t="str">
            <v>0.400</v>
          </cell>
          <cell r="B463" t="str">
            <v>SUR-457</v>
          </cell>
          <cell r="C463" t="str">
            <v>41376</v>
          </cell>
          <cell r="D463" t="str">
            <v>Carbonate</v>
          </cell>
          <cell r="E463">
            <v>64.227000000000004</v>
          </cell>
          <cell r="F463">
            <v>-8.0489999999999995</v>
          </cell>
          <cell r="G463">
            <v>-6.6340000000000003</v>
          </cell>
        </row>
        <row r="464">
          <cell r="A464" t="str">
            <v>0.400</v>
          </cell>
          <cell r="B464" t="str">
            <v>SUR-457</v>
          </cell>
          <cell r="C464" t="str">
            <v>41376</v>
          </cell>
          <cell r="D464" t="str">
            <v>Carbonate</v>
          </cell>
          <cell r="E464">
            <v>60.475999999999999</v>
          </cell>
          <cell r="F464">
            <v>-8.0809999999999995</v>
          </cell>
          <cell r="G464">
            <v>-6.6779999999999999</v>
          </cell>
        </row>
        <row r="465">
          <cell r="A465" t="str">
            <v>0.400</v>
          </cell>
          <cell r="B465" t="str">
            <v>SUR-457</v>
          </cell>
          <cell r="C465" t="str">
            <v>41376</v>
          </cell>
          <cell r="D465" t="str">
            <v>Carbonate</v>
          </cell>
          <cell r="E465">
            <v>56.947000000000003</v>
          </cell>
          <cell r="F465">
            <v>-8.1240000000000006</v>
          </cell>
          <cell r="G465">
            <v>-6.6870000000000003</v>
          </cell>
        </row>
        <row r="466">
          <cell r="A466" t="str">
            <v>0.400</v>
          </cell>
          <cell r="B466" t="str">
            <v>SUR-457</v>
          </cell>
          <cell r="C466" t="str">
            <v>41376</v>
          </cell>
          <cell r="D466" t="str">
            <v>Carbonate</v>
          </cell>
          <cell r="E466">
            <v>53.476999999999997</v>
          </cell>
          <cell r="F466">
            <v>-8.18</v>
          </cell>
          <cell r="G466">
            <v>-6.6820000000000004</v>
          </cell>
        </row>
        <row r="467">
          <cell r="A467" t="str">
            <v>0.400</v>
          </cell>
          <cell r="B467" t="str">
            <v>SUR-457</v>
          </cell>
          <cell r="C467" t="str">
            <v>41376</v>
          </cell>
          <cell r="D467" t="str">
            <v>Carbonate</v>
          </cell>
          <cell r="E467">
            <v>50.356000000000002</v>
          </cell>
          <cell r="F467">
            <v>-8.1959999999999997</v>
          </cell>
          <cell r="G467">
            <v>-6.71</v>
          </cell>
        </row>
        <row r="468">
          <cell r="A468" t="str">
            <v>0.400</v>
          </cell>
          <cell r="B468" t="str">
            <v>SUR-457</v>
          </cell>
          <cell r="C468" t="str">
            <v>41376</v>
          </cell>
          <cell r="D468" t="str">
            <v>Carbonate</v>
          </cell>
          <cell r="E468">
            <v>47.399000000000001</v>
          </cell>
          <cell r="F468">
            <v>-8.1869999999999994</v>
          </cell>
          <cell r="G468">
            <v>-6.7050000000000001</v>
          </cell>
        </row>
        <row r="469">
          <cell r="A469" t="str">
            <v>0.400</v>
          </cell>
          <cell r="B469" t="str">
            <v>SUR-457</v>
          </cell>
          <cell r="C469" t="str">
            <v>41376</v>
          </cell>
          <cell r="D469" t="str">
            <v>Carbonate</v>
          </cell>
          <cell r="E469">
            <v>97.067999999999998</v>
          </cell>
          <cell r="F469">
            <v>-4.5330000000000004</v>
          </cell>
          <cell r="G469">
            <v>-36.521000000000001</v>
          </cell>
        </row>
        <row r="470">
          <cell r="A470" t="str">
            <v>0.142</v>
          </cell>
          <cell r="B470" t="str">
            <v>Pfeil - 0,150</v>
          </cell>
          <cell r="C470" t="str">
            <v>41377</v>
          </cell>
          <cell r="D470" t="str">
            <v>Carbonate</v>
          </cell>
          <cell r="E470">
            <v>97.096000000000004</v>
          </cell>
          <cell r="F470">
            <v>-4.4240000000000004</v>
          </cell>
          <cell r="G470">
            <v>-36.405000000000001</v>
          </cell>
        </row>
        <row r="471">
          <cell r="A471" t="str">
            <v>0.142</v>
          </cell>
          <cell r="B471" t="str">
            <v>Pfeil - 0,150</v>
          </cell>
          <cell r="C471" t="str">
            <v>41377</v>
          </cell>
          <cell r="D471" t="str">
            <v>Carbonate</v>
          </cell>
          <cell r="E471">
            <v>97.125</v>
          </cell>
          <cell r="F471">
            <v>-4.5</v>
          </cell>
          <cell r="G471">
            <v>-36.5</v>
          </cell>
        </row>
        <row r="472">
          <cell r="A472" t="str">
            <v>0.142</v>
          </cell>
          <cell r="B472" t="str">
            <v>Pfeil - 0,150</v>
          </cell>
          <cell r="C472" t="str">
            <v>41377</v>
          </cell>
          <cell r="D472" t="str">
            <v>Carbonate</v>
          </cell>
          <cell r="E472">
            <v>97.156999999999996</v>
          </cell>
          <cell r="F472">
            <v>-4.5270000000000001</v>
          </cell>
          <cell r="G472">
            <v>-36.505000000000003</v>
          </cell>
        </row>
        <row r="473">
          <cell r="A473" t="str">
            <v>0.142</v>
          </cell>
          <cell r="B473" t="str">
            <v>Pfeil - 0,150</v>
          </cell>
          <cell r="C473" t="str">
            <v>41377</v>
          </cell>
          <cell r="D473" t="str">
            <v>Carbonate</v>
          </cell>
          <cell r="E473">
            <v>46.654000000000003</v>
          </cell>
          <cell r="F473">
            <v>-5.3760000000000003</v>
          </cell>
          <cell r="G473">
            <v>-2.198</v>
          </cell>
        </row>
        <row r="474">
          <cell r="A474" t="str">
            <v>0.142</v>
          </cell>
          <cell r="B474" t="str">
            <v>Pfeil - 0,150</v>
          </cell>
          <cell r="C474" t="str">
            <v>41377</v>
          </cell>
          <cell r="D474" t="str">
            <v>Carbonate</v>
          </cell>
          <cell r="E474">
            <v>43.962000000000003</v>
          </cell>
          <cell r="F474">
            <v>-5.3710000000000004</v>
          </cell>
          <cell r="G474">
            <v>-2.1389999999999998</v>
          </cell>
        </row>
        <row r="475">
          <cell r="A475" t="str">
            <v>0.142</v>
          </cell>
          <cell r="B475" t="str">
            <v>Pfeil - 0,150</v>
          </cell>
          <cell r="C475" t="str">
            <v>41377</v>
          </cell>
          <cell r="D475" t="str">
            <v>Carbonate</v>
          </cell>
          <cell r="E475">
            <v>41.462000000000003</v>
          </cell>
          <cell r="F475">
            <v>-5.3369999999999997</v>
          </cell>
          <cell r="G475">
            <v>-2.1459999999999999</v>
          </cell>
        </row>
        <row r="476">
          <cell r="A476" t="str">
            <v>0.142</v>
          </cell>
          <cell r="B476" t="str">
            <v>Pfeil - 0,150</v>
          </cell>
          <cell r="C476" t="str">
            <v>41377</v>
          </cell>
          <cell r="D476" t="str">
            <v>Carbonate</v>
          </cell>
          <cell r="E476">
            <v>39.107999999999997</v>
          </cell>
          <cell r="F476">
            <v>-5.3280000000000003</v>
          </cell>
          <cell r="G476">
            <v>-2.1389999999999998</v>
          </cell>
        </row>
        <row r="477">
          <cell r="A477" t="str">
            <v>0.142</v>
          </cell>
          <cell r="B477" t="str">
            <v>Pfeil - 0,150</v>
          </cell>
          <cell r="C477" t="str">
            <v>41377</v>
          </cell>
          <cell r="D477" t="str">
            <v>Carbonate</v>
          </cell>
          <cell r="E477">
            <v>36.878</v>
          </cell>
          <cell r="F477">
            <v>-5.3410000000000002</v>
          </cell>
          <cell r="G477">
            <v>-2.0960000000000001</v>
          </cell>
        </row>
        <row r="478">
          <cell r="A478" t="str">
            <v>0.142</v>
          </cell>
          <cell r="B478" t="str">
            <v>Pfeil - 0,150</v>
          </cell>
          <cell r="C478" t="str">
            <v>41377</v>
          </cell>
          <cell r="D478" t="str">
            <v>Carbonate</v>
          </cell>
          <cell r="E478">
            <v>34.774999999999999</v>
          </cell>
          <cell r="F478">
            <v>-5.3520000000000003</v>
          </cell>
          <cell r="G478">
            <v>-2.11</v>
          </cell>
        </row>
        <row r="479">
          <cell r="A479" t="str">
            <v>0.142</v>
          </cell>
          <cell r="B479" t="str">
            <v>Pfeil - 0,150</v>
          </cell>
          <cell r="C479" t="str">
            <v>41377</v>
          </cell>
          <cell r="D479" t="str">
            <v>Carbonate</v>
          </cell>
          <cell r="E479">
            <v>32.828000000000003</v>
          </cell>
          <cell r="F479">
            <v>-5.3879999999999999</v>
          </cell>
          <cell r="G479">
            <v>-2.1379999999999999</v>
          </cell>
        </row>
        <row r="480">
          <cell r="A480" t="str">
            <v>0.142</v>
          </cell>
          <cell r="B480" t="str">
            <v>Pfeil - 0,150</v>
          </cell>
          <cell r="C480" t="str">
            <v>41377</v>
          </cell>
          <cell r="D480" t="str">
            <v>Carbonate</v>
          </cell>
          <cell r="E480">
            <v>30.890999999999998</v>
          </cell>
          <cell r="F480">
            <v>-5.3979999999999997</v>
          </cell>
          <cell r="G480">
            <v>-2.153</v>
          </cell>
        </row>
        <row r="481">
          <cell r="A481" t="str">
            <v>0.142</v>
          </cell>
          <cell r="B481" t="str">
            <v>Pfeil - 0,150</v>
          </cell>
          <cell r="C481" t="str">
            <v>41377</v>
          </cell>
          <cell r="D481" t="str">
            <v>Carbonate</v>
          </cell>
          <cell r="E481">
            <v>29.126999999999999</v>
          </cell>
          <cell r="F481">
            <v>-5.4059999999999997</v>
          </cell>
          <cell r="G481">
            <v>-2.1150000000000002</v>
          </cell>
        </row>
        <row r="482">
          <cell r="A482" t="str">
            <v>0.142</v>
          </cell>
          <cell r="B482" t="str">
            <v>Pfeil - 0,150</v>
          </cell>
          <cell r="C482" t="str">
            <v>41377</v>
          </cell>
          <cell r="D482" t="str">
            <v>Carbonate</v>
          </cell>
          <cell r="E482">
            <v>27.46</v>
          </cell>
          <cell r="F482">
            <v>-5.3920000000000003</v>
          </cell>
          <cell r="G482">
            <v>-2.133</v>
          </cell>
        </row>
        <row r="483">
          <cell r="A483" t="str">
            <v>0.142</v>
          </cell>
          <cell r="B483" t="str">
            <v>Pfeil - 0,150</v>
          </cell>
          <cell r="C483" t="str">
            <v>41377</v>
          </cell>
          <cell r="D483" t="str">
            <v>Carbonate</v>
          </cell>
          <cell r="E483">
            <v>97.168000000000006</v>
          </cell>
          <cell r="F483">
            <v>-4.4420000000000002</v>
          </cell>
          <cell r="G483">
            <v>-36.412999999999997</v>
          </cell>
        </row>
        <row r="484">
          <cell r="A484" t="str">
            <v>0.390</v>
          </cell>
          <cell r="B484" t="str">
            <v>SUR-461</v>
          </cell>
          <cell r="C484" t="str">
            <v>41378</v>
          </cell>
          <cell r="D484" t="str">
            <v>Carbonate</v>
          </cell>
          <cell r="E484">
            <v>97.162999999999997</v>
          </cell>
          <cell r="F484">
            <v>-4.4160000000000004</v>
          </cell>
          <cell r="G484">
            <v>-36.424999999999997</v>
          </cell>
        </row>
        <row r="485">
          <cell r="A485" t="str">
            <v>0.390</v>
          </cell>
          <cell r="B485" t="str">
            <v>SUR-461</v>
          </cell>
          <cell r="C485" t="str">
            <v>41378</v>
          </cell>
          <cell r="D485" t="str">
            <v>Carbonate</v>
          </cell>
          <cell r="E485">
            <v>97.171000000000006</v>
          </cell>
          <cell r="F485">
            <v>-4.5</v>
          </cell>
          <cell r="G485">
            <v>-36.5</v>
          </cell>
        </row>
        <row r="486">
          <cell r="A486" t="str">
            <v>0.390</v>
          </cell>
          <cell r="B486" t="str">
            <v>SUR-461</v>
          </cell>
          <cell r="C486" t="str">
            <v>41378</v>
          </cell>
          <cell r="D486" t="str">
            <v>Carbonate</v>
          </cell>
          <cell r="E486">
            <v>97.186000000000007</v>
          </cell>
          <cell r="F486">
            <v>-4.5149999999999997</v>
          </cell>
          <cell r="G486">
            <v>-36.548000000000002</v>
          </cell>
        </row>
        <row r="487">
          <cell r="A487" t="str">
            <v>0.390</v>
          </cell>
          <cell r="B487" t="str">
            <v>SUR-461</v>
          </cell>
          <cell r="C487" t="str">
            <v>41378</v>
          </cell>
          <cell r="D487" t="str">
            <v>Carbonate</v>
          </cell>
          <cell r="E487">
            <v>80.207999999999998</v>
          </cell>
          <cell r="F487">
            <v>-8.2609999999999992</v>
          </cell>
          <cell r="G487">
            <v>-6.8360000000000003</v>
          </cell>
        </row>
        <row r="488">
          <cell r="A488" t="str">
            <v>0.390</v>
          </cell>
          <cell r="B488" t="str">
            <v>SUR-461</v>
          </cell>
          <cell r="C488" t="str">
            <v>41378</v>
          </cell>
          <cell r="D488" t="str">
            <v>Carbonate</v>
          </cell>
          <cell r="E488">
            <v>75.706000000000003</v>
          </cell>
          <cell r="F488">
            <v>-8.3219999999999992</v>
          </cell>
          <cell r="G488">
            <v>-6.8440000000000003</v>
          </cell>
        </row>
        <row r="489">
          <cell r="A489" t="str">
            <v>0.390</v>
          </cell>
          <cell r="B489" t="str">
            <v>SUR-461</v>
          </cell>
          <cell r="C489" t="str">
            <v>41378</v>
          </cell>
          <cell r="D489" t="str">
            <v>Carbonate</v>
          </cell>
          <cell r="E489">
            <v>71.340999999999994</v>
          </cell>
          <cell r="F489">
            <v>-8.3610000000000007</v>
          </cell>
          <cell r="G489">
            <v>-6.8689999999999998</v>
          </cell>
        </row>
        <row r="490">
          <cell r="A490" t="str">
            <v>0.390</v>
          </cell>
          <cell r="B490" t="str">
            <v>SUR-461</v>
          </cell>
          <cell r="C490" t="str">
            <v>41378</v>
          </cell>
          <cell r="D490" t="str">
            <v>Carbonate</v>
          </cell>
          <cell r="E490">
            <v>67.239000000000004</v>
          </cell>
          <cell r="F490">
            <v>-8.3640000000000008</v>
          </cell>
          <cell r="G490">
            <v>-6.8780000000000001</v>
          </cell>
        </row>
        <row r="491">
          <cell r="A491" t="str">
            <v>0.390</v>
          </cell>
          <cell r="B491" t="str">
            <v>SUR-461</v>
          </cell>
          <cell r="C491" t="str">
            <v>41378</v>
          </cell>
          <cell r="D491" t="str">
            <v>Carbonate</v>
          </cell>
          <cell r="E491">
            <v>63.393000000000001</v>
          </cell>
          <cell r="F491">
            <v>-8.4160000000000004</v>
          </cell>
          <cell r="G491">
            <v>-6.9279999999999999</v>
          </cell>
        </row>
        <row r="492">
          <cell r="A492" t="str">
            <v>0.390</v>
          </cell>
          <cell r="B492" t="str">
            <v>SUR-461</v>
          </cell>
          <cell r="C492" t="str">
            <v>41378</v>
          </cell>
          <cell r="D492" t="str">
            <v>Carbonate</v>
          </cell>
          <cell r="E492">
            <v>59.732999999999997</v>
          </cell>
          <cell r="F492">
            <v>-8.4550000000000001</v>
          </cell>
          <cell r="G492">
            <v>-6.9249999999999998</v>
          </cell>
        </row>
        <row r="493">
          <cell r="A493" t="str">
            <v>0.390</v>
          </cell>
          <cell r="B493" t="str">
            <v>SUR-461</v>
          </cell>
          <cell r="C493" t="str">
            <v>41378</v>
          </cell>
          <cell r="D493" t="str">
            <v>Carbonate</v>
          </cell>
          <cell r="E493">
            <v>56.308</v>
          </cell>
          <cell r="F493">
            <v>-8.4239999999999995</v>
          </cell>
          <cell r="G493">
            <v>-6.9260000000000002</v>
          </cell>
        </row>
        <row r="494">
          <cell r="A494" t="str">
            <v>0.390</v>
          </cell>
          <cell r="B494" t="str">
            <v>SUR-461</v>
          </cell>
          <cell r="C494" t="str">
            <v>41378</v>
          </cell>
          <cell r="D494" t="str">
            <v>Carbonate</v>
          </cell>
          <cell r="E494">
            <v>52.953000000000003</v>
          </cell>
          <cell r="F494">
            <v>-8.484</v>
          </cell>
          <cell r="G494">
            <v>-6.9370000000000003</v>
          </cell>
        </row>
        <row r="495">
          <cell r="A495" t="str">
            <v>0.390</v>
          </cell>
          <cell r="B495" t="str">
            <v>SUR-461</v>
          </cell>
          <cell r="C495" t="str">
            <v>41378</v>
          </cell>
          <cell r="D495" t="str">
            <v>Carbonate</v>
          </cell>
          <cell r="E495">
            <v>49.969000000000001</v>
          </cell>
          <cell r="F495">
            <v>-8.5250000000000004</v>
          </cell>
          <cell r="G495">
            <v>-6.96</v>
          </cell>
        </row>
        <row r="496">
          <cell r="A496" t="str">
            <v>0.390</v>
          </cell>
          <cell r="B496" t="str">
            <v>SUR-461</v>
          </cell>
          <cell r="C496" t="str">
            <v>41378</v>
          </cell>
          <cell r="D496" t="str">
            <v>Carbonate</v>
          </cell>
          <cell r="E496">
            <v>47.08</v>
          </cell>
          <cell r="F496">
            <v>-8.5429999999999993</v>
          </cell>
          <cell r="G496">
            <v>-6.9489999999999998</v>
          </cell>
        </row>
        <row r="497">
          <cell r="A497" t="str">
            <v>0.390</v>
          </cell>
          <cell r="B497" t="str">
            <v>SUR-461</v>
          </cell>
          <cell r="C497" t="str">
            <v>41378</v>
          </cell>
          <cell r="D497" t="str">
            <v>Carbonate</v>
          </cell>
          <cell r="E497">
            <v>97.063000000000002</v>
          </cell>
          <cell r="F497">
            <v>-4.5209999999999999</v>
          </cell>
          <cell r="G497">
            <v>-36.539000000000001</v>
          </cell>
        </row>
        <row r="498">
          <cell r="A498" t="str">
            <v>0.385</v>
          </cell>
          <cell r="B498" t="str">
            <v>SUR-489</v>
          </cell>
          <cell r="C498" t="str">
            <v>41379</v>
          </cell>
          <cell r="D498" t="str">
            <v>Carbonate</v>
          </cell>
          <cell r="E498">
            <v>97.052999999999997</v>
          </cell>
          <cell r="F498">
            <v>-4.4800000000000004</v>
          </cell>
          <cell r="G498">
            <v>-36.42</v>
          </cell>
        </row>
        <row r="499">
          <cell r="A499" t="str">
            <v>0.385</v>
          </cell>
          <cell r="B499" t="str">
            <v>SUR-489</v>
          </cell>
          <cell r="C499" t="str">
            <v>41379</v>
          </cell>
          <cell r="D499" t="str">
            <v>Carbonate</v>
          </cell>
          <cell r="E499">
            <v>97.085999999999999</v>
          </cell>
          <cell r="F499">
            <v>-4.5</v>
          </cell>
          <cell r="G499">
            <v>-36.5</v>
          </cell>
        </row>
        <row r="500">
          <cell r="A500" t="str">
            <v>0.385</v>
          </cell>
          <cell r="B500" t="str">
            <v>SUR-489</v>
          </cell>
          <cell r="C500" t="str">
            <v>41379</v>
          </cell>
          <cell r="D500" t="str">
            <v>Carbonate</v>
          </cell>
          <cell r="E500">
            <v>97.039000000000001</v>
          </cell>
          <cell r="F500">
            <v>-4.5250000000000004</v>
          </cell>
          <cell r="G500">
            <v>-36.524999999999999</v>
          </cell>
        </row>
        <row r="501">
          <cell r="A501" t="str">
            <v>0.385</v>
          </cell>
          <cell r="B501" t="str">
            <v>SUR-489</v>
          </cell>
          <cell r="C501" t="str">
            <v>41379</v>
          </cell>
          <cell r="D501" t="str">
            <v>Carbonate</v>
          </cell>
          <cell r="E501">
            <v>74.524000000000001</v>
          </cell>
          <cell r="F501">
            <v>-7.9660000000000002</v>
          </cell>
          <cell r="G501">
            <v>-6.601</v>
          </cell>
        </row>
        <row r="502">
          <cell r="A502" t="str">
            <v>0.385</v>
          </cell>
          <cell r="B502" t="str">
            <v>SUR-489</v>
          </cell>
          <cell r="C502" t="str">
            <v>41379</v>
          </cell>
          <cell r="D502" t="str">
            <v>Carbonate</v>
          </cell>
          <cell r="E502">
            <v>70.272999999999996</v>
          </cell>
          <cell r="F502">
            <v>-7.9640000000000004</v>
          </cell>
          <cell r="G502">
            <v>-6.6180000000000003</v>
          </cell>
        </row>
        <row r="503">
          <cell r="A503" t="str">
            <v>0.385</v>
          </cell>
          <cell r="B503" t="str">
            <v>SUR-489</v>
          </cell>
          <cell r="C503" t="str">
            <v>41379</v>
          </cell>
          <cell r="D503" t="str">
            <v>Carbonate</v>
          </cell>
          <cell r="E503">
            <v>66.320999999999998</v>
          </cell>
          <cell r="F503">
            <v>-8.0250000000000004</v>
          </cell>
          <cell r="G503">
            <v>-6.6369999999999996</v>
          </cell>
        </row>
        <row r="504">
          <cell r="A504" t="str">
            <v>0.385</v>
          </cell>
          <cell r="B504" t="str">
            <v>SUR-489</v>
          </cell>
          <cell r="C504" t="str">
            <v>41379</v>
          </cell>
          <cell r="D504" t="str">
            <v>Carbonate</v>
          </cell>
          <cell r="E504">
            <v>62.545999999999999</v>
          </cell>
          <cell r="F504">
            <v>-8.0519999999999996</v>
          </cell>
          <cell r="G504">
            <v>-6.641</v>
          </cell>
        </row>
        <row r="505">
          <cell r="A505" t="str">
            <v>0.385</v>
          </cell>
          <cell r="B505" t="str">
            <v>SUR-489</v>
          </cell>
          <cell r="C505" t="str">
            <v>41379</v>
          </cell>
          <cell r="D505" t="str">
            <v>Carbonate</v>
          </cell>
          <cell r="E505">
            <v>59.109000000000002</v>
          </cell>
          <cell r="F505">
            <v>-8.06</v>
          </cell>
          <cell r="G505">
            <v>-6.6390000000000002</v>
          </cell>
        </row>
        <row r="506">
          <cell r="A506" t="str">
            <v>0.385</v>
          </cell>
          <cell r="B506" t="str">
            <v>SUR-489</v>
          </cell>
          <cell r="C506" t="str">
            <v>41379</v>
          </cell>
          <cell r="D506" t="str">
            <v>Carbonate</v>
          </cell>
          <cell r="E506">
            <v>55.774000000000001</v>
          </cell>
          <cell r="F506">
            <v>-8.0440000000000005</v>
          </cell>
          <cell r="G506">
            <v>-6.641</v>
          </cell>
        </row>
        <row r="507">
          <cell r="A507" t="str">
            <v>0.385</v>
          </cell>
          <cell r="B507" t="str">
            <v>SUR-489</v>
          </cell>
          <cell r="C507" t="str">
            <v>41379</v>
          </cell>
          <cell r="D507" t="str">
            <v>Carbonate</v>
          </cell>
          <cell r="E507">
            <v>52.633000000000003</v>
          </cell>
          <cell r="F507">
            <v>-8.1059999999999999</v>
          </cell>
          <cell r="G507">
            <v>-6.6559999999999997</v>
          </cell>
        </row>
        <row r="508">
          <cell r="A508" t="str">
            <v>0.385</v>
          </cell>
          <cell r="B508" t="str">
            <v>SUR-489</v>
          </cell>
          <cell r="C508" t="str">
            <v>41379</v>
          </cell>
          <cell r="D508" t="str">
            <v>Carbonate</v>
          </cell>
          <cell r="E508">
            <v>49.573</v>
          </cell>
          <cell r="F508">
            <v>-8.0459999999999994</v>
          </cell>
          <cell r="G508">
            <v>-6.6719999999999997</v>
          </cell>
        </row>
        <row r="509">
          <cell r="A509" t="str">
            <v>0.385</v>
          </cell>
          <cell r="B509" t="str">
            <v>SUR-489</v>
          </cell>
          <cell r="C509" t="str">
            <v>41379</v>
          </cell>
          <cell r="D509" t="str">
            <v>Carbonate</v>
          </cell>
          <cell r="E509">
            <v>46.819000000000003</v>
          </cell>
          <cell r="F509">
            <v>-8.09</v>
          </cell>
          <cell r="G509">
            <v>-6.6369999999999996</v>
          </cell>
        </row>
        <row r="510">
          <cell r="A510" t="str">
            <v>0.385</v>
          </cell>
          <cell r="B510" t="str">
            <v>SUR-489</v>
          </cell>
          <cell r="C510" t="str">
            <v>41379</v>
          </cell>
          <cell r="D510" t="str">
            <v>Carbonate</v>
          </cell>
          <cell r="E510">
            <v>44.165999999999997</v>
          </cell>
          <cell r="F510">
            <v>-8.1159999999999997</v>
          </cell>
          <cell r="G510">
            <v>-6.67</v>
          </cell>
        </row>
        <row r="511">
          <cell r="A511" t="str">
            <v>0.385</v>
          </cell>
          <cell r="B511" t="str">
            <v>SUR-489</v>
          </cell>
          <cell r="C511" t="str">
            <v>41379</v>
          </cell>
          <cell r="D511" t="str">
            <v>Carbonate</v>
          </cell>
          <cell r="E511">
            <v>96.935000000000002</v>
          </cell>
          <cell r="F511">
            <v>-4.4240000000000004</v>
          </cell>
          <cell r="G511">
            <v>-36.472999999999999</v>
          </cell>
        </row>
        <row r="512">
          <cell r="A512" t="str">
            <v>0.382</v>
          </cell>
          <cell r="B512" t="str">
            <v>SUR-493</v>
          </cell>
          <cell r="C512" t="str">
            <v>41380</v>
          </cell>
          <cell r="D512" t="str">
            <v>Carbonate</v>
          </cell>
          <cell r="E512">
            <v>96.974999999999994</v>
          </cell>
          <cell r="F512">
            <v>-4.4329999999999998</v>
          </cell>
          <cell r="G512">
            <v>-36.411999999999999</v>
          </cell>
        </row>
        <row r="513">
          <cell r="A513" t="str">
            <v>0.382</v>
          </cell>
          <cell r="B513" t="str">
            <v>SUR-493</v>
          </cell>
          <cell r="C513" t="str">
            <v>41380</v>
          </cell>
          <cell r="D513" t="str">
            <v>Carbonate</v>
          </cell>
          <cell r="E513">
            <v>96.915000000000006</v>
          </cell>
          <cell r="F513">
            <v>-4.5</v>
          </cell>
          <cell r="G513">
            <v>-36.5</v>
          </cell>
        </row>
        <row r="514">
          <cell r="A514" t="str">
            <v>0.382</v>
          </cell>
          <cell r="B514" t="str">
            <v>SUR-493</v>
          </cell>
          <cell r="C514" t="str">
            <v>41380</v>
          </cell>
          <cell r="D514" t="str">
            <v>Carbonate</v>
          </cell>
          <cell r="E514">
            <v>96.948999999999998</v>
          </cell>
          <cell r="F514">
            <v>-4.5220000000000002</v>
          </cell>
          <cell r="G514">
            <v>-36.515000000000001</v>
          </cell>
        </row>
        <row r="515">
          <cell r="A515" t="str">
            <v>0.382</v>
          </cell>
          <cell r="B515" t="str">
            <v>SUR-493</v>
          </cell>
          <cell r="C515" t="str">
            <v>41380</v>
          </cell>
          <cell r="D515" t="str">
            <v>Carbonate</v>
          </cell>
          <cell r="E515">
            <v>79.567999999999998</v>
          </cell>
          <cell r="F515">
            <v>-7.8979999999999997</v>
          </cell>
          <cell r="G515">
            <v>-6.7039999999999997</v>
          </cell>
        </row>
        <row r="516">
          <cell r="A516" t="str">
            <v>0.382</v>
          </cell>
          <cell r="B516" t="str">
            <v>SUR-493</v>
          </cell>
          <cell r="C516" t="str">
            <v>41380</v>
          </cell>
          <cell r="D516" t="str">
            <v>Carbonate</v>
          </cell>
          <cell r="E516">
            <v>74.998000000000005</v>
          </cell>
          <cell r="F516">
            <v>-7.9450000000000003</v>
          </cell>
          <cell r="G516">
            <v>-6.7279999999999998</v>
          </cell>
        </row>
        <row r="517">
          <cell r="A517" t="str">
            <v>0.382</v>
          </cell>
          <cell r="B517" t="str">
            <v>SUR-493</v>
          </cell>
          <cell r="C517" t="str">
            <v>41380</v>
          </cell>
          <cell r="D517" t="str">
            <v>Carbonate</v>
          </cell>
          <cell r="E517">
            <v>70.572000000000003</v>
          </cell>
          <cell r="F517">
            <v>-7.95</v>
          </cell>
          <cell r="G517">
            <v>-6.7329999999999997</v>
          </cell>
        </row>
        <row r="518">
          <cell r="A518" t="str">
            <v>0.382</v>
          </cell>
          <cell r="B518" t="str">
            <v>SUR-493</v>
          </cell>
          <cell r="C518" t="str">
            <v>41380</v>
          </cell>
          <cell r="D518" t="str">
            <v>Carbonate</v>
          </cell>
          <cell r="E518">
            <v>66.471000000000004</v>
          </cell>
          <cell r="F518">
            <v>-8.01</v>
          </cell>
          <cell r="G518">
            <v>-6.7629999999999999</v>
          </cell>
        </row>
        <row r="519">
          <cell r="A519" t="str">
            <v>0.382</v>
          </cell>
          <cell r="B519" t="str">
            <v>SUR-493</v>
          </cell>
          <cell r="C519" t="str">
            <v>41380</v>
          </cell>
          <cell r="D519" t="str">
            <v>Carbonate</v>
          </cell>
          <cell r="E519">
            <v>62.558999999999997</v>
          </cell>
          <cell r="F519">
            <v>-8.0030000000000001</v>
          </cell>
          <cell r="G519">
            <v>-6.7640000000000002</v>
          </cell>
        </row>
        <row r="520">
          <cell r="A520" t="str">
            <v>0.382</v>
          </cell>
          <cell r="B520" t="str">
            <v>SUR-493</v>
          </cell>
          <cell r="C520" t="str">
            <v>41380</v>
          </cell>
          <cell r="D520" t="str">
            <v>Carbonate</v>
          </cell>
          <cell r="E520">
            <v>58.929000000000002</v>
          </cell>
          <cell r="F520">
            <v>-8.0280000000000005</v>
          </cell>
          <cell r="G520">
            <v>-6.7549999999999999</v>
          </cell>
        </row>
        <row r="521">
          <cell r="A521" t="str">
            <v>0.382</v>
          </cell>
          <cell r="B521" t="str">
            <v>SUR-493</v>
          </cell>
          <cell r="C521" t="str">
            <v>41380</v>
          </cell>
          <cell r="D521" t="str">
            <v>Carbonate</v>
          </cell>
          <cell r="E521">
            <v>55.517000000000003</v>
          </cell>
          <cell r="F521">
            <v>-8.0109999999999992</v>
          </cell>
          <cell r="G521">
            <v>-6.77</v>
          </cell>
        </row>
        <row r="522">
          <cell r="A522" t="str">
            <v>0.382</v>
          </cell>
          <cell r="B522" t="str">
            <v>SUR-493</v>
          </cell>
          <cell r="C522" t="str">
            <v>41380</v>
          </cell>
          <cell r="D522" t="str">
            <v>Carbonate</v>
          </cell>
          <cell r="E522">
            <v>52.207000000000001</v>
          </cell>
          <cell r="F522">
            <v>-8.0500000000000007</v>
          </cell>
          <cell r="G522">
            <v>-6.766</v>
          </cell>
        </row>
        <row r="523">
          <cell r="A523" t="str">
            <v>0.382</v>
          </cell>
          <cell r="B523" t="str">
            <v>SUR-493</v>
          </cell>
          <cell r="C523" t="str">
            <v>41380</v>
          </cell>
          <cell r="D523" t="str">
            <v>Carbonate</v>
          </cell>
          <cell r="E523">
            <v>49.226999999999997</v>
          </cell>
          <cell r="F523">
            <v>-7.9950000000000001</v>
          </cell>
          <cell r="G523">
            <v>-6.774</v>
          </cell>
        </row>
        <row r="524">
          <cell r="A524" t="str">
            <v>0.382</v>
          </cell>
          <cell r="B524" t="str">
            <v>SUR-493</v>
          </cell>
          <cell r="C524" t="str">
            <v>41380</v>
          </cell>
          <cell r="D524" t="str">
            <v>Carbonate</v>
          </cell>
          <cell r="E524">
            <v>46.375</v>
          </cell>
          <cell r="F524">
            <v>-8.0350000000000001</v>
          </cell>
          <cell r="G524">
            <v>-6.7809999999999997</v>
          </cell>
        </row>
        <row r="525">
          <cell r="A525" t="str">
            <v>0.382</v>
          </cell>
          <cell r="B525" t="str">
            <v>SUR-493</v>
          </cell>
          <cell r="C525" t="str">
            <v>41380</v>
          </cell>
          <cell r="D525" t="str">
            <v>Carbonate</v>
          </cell>
          <cell r="E525">
            <v>96.813000000000002</v>
          </cell>
          <cell r="F525">
            <v>-4.3479999999999999</v>
          </cell>
          <cell r="G525">
            <v>-36.459000000000003</v>
          </cell>
        </row>
        <row r="526">
          <cell r="A526" t="str">
            <v>0.390</v>
          </cell>
          <cell r="B526" t="str">
            <v>SUR-501</v>
          </cell>
          <cell r="C526" t="str">
            <v>41381</v>
          </cell>
          <cell r="D526" t="str">
            <v>Carbonate</v>
          </cell>
          <cell r="E526">
            <v>96.853999999999999</v>
          </cell>
          <cell r="F526">
            <v>-4.4530000000000003</v>
          </cell>
          <cell r="G526">
            <v>-36.421999999999997</v>
          </cell>
        </row>
        <row r="527">
          <cell r="A527" t="str">
            <v>0.390</v>
          </cell>
          <cell r="B527" t="str">
            <v>SUR-501</v>
          </cell>
          <cell r="C527" t="str">
            <v>41381</v>
          </cell>
          <cell r="D527" t="str">
            <v>Carbonate</v>
          </cell>
          <cell r="E527">
            <v>96.927000000000007</v>
          </cell>
          <cell r="F527">
            <v>-4.5</v>
          </cell>
          <cell r="G527">
            <v>-36.5</v>
          </cell>
        </row>
        <row r="528">
          <cell r="A528" t="str">
            <v>0.390</v>
          </cell>
          <cell r="B528" t="str">
            <v>SUR-501</v>
          </cell>
          <cell r="C528" t="str">
            <v>41381</v>
          </cell>
          <cell r="D528" t="str">
            <v>Carbonate</v>
          </cell>
          <cell r="E528">
            <v>96.924000000000007</v>
          </cell>
          <cell r="F528">
            <v>-4.5270000000000001</v>
          </cell>
          <cell r="G528">
            <v>-36.530999999999999</v>
          </cell>
        </row>
        <row r="529">
          <cell r="A529" t="str">
            <v>0.390</v>
          </cell>
          <cell r="B529" t="str">
            <v>SUR-501</v>
          </cell>
          <cell r="C529" t="str">
            <v>41381</v>
          </cell>
          <cell r="D529" t="str">
            <v>Carbonate</v>
          </cell>
          <cell r="E529">
            <v>83.507999999999996</v>
          </cell>
          <cell r="F529">
            <v>-8.2409999999999997</v>
          </cell>
          <cell r="G529">
            <v>-7.117</v>
          </cell>
        </row>
        <row r="530">
          <cell r="A530" t="str">
            <v>0.390</v>
          </cell>
          <cell r="B530" t="str">
            <v>SUR-501</v>
          </cell>
          <cell r="C530" t="str">
            <v>41381</v>
          </cell>
          <cell r="D530" t="str">
            <v>Carbonate</v>
          </cell>
          <cell r="E530">
            <v>78.822000000000003</v>
          </cell>
          <cell r="F530">
            <v>-8.2509999999999994</v>
          </cell>
          <cell r="G530">
            <v>-7.1159999999999997</v>
          </cell>
        </row>
        <row r="531">
          <cell r="A531" t="str">
            <v>0.390</v>
          </cell>
          <cell r="B531" t="str">
            <v>SUR-501</v>
          </cell>
          <cell r="C531" t="str">
            <v>41381</v>
          </cell>
          <cell r="D531" t="str">
            <v>Carbonate</v>
          </cell>
          <cell r="E531">
            <v>74.409000000000006</v>
          </cell>
          <cell r="F531">
            <v>-8.2690000000000001</v>
          </cell>
          <cell r="G531">
            <v>-7.1260000000000003</v>
          </cell>
        </row>
        <row r="532">
          <cell r="A532" t="str">
            <v>0.390</v>
          </cell>
          <cell r="B532" t="str">
            <v>SUR-501</v>
          </cell>
          <cell r="C532" t="str">
            <v>41381</v>
          </cell>
          <cell r="D532" t="str">
            <v>Carbonate</v>
          </cell>
          <cell r="E532">
            <v>70.260999999999996</v>
          </cell>
          <cell r="F532">
            <v>-8.2769999999999992</v>
          </cell>
          <cell r="G532">
            <v>-7.1619999999999999</v>
          </cell>
        </row>
        <row r="533">
          <cell r="A533" t="str">
            <v>0.390</v>
          </cell>
          <cell r="B533" t="str">
            <v>SUR-501</v>
          </cell>
          <cell r="C533" t="str">
            <v>41381</v>
          </cell>
          <cell r="D533" t="str">
            <v>Carbonate</v>
          </cell>
          <cell r="E533">
            <v>66.381</v>
          </cell>
          <cell r="F533">
            <v>-8.27</v>
          </cell>
          <cell r="G533">
            <v>-7.1589999999999998</v>
          </cell>
        </row>
        <row r="534">
          <cell r="A534" t="str">
            <v>0.390</v>
          </cell>
          <cell r="B534" t="str">
            <v>SUR-501</v>
          </cell>
          <cell r="C534" t="str">
            <v>41381</v>
          </cell>
          <cell r="D534" t="str">
            <v>Carbonate</v>
          </cell>
          <cell r="E534">
            <v>62.640999999999998</v>
          </cell>
          <cell r="F534">
            <v>-8.2880000000000003</v>
          </cell>
          <cell r="G534">
            <v>-7.1879999999999997</v>
          </cell>
        </row>
        <row r="535">
          <cell r="A535" t="str">
            <v>0.390</v>
          </cell>
          <cell r="B535" t="str">
            <v>SUR-501</v>
          </cell>
          <cell r="C535" t="str">
            <v>41381</v>
          </cell>
          <cell r="D535" t="str">
            <v>Carbonate</v>
          </cell>
          <cell r="E535">
            <v>59.17</v>
          </cell>
          <cell r="F535">
            <v>-8.3109999999999999</v>
          </cell>
          <cell r="G535">
            <v>-7.18</v>
          </cell>
        </row>
        <row r="536">
          <cell r="A536" t="str">
            <v>0.390</v>
          </cell>
          <cell r="B536" t="str">
            <v>SUR-501</v>
          </cell>
          <cell r="C536" t="str">
            <v>41381</v>
          </cell>
          <cell r="D536" t="str">
            <v>Carbonate</v>
          </cell>
          <cell r="E536">
            <v>55.773000000000003</v>
          </cell>
          <cell r="F536">
            <v>-8.3650000000000002</v>
          </cell>
          <cell r="G536">
            <v>-7.1769999999999996</v>
          </cell>
        </row>
        <row r="537">
          <cell r="A537" t="str">
            <v>0.390</v>
          </cell>
          <cell r="B537" t="str">
            <v>SUR-501</v>
          </cell>
          <cell r="C537" t="str">
            <v>41381</v>
          </cell>
          <cell r="D537" t="str">
            <v>Carbonate</v>
          </cell>
          <cell r="E537">
            <v>52.64</v>
          </cell>
          <cell r="F537">
            <v>-8.3379999999999992</v>
          </cell>
          <cell r="G537">
            <v>-7.1760000000000002</v>
          </cell>
        </row>
        <row r="538">
          <cell r="A538" t="str">
            <v>0.390</v>
          </cell>
          <cell r="B538" t="str">
            <v>SUR-501</v>
          </cell>
          <cell r="C538" t="str">
            <v>41381</v>
          </cell>
          <cell r="D538" t="str">
            <v>Carbonate</v>
          </cell>
          <cell r="E538">
            <v>49.667000000000002</v>
          </cell>
          <cell r="F538">
            <v>-8.343</v>
          </cell>
          <cell r="G538">
            <v>-7.1950000000000003</v>
          </cell>
        </row>
        <row r="539">
          <cell r="A539" t="str">
            <v>0.390</v>
          </cell>
          <cell r="B539" t="str">
            <v>SUR-501</v>
          </cell>
          <cell r="C539" t="str">
            <v>41381</v>
          </cell>
          <cell r="D539" t="str">
            <v>Carbonate</v>
          </cell>
          <cell r="E539">
            <v>96.820999999999998</v>
          </cell>
          <cell r="F539">
            <v>-4.3529999999999998</v>
          </cell>
          <cell r="G539">
            <v>-36.457999999999998</v>
          </cell>
        </row>
        <row r="540">
          <cell r="A540" t="str">
            <v>0.796</v>
          </cell>
          <cell r="B540" t="str">
            <v>Pfeil - 0,800</v>
          </cell>
          <cell r="C540" t="str">
            <v>41382</v>
          </cell>
          <cell r="D540" t="str">
            <v>Carbonate</v>
          </cell>
          <cell r="E540">
            <v>96.828999999999994</v>
          </cell>
          <cell r="F540">
            <v>-4.4409999999999998</v>
          </cell>
          <cell r="G540">
            <v>-36.415999999999997</v>
          </cell>
        </row>
        <row r="541">
          <cell r="A541" t="str">
            <v>0.796</v>
          </cell>
          <cell r="B541" t="str">
            <v>Pfeil - 0,800</v>
          </cell>
          <cell r="C541" t="str">
            <v>41382</v>
          </cell>
          <cell r="D541" t="str">
            <v>Carbonate</v>
          </cell>
          <cell r="E541">
            <v>96.81</v>
          </cell>
          <cell r="F541">
            <v>-4.5</v>
          </cell>
          <cell r="G541">
            <v>-36.5</v>
          </cell>
        </row>
        <row r="542">
          <cell r="A542" t="str">
            <v>0.796</v>
          </cell>
          <cell r="B542" t="str">
            <v>Pfeil - 0,800</v>
          </cell>
          <cell r="C542" t="str">
            <v>41382</v>
          </cell>
          <cell r="D542" t="str">
            <v>Carbonate</v>
          </cell>
          <cell r="E542">
            <v>96.849000000000004</v>
          </cell>
          <cell r="F542">
            <v>-4.51</v>
          </cell>
          <cell r="G542">
            <v>-36.511000000000003</v>
          </cell>
        </row>
        <row r="543">
          <cell r="A543" t="str">
            <v>0.796</v>
          </cell>
          <cell r="B543" t="str">
            <v>Pfeil - 0,800</v>
          </cell>
          <cell r="C543" t="str">
            <v>41382</v>
          </cell>
          <cell r="D543" t="str">
            <v>Carbonate</v>
          </cell>
          <cell r="E543">
            <v>238.792</v>
          </cell>
          <cell r="F543">
            <v>-179.84800000000001</v>
          </cell>
          <cell r="G543">
            <v>-89.343999999999994</v>
          </cell>
        </row>
        <row r="544">
          <cell r="A544" t="str">
            <v>0.796</v>
          </cell>
          <cell r="B544" t="str">
            <v>Pfeil - 0,800</v>
          </cell>
          <cell r="C544" t="str">
            <v>41382</v>
          </cell>
          <cell r="D544" t="str">
            <v>Carbonate</v>
          </cell>
          <cell r="E544">
            <v>49.302</v>
          </cell>
          <cell r="F544">
            <v>-5.327</v>
          </cell>
          <cell r="G544">
            <v>-2.1579999999999999</v>
          </cell>
        </row>
        <row r="545">
          <cell r="A545" t="str">
            <v>0.796</v>
          </cell>
          <cell r="B545" t="str">
            <v>Pfeil - 0,800</v>
          </cell>
          <cell r="C545" t="str">
            <v>41382</v>
          </cell>
          <cell r="D545" t="str">
            <v>Carbonate</v>
          </cell>
          <cell r="E545">
            <v>46.481000000000002</v>
          </cell>
          <cell r="F545">
            <v>-5.2889999999999997</v>
          </cell>
          <cell r="G545">
            <v>-2.097</v>
          </cell>
        </row>
        <row r="546">
          <cell r="A546" t="str">
            <v>0.796</v>
          </cell>
          <cell r="B546" t="str">
            <v>Pfeil - 0,800</v>
          </cell>
          <cell r="C546" t="str">
            <v>41382</v>
          </cell>
          <cell r="D546" t="str">
            <v>Carbonate</v>
          </cell>
          <cell r="E546">
            <v>43.828000000000003</v>
          </cell>
          <cell r="F546">
            <v>-5.25</v>
          </cell>
          <cell r="G546">
            <v>-2.0640000000000001</v>
          </cell>
        </row>
        <row r="547">
          <cell r="A547" t="str">
            <v>0.796</v>
          </cell>
          <cell r="B547" t="str">
            <v>Pfeil - 0,800</v>
          </cell>
          <cell r="C547" t="str">
            <v>41382</v>
          </cell>
          <cell r="D547" t="str">
            <v>Carbonate</v>
          </cell>
          <cell r="E547">
            <v>41.316000000000003</v>
          </cell>
          <cell r="F547">
            <v>-5.2560000000000002</v>
          </cell>
          <cell r="G547">
            <v>-2.0630000000000002</v>
          </cell>
        </row>
        <row r="548">
          <cell r="A548" t="str">
            <v>0.796</v>
          </cell>
          <cell r="B548" t="str">
            <v>Pfeil - 0,800</v>
          </cell>
          <cell r="C548" t="str">
            <v>41382</v>
          </cell>
          <cell r="D548" t="str">
            <v>Carbonate</v>
          </cell>
          <cell r="E548">
            <v>38.920999999999999</v>
          </cell>
          <cell r="F548">
            <v>-5.2409999999999997</v>
          </cell>
          <cell r="G548">
            <v>-2.0289999999999999</v>
          </cell>
        </row>
        <row r="549">
          <cell r="A549" t="str">
            <v>0.796</v>
          </cell>
          <cell r="B549" t="str">
            <v>Pfeil - 0,800</v>
          </cell>
          <cell r="C549" t="str">
            <v>41382</v>
          </cell>
          <cell r="D549" t="str">
            <v>Carbonate</v>
          </cell>
          <cell r="E549">
            <v>36.65</v>
          </cell>
          <cell r="F549">
            <v>-5.2240000000000002</v>
          </cell>
          <cell r="G549">
            <v>-2.0139999999999998</v>
          </cell>
        </row>
        <row r="550">
          <cell r="A550" t="str">
            <v>0.796</v>
          </cell>
          <cell r="B550" t="str">
            <v>Pfeil - 0,800</v>
          </cell>
          <cell r="C550" t="str">
            <v>41382</v>
          </cell>
          <cell r="D550" t="str">
            <v>Carbonate</v>
          </cell>
          <cell r="E550">
            <v>34.531999999999996</v>
          </cell>
          <cell r="F550">
            <v>-5.1920000000000002</v>
          </cell>
          <cell r="G550">
            <v>-2.02</v>
          </cell>
        </row>
        <row r="551">
          <cell r="A551" t="str">
            <v>0.796</v>
          </cell>
          <cell r="B551" t="str">
            <v>Pfeil - 0,800</v>
          </cell>
          <cell r="C551" t="str">
            <v>41382</v>
          </cell>
          <cell r="D551" t="str">
            <v>Carbonate</v>
          </cell>
          <cell r="E551">
            <v>32.543999999999997</v>
          </cell>
          <cell r="F551">
            <v>-5.1820000000000004</v>
          </cell>
          <cell r="G551">
            <v>-1.972</v>
          </cell>
        </row>
        <row r="552">
          <cell r="A552" t="str">
            <v>0.796</v>
          </cell>
          <cell r="B552" t="str">
            <v>Pfeil - 0,800</v>
          </cell>
          <cell r="C552" t="str">
            <v>41382</v>
          </cell>
          <cell r="D552" t="str">
            <v>Carbonate</v>
          </cell>
          <cell r="E552">
            <v>30.664999999999999</v>
          </cell>
          <cell r="F552">
            <v>-5.2350000000000003</v>
          </cell>
          <cell r="G552">
            <v>-1.994</v>
          </cell>
        </row>
        <row r="553">
          <cell r="A553" t="str">
            <v>0.796</v>
          </cell>
          <cell r="B553" t="str">
            <v>Pfeil - 0,800</v>
          </cell>
          <cell r="C553" t="str">
            <v>41382</v>
          </cell>
          <cell r="D553" t="str">
            <v>Carbonate</v>
          </cell>
          <cell r="E553">
            <v>96.697999999999993</v>
          </cell>
          <cell r="F553">
            <v>-4.2949999999999999</v>
          </cell>
          <cell r="G553">
            <v>-36.402999999999999</v>
          </cell>
        </row>
        <row r="554">
          <cell r="A554" t="str">
            <v>0.379</v>
          </cell>
          <cell r="B554" t="str">
            <v>SUR-509</v>
          </cell>
          <cell r="C554" t="str">
            <v>41383</v>
          </cell>
          <cell r="D554" t="str">
            <v>Carbonate</v>
          </cell>
          <cell r="E554">
            <v>96.796999999999997</v>
          </cell>
          <cell r="F554">
            <v>-4.41</v>
          </cell>
          <cell r="G554">
            <v>-36.432000000000002</v>
          </cell>
        </row>
        <row r="555">
          <cell r="A555" t="str">
            <v>0.379</v>
          </cell>
          <cell r="B555" t="str">
            <v>SUR-509</v>
          </cell>
          <cell r="C555" t="str">
            <v>41383</v>
          </cell>
          <cell r="D555" t="str">
            <v>Carbonate</v>
          </cell>
          <cell r="E555">
            <v>96.731999999999999</v>
          </cell>
          <cell r="F555">
            <v>-4.5</v>
          </cell>
          <cell r="G555">
            <v>-36.5</v>
          </cell>
        </row>
        <row r="556">
          <cell r="A556" t="str">
            <v>0.379</v>
          </cell>
          <cell r="B556" t="str">
            <v>SUR-509</v>
          </cell>
          <cell r="C556" t="str">
            <v>41383</v>
          </cell>
          <cell r="D556" t="str">
            <v>Carbonate</v>
          </cell>
          <cell r="E556">
            <v>96.78</v>
          </cell>
          <cell r="F556">
            <v>-4.4939999999999998</v>
          </cell>
          <cell r="G556">
            <v>-36.53</v>
          </cell>
        </row>
        <row r="557">
          <cell r="A557" t="str">
            <v>0.379</v>
          </cell>
          <cell r="B557" t="str">
            <v>SUR-509</v>
          </cell>
          <cell r="C557" t="str">
            <v>41383</v>
          </cell>
          <cell r="D557" t="str">
            <v>Carbonate</v>
          </cell>
          <cell r="E557">
            <v>80.111999999999995</v>
          </cell>
          <cell r="F557">
            <v>-7.7309999999999999</v>
          </cell>
          <cell r="G557">
            <v>-6.7480000000000002</v>
          </cell>
        </row>
        <row r="558">
          <cell r="A558" t="str">
            <v>0.379</v>
          </cell>
          <cell r="B558" t="str">
            <v>SUR-509</v>
          </cell>
          <cell r="C558" t="str">
            <v>41383</v>
          </cell>
          <cell r="D558" t="str">
            <v>Carbonate</v>
          </cell>
          <cell r="E558">
            <v>75.537999999999997</v>
          </cell>
          <cell r="F558">
            <v>-7.7649999999999997</v>
          </cell>
          <cell r="G558">
            <v>-6.7590000000000003</v>
          </cell>
        </row>
        <row r="559">
          <cell r="A559" t="str">
            <v>0.379</v>
          </cell>
          <cell r="B559" t="str">
            <v>SUR-509</v>
          </cell>
          <cell r="C559" t="str">
            <v>41383</v>
          </cell>
          <cell r="D559" t="str">
            <v>Carbonate</v>
          </cell>
          <cell r="E559">
            <v>71.38</v>
          </cell>
          <cell r="F559">
            <v>-7.8010000000000002</v>
          </cell>
          <cell r="G559">
            <v>-6.7850000000000001</v>
          </cell>
        </row>
        <row r="560">
          <cell r="A560" t="str">
            <v>0.379</v>
          </cell>
          <cell r="B560" t="str">
            <v>SUR-509</v>
          </cell>
          <cell r="C560" t="str">
            <v>41383</v>
          </cell>
          <cell r="D560" t="str">
            <v>Carbonate</v>
          </cell>
          <cell r="E560">
            <v>67.335999999999999</v>
          </cell>
          <cell r="F560">
            <v>-7.7939999999999996</v>
          </cell>
          <cell r="G560">
            <v>-6.8019999999999996</v>
          </cell>
        </row>
        <row r="561">
          <cell r="A561" t="str">
            <v>0.379</v>
          </cell>
          <cell r="B561" t="str">
            <v>SUR-509</v>
          </cell>
          <cell r="C561" t="str">
            <v>41383</v>
          </cell>
          <cell r="D561" t="str">
            <v>Carbonate</v>
          </cell>
          <cell r="E561">
            <v>63.598999999999997</v>
          </cell>
          <cell r="F561">
            <v>-7.8259999999999996</v>
          </cell>
          <cell r="G561">
            <v>-6.8150000000000004</v>
          </cell>
        </row>
        <row r="562">
          <cell r="A562" t="str">
            <v>0.379</v>
          </cell>
          <cell r="B562" t="str">
            <v>SUR-509</v>
          </cell>
          <cell r="C562" t="str">
            <v>41383</v>
          </cell>
          <cell r="D562" t="str">
            <v>Carbonate</v>
          </cell>
          <cell r="E562">
            <v>60.040999999999997</v>
          </cell>
          <cell r="F562">
            <v>-7.8520000000000003</v>
          </cell>
          <cell r="G562">
            <v>-6.8029999999999999</v>
          </cell>
        </row>
        <row r="563">
          <cell r="A563" t="str">
            <v>0.379</v>
          </cell>
          <cell r="B563" t="str">
            <v>SUR-509</v>
          </cell>
          <cell r="C563" t="str">
            <v>41383</v>
          </cell>
          <cell r="D563" t="str">
            <v>Carbonate</v>
          </cell>
          <cell r="E563">
            <v>56.738999999999997</v>
          </cell>
          <cell r="F563">
            <v>-7.819</v>
          </cell>
          <cell r="G563">
            <v>-6.8230000000000004</v>
          </cell>
        </row>
        <row r="564">
          <cell r="A564" t="str">
            <v>0.379</v>
          </cell>
          <cell r="B564" t="str">
            <v>SUR-509</v>
          </cell>
          <cell r="C564" t="str">
            <v>41383</v>
          </cell>
          <cell r="D564" t="str">
            <v>Carbonate</v>
          </cell>
          <cell r="E564">
            <v>53.453000000000003</v>
          </cell>
          <cell r="F564">
            <v>-7.851</v>
          </cell>
          <cell r="G564">
            <v>-6.8390000000000004</v>
          </cell>
        </row>
        <row r="565">
          <cell r="A565" t="str">
            <v>0.379</v>
          </cell>
          <cell r="B565" t="str">
            <v>SUR-509</v>
          </cell>
          <cell r="C565" t="str">
            <v>41383</v>
          </cell>
          <cell r="D565" t="str">
            <v>Carbonate</v>
          </cell>
          <cell r="E565">
            <v>50.42</v>
          </cell>
          <cell r="F565">
            <v>-7.84</v>
          </cell>
          <cell r="G565">
            <v>-6.8179999999999996</v>
          </cell>
        </row>
        <row r="566">
          <cell r="A566" t="str">
            <v>0.379</v>
          </cell>
          <cell r="B566" t="str">
            <v>SUR-509</v>
          </cell>
          <cell r="C566" t="str">
            <v>41383</v>
          </cell>
          <cell r="D566" t="str">
            <v>Carbonate</v>
          </cell>
          <cell r="E566">
            <v>47.578000000000003</v>
          </cell>
          <cell r="F566">
            <v>-7.8860000000000001</v>
          </cell>
          <cell r="G566">
            <v>-6.835</v>
          </cell>
        </row>
        <row r="567">
          <cell r="A567" t="str">
            <v>0.379</v>
          </cell>
          <cell r="B567" t="str">
            <v>SUR-509</v>
          </cell>
          <cell r="C567" t="str">
            <v>41383</v>
          </cell>
          <cell r="D567" t="str">
            <v>Carbonate</v>
          </cell>
          <cell r="E567">
            <v>96.816000000000003</v>
          </cell>
          <cell r="F567">
            <v>-4.391</v>
          </cell>
          <cell r="G567">
            <v>-36.481000000000002</v>
          </cell>
        </row>
        <row r="568">
          <cell r="A568" t="str">
            <v>0.400</v>
          </cell>
          <cell r="B568" t="str">
            <v>SUR-521</v>
          </cell>
          <cell r="C568" t="str">
            <v>41384</v>
          </cell>
          <cell r="D568" t="str">
            <v>Carbonate</v>
          </cell>
          <cell r="E568">
            <v>96.864999999999995</v>
          </cell>
          <cell r="F568">
            <v>-4.4160000000000004</v>
          </cell>
          <cell r="G568">
            <v>-36.421999999999997</v>
          </cell>
        </row>
        <row r="569">
          <cell r="A569" t="str">
            <v>0.400</v>
          </cell>
          <cell r="B569" t="str">
            <v>SUR-521</v>
          </cell>
          <cell r="C569" t="str">
            <v>41384</v>
          </cell>
          <cell r="D569" t="str">
            <v>Carbonate</v>
          </cell>
          <cell r="E569">
            <v>96.798000000000002</v>
          </cell>
          <cell r="F569">
            <v>-4.5</v>
          </cell>
          <cell r="G569">
            <v>-36.5</v>
          </cell>
        </row>
        <row r="570">
          <cell r="A570" t="str">
            <v>0.400</v>
          </cell>
          <cell r="B570" t="str">
            <v>SUR-521</v>
          </cell>
          <cell r="C570" t="str">
            <v>41384</v>
          </cell>
          <cell r="D570" t="str">
            <v>Carbonate</v>
          </cell>
          <cell r="E570">
            <v>96.831999999999994</v>
          </cell>
          <cell r="F570">
            <v>-4.46</v>
          </cell>
          <cell r="G570">
            <v>-36.506999999999998</v>
          </cell>
        </row>
        <row r="571">
          <cell r="A571" t="str">
            <v>0.400</v>
          </cell>
          <cell r="B571" t="str">
            <v>SUR-521</v>
          </cell>
          <cell r="C571" t="str">
            <v>41384</v>
          </cell>
          <cell r="D571" t="str">
            <v>Carbonate</v>
          </cell>
          <cell r="E571">
            <v>85.739000000000004</v>
          </cell>
          <cell r="F571">
            <v>-8.0050000000000008</v>
          </cell>
          <cell r="G571">
            <v>-6.7990000000000004</v>
          </cell>
        </row>
        <row r="572">
          <cell r="A572" t="str">
            <v>0.400</v>
          </cell>
          <cell r="B572" t="str">
            <v>SUR-521</v>
          </cell>
          <cell r="C572" t="str">
            <v>41384</v>
          </cell>
          <cell r="D572" t="str">
            <v>Carbonate</v>
          </cell>
          <cell r="E572">
            <v>80.804000000000002</v>
          </cell>
          <cell r="F572">
            <v>-8.0549999999999997</v>
          </cell>
          <cell r="G572">
            <v>-6.8250000000000002</v>
          </cell>
        </row>
        <row r="573">
          <cell r="A573" t="str">
            <v>0.400</v>
          </cell>
          <cell r="B573" t="str">
            <v>SUR-521</v>
          </cell>
          <cell r="C573" t="str">
            <v>41384</v>
          </cell>
          <cell r="D573" t="str">
            <v>Carbonate</v>
          </cell>
          <cell r="E573">
            <v>76.206000000000003</v>
          </cell>
          <cell r="F573">
            <v>-8.0649999999999995</v>
          </cell>
          <cell r="G573">
            <v>-6.8449999999999998</v>
          </cell>
        </row>
        <row r="574">
          <cell r="A574" t="str">
            <v>0.400</v>
          </cell>
          <cell r="B574" t="str">
            <v>SUR-521</v>
          </cell>
          <cell r="C574" t="str">
            <v>41384</v>
          </cell>
          <cell r="D574" t="str">
            <v>Carbonate</v>
          </cell>
          <cell r="E574">
            <v>71.896000000000001</v>
          </cell>
          <cell r="F574">
            <v>-8.1310000000000002</v>
          </cell>
          <cell r="G574">
            <v>-6.851</v>
          </cell>
        </row>
        <row r="575">
          <cell r="A575" t="str">
            <v>0.400</v>
          </cell>
          <cell r="B575" t="str">
            <v>SUR-521</v>
          </cell>
          <cell r="C575" t="str">
            <v>41384</v>
          </cell>
          <cell r="D575" t="str">
            <v>Carbonate</v>
          </cell>
          <cell r="E575">
            <v>67.784999999999997</v>
          </cell>
          <cell r="F575">
            <v>-8.1170000000000009</v>
          </cell>
          <cell r="G575">
            <v>-6.8479999999999999</v>
          </cell>
        </row>
        <row r="576">
          <cell r="A576" t="str">
            <v>0.400</v>
          </cell>
          <cell r="B576" t="str">
            <v>SUR-521</v>
          </cell>
          <cell r="C576" t="str">
            <v>41384</v>
          </cell>
          <cell r="D576" t="str">
            <v>Carbonate</v>
          </cell>
          <cell r="E576">
            <v>63.942</v>
          </cell>
          <cell r="F576">
            <v>-8.1669999999999998</v>
          </cell>
          <cell r="G576">
            <v>-6.8419999999999996</v>
          </cell>
        </row>
        <row r="577">
          <cell r="A577" t="str">
            <v>0.400</v>
          </cell>
          <cell r="B577" t="str">
            <v>SUR-521</v>
          </cell>
          <cell r="C577" t="str">
            <v>41384</v>
          </cell>
          <cell r="D577" t="str">
            <v>Carbonate</v>
          </cell>
          <cell r="E577">
            <v>60.332999999999998</v>
          </cell>
          <cell r="F577">
            <v>-8.1679999999999993</v>
          </cell>
          <cell r="G577">
            <v>-6.8710000000000004</v>
          </cell>
        </row>
        <row r="578">
          <cell r="A578" t="str">
            <v>0.400</v>
          </cell>
          <cell r="B578" t="str">
            <v>SUR-521</v>
          </cell>
          <cell r="C578" t="str">
            <v>41384</v>
          </cell>
          <cell r="D578" t="str">
            <v>Carbonate</v>
          </cell>
          <cell r="E578">
            <v>56.771000000000001</v>
          </cell>
          <cell r="F578">
            <v>-8.1959999999999997</v>
          </cell>
          <cell r="G578">
            <v>-6.8890000000000002</v>
          </cell>
        </row>
        <row r="579">
          <cell r="A579" t="str">
            <v>0.400</v>
          </cell>
          <cell r="B579" t="str">
            <v>SUR-521</v>
          </cell>
          <cell r="C579" t="str">
            <v>41384</v>
          </cell>
          <cell r="D579" t="str">
            <v>Carbonate</v>
          </cell>
          <cell r="E579">
            <v>53.554000000000002</v>
          </cell>
          <cell r="F579">
            <v>-8.2010000000000005</v>
          </cell>
          <cell r="G579">
            <v>-6.8840000000000003</v>
          </cell>
        </row>
        <row r="580">
          <cell r="A580" t="str">
            <v>0.400</v>
          </cell>
          <cell r="B580" t="str">
            <v>SUR-521</v>
          </cell>
          <cell r="C580" t="str">
            <v>41384</v>
          </cell>
          <cell r="D580" t="str">
            <v>Carbonate</v>
          </cell>
          <cell r="E580">
            <v>50.460999999999999</v>
          </cell>
          <cell r="F580">
            <v>-8.2569999999999997</v>
          </cell>
          <cell r="G580">
            <v>-6.8739999999999997</v>
          </cell>
        </row>
        <row r="581">
          <cell r="A581" t="str">
            <v>0.400</v>
          </cell>
          <cell r="B581" t="str">
            <v>SUR-521</v>
          </cell>
          <cell r="C581" t="str">
            <v>41384</v>
          </cell>
          <cell r="D581" t="str">
            <v>Carbonate</v>
          </cell>
          <cell r="E581">
            <v>96.91</v>
          </cell>
          <cell r="F581">
            <v>-4.4539999999999997</v>
          </cell>
          <cell r="G581">
            <v>-36.488999999999997</v>
          </cell>
        </row>
        <row r="582">
          <cell r="A582" t="str">
            <v>0.431</v>
          </cell>
          <cell r="B582" t="str">
            <v>SUR-525</v>
          </cell>
          <cell r="C582" t="str">
            <v>41385</v>
          </cell>
          <cell r="D582" t="str">
            <v>Carbonate</v>
          </cell>
          <cell r="E582">
            <v>96.951999999999998</v>
          </cell>
          <cell r="F582">
            <v>-4.4459999999999997</v>
          </cell>
          <cell r="G582">
            <v>-36.402999999999999</v>
          </cell>
        </row>
        <row r="583">
          <cell r="A583" t="str">
            <v>0.431</v>
          </cell>
          <cell r="B583" t="str">
            <v>SUR-525</v>
          </cell>
          <cell r="C583" t="str">
            <v>41385</v>
          </cell>
          <cell r="D583" t="str">
            <v>Carbonate</v>
          </cell>
          <cell r="E583">
            <v>96.998000000000005</v>
          </cell>
          <cell r="F583">
            <v>-4.5</v>
          </cell>
          <cell r="G583">
            <v>-36.5</v>
          </cell>
        </row>
        <row r="584">
          <cell r="A584" t="str">
            <v>0.431</v>
          </cell>
          <cell r="B584" t="str">
            <v>SUR-525</v>
          </cell>
          <cell r="C584" t="str">
            <v>41385</v>
          </cell>
          <cell r="D584" t="str">
            <v>Carbonate</v>
          </cell>
          <cell r="E584">
            <v>96.981999999999999</v>
          </cell>
          <cell r="F584">
            <v>-4.55</v>
          </cell>
          <cell r="G584">
            <v>-36.503999999999998</v>
          </cell>
        </row>
        <row r="585">
          <cell r="A585" t="str">
            <v>0.431</v>
          </cell>
          <cell r="B585" t="str">
            <v>SUR-525</v>
          </cell>
          <cell r="C585" t="str">
            <v>41385</v>
          </cell>
          <cell r="D585" t="str">
            <v>Carbonate</v>
          </cell>
          <cell r="E585">
            <v>84.037000000000006</v>
          </cell>
          <cell r="F585">
            <v>-7.8869999999999996</v>
          </cell>
          <cell r="G585">
            <v>-6.5430000000000001</v>
          </cell>
        </row>
        <row r="586">
          <cell r="A586" t="str">
            <v>0.431</v>
          </cell>
          <cell r="B586" t="str">
            <v>SUR-525</v>
          </cell>
          <cell r="C586" t="str">
            <v>41385</v>
          </cell>
          <cell r="D586" t="str">
            <v>Carbonate</v>
          </cell>
          <cell r="E586">
            <v>79.319000000000003</v>
          </cell>
          <cell r="F586">
            <v>-7.9450000000000003</v>
          </cell>
          <cell r="G586">
            <v>-6.5449999999999999</v>
          </cell>
        </row>
        <row r="587">
          <cell r="A587" t="str">
            <v>0.431</v>
          </cell>
          <cell r="B587" t="str">
            <v>SUR-525</v>
          </cell>
          <cell r="C587" t="str">
            <v>41385</v>
          </cell>
          <cell r="D587" t="str">
            <v>Carbonate</v>
          </cell>
          <cell r="E587">
            <v>74.819999999999993</v>
          </cell>
          <cell r="F587">
            <v>-7.9569999999999999</v>
          </cell>
          <cell r="G587">
            <v>-6.556</v>
          </cell>
        </row>
        <row r="588">
          <cell r="A588" t="str">
            <v>0.431</v>
          </cell>
          <cell r="B588" t="str">
            <v>SUR-525</v>
          </cell>
          <cell r="C588" t="str">
            <v>41385</v>
          </cell>
          <cell r="D588" t="str">
            <v>Carbonate</v>
          </cell>
          <cell r="E588">
            <v>70.548000000000002</v>
          </cell>
          <cell r="F588">
            <v>-8.0139999999999993</v>
          </cell>
          <cell r="G588">
            <v>-6.57</v>
          </cell>
        </row>
        <row r="589">
          <cell r="A589" t="str">
            <v>0.431</v>
          </cell>
          <cell r="B589" t="str">
            <v>SUR-525</v>
          </cell>
          <cell r="C589" t="str">
            <v>41385</v>
          </cell>
          <cell r="D589" t="str">
            <v>Carbonate</v>
          </cell>
          <cell r="E589">
            <v>66.659000000000006</v>
          </cell>
          <cell r="F589">
            <v>-8.0229999999999997</v>
          </cell>
          <cell r="G589">
            <v>-6.5940000000000003</v>
          </cell>
        </row>
        <row r="590">
          <cell r="A590" t="str">
            <v>0.431</v>
          </cell>
          <cell r="B590" t="str">
            <v>SUR-525</v>
          </cell>
          <cell r="C590" t="str">
            <v>41385</v>
          </cell>
          <cell r="D590" t="str">
            <v>Carbonate</v>
          </cell>
          <cell r="E590">
            <v>62.853000000000002</v>
          </cell>
          <cell r="F590">
            <v>-8.09</v>
          </cell>
          <cell r="G590">
            <v>-6.609</v>
          </cell>
        </row>
        <row r="591">
          <cell r="A591" t="str">
            <v>0.431</v>
          </cell>
          <cell r="B591" t="str">
            <v>SUR-525</v>
          </cell>
          <cell r="C591" t="str">
            <v>41385</v>
          </cell>
          <cell r="D591" t="str">
            <v>Carbonate</v>
          </cell>
          <cell r="E591">
            <v>59.253</v>
          </cell>
          <cell r="F591">
            <v>-8.0980000000000008</v>
          </cell>
          <cell r="G591">
            <v>-6.6079999999999997</v>
          </cell>
        </row>
        <row r="592">
          <cell r="A592" t="str">
            <v>0.431</v>
          </cell>
          <cell r="B592" t="str">
            <v>SUR-525</v>
          </cell>
          <cell r="C592" t="str">
            <v>41385</v>
          </cell>
          <cell r="D592" t="str">
            <v>Carbonate</v>
          </cell>
          <cell r="E592">
            <v>55.753</v>
          </cell>
          <cell r="F592">
            <v>-8.1389999999999993</v>
          </cell>
          <cell r="G592">
            <v>-6.625</v>
          </cell>
        </row>
        <row r="593">
          <cell r="A593" t="str">
            <v>0.431</v>
          </cell>
          <cell r="B593" t="str">
            <v>SUR-525</v>
          </cell>
          <cell r="C593" t="str">
            <v>41385</v>
          </cell>
          <cell r="D593" t="str">
            <v>Carbonate</v>
          </cell>
          <cell r="E593">
            <v>52.585000000000001</v>
          </cell>
          <cell r="F593">
            <v>-8.1460000000000008</v>
          </cell>
          <cell r="G593">
            <v>-6.6559999999999997</v>
          </cell>
        </row>
        <row r="594">
          <cell r="A594" t="str">
            <v>0.431</v>
          </cell>
          <cell r="B594" t="str">
            <v>SUR-525</v>
          </cell>
          <cell r="C594" t="str">
            <v>41385</v>
          </cell>
          <cell r="D594" t="str">
            <v>Carbonate</v>
          </cell>
          <cell r="E594">
            <v>49.515999999999998</v>
          </cell>
          <cell r="F594">
            <v>-8.1479999999999997</v>
          </cell>
          <cell r="G594">
            <v>-6.6120000000000001</v>
          </cell>
        </row>
        <row r="595">
          <cell r="A595" t="str">
            <v>0.431</v>
          </cell>
          <cell r="B595" t="str">
            <v>SUR-525</v>
          </cell>
          <cell r="C595" t="str">
            <v>41385</v>
          </cell>
          <cell r="D595" t="str">
            <v>Carbonate</v>
          </cell>
          <cell r="E595">
            <v>97.078999999999994</v>
          </cell>
          <cell r="F595">
            <v>-4.5250000000000004</v>
          </cell>
          <cell r="G595">
            <v>-36.505000000000003</v>
          </cell>
        </row>
        <row r="596">
          <cell r="A596" t="str">
            <v>0.273</v>
          </cell>
          <cell r="B596" t="str">
            <v>Pfeil - 0,250</v>
          </cell>
          <cell r="C596" t="str">
            <v>41386</v>
          </cell>
          <cell r="D596" t="str">
            <v>Carbonate</v>
          </cell>
          <cell r="E596">
            <v>97.01</v>
          </cell>
          <cell r="F596">
            <v>-4.4050000000000002</v>
          </cell>
          <cell r="G596">
            <v>-36.429000000000002</v>
          </cell>
        </row>
        <row r="597">
          <cell r="A597" t="str">
            <v>0.273</v>
          </cell>
          <cell r="B597" t="str">
            <v>Pfeil - 0,250</v>
          </cell>
          <cell r="C597" t="str">
            <v>41386</v>
          </cell>
          <cell r="D597" t="str">
            <v>Carbonate</v>
          </cell>
          <cell r="E597">
            <v>97.064999999999998</v>
          </cell>
          <cell r="F597">
            <v>-4.5</v>
          </cell>
          <cell r="G597">
            <v>-36.5</v>
          </cell>
        </row>
        <row r="598">
          <cell r="A598" t="str">
            <v>0.273</v>
          </cell>
          <cell r="B598" t="str">
            <v>Pfeil - 0,250</v>
          </cell>
          <cell r="C598" t="str">
            <v>41386</v>
          </cell>
          <cell r="D598" t="str">
            <v>Carbonate</v>
          </cell>
          <cell r="E598">
            <v>97.108999999999995</v>
          </cell>
          <cell r="F598">
            <v>-4.516</v>
          </cell>
          <cell r="G598">
            <v>-36.555999999999997</v>
          </cell>
        </row>
        <row r="599">
          <cell r="A599" t="str">
            <v>0.273</v>
          </cell>
          <cell r="B599" t="str">
            <v>Pfeil - 0,250</v>
          </cell>
          <cell r="C599" t="str">
            <v>41386</v>
          </cell>
          <cell r="D599" t="str">
            <v>Carbonate</v>
          </cell>
          <cell r="E599">
            <v>91.528000000000006</v>
          </cell>
          <cell r="F599">
            <v>-4.9669999999999996</v>
          </cell>
          <cell r="G599">
            <v>-1.96</v>
          </cell>
        </row>
        <row r="600">
          <cell r="A600" t="str">
            <v>0.273</v>
          </cell>
          <cell r="B600" t="str">
            <v>Pfeil - 0,250</v>
          </cell>
          <cell r="C600" t="str">
            <v>41386</v>
          </cell>
          <cell r="D600" t="str">
            <v>Carbonate</v>
          </cell>
          <cell r="E600">
            <v>86.292000000000002</v>
          </cell>
          <cell r="F600">
            <v>-5.0190000000000001</v>
          </cell>
          <cell r="G600">
            <v>-1.976</v>
          </cell>
        </row>
        <row r="601">
          <cell r="A601" t="str">
            <v>0.273</v>
          </cell>
          <cell r="B601" t="str">
            <v>Pfeil - 0,250</v>
          </cell>
          <cell r="C601" t="str">
            <v>41386</v>
          </cell>
          <cell r="D601" t="str">
            <v>Carbonate</v>
          </cell>
          <cell r="E601">
            <v>81.241</v>
          </cell>
          <cell r="F601">
            <v>-5.08</v>
          </cell>
          <cell r="G601">
            <v>-1.996</v>
          </cell>
        </row>
        <row r="602">
          <cell r="A602" t="str">
            <v>0.273</v>
          </cell>
          <cell r="B602" t="str">
            <v>Pfeil - 0,250</v>
          </cell>
          <cell r="C602" t="str">
            <v>41386</v>
          </cell>
          <cell r="D602" t="str">
            <v>Carbonate</v>
          </cell>
          <cell r="E602">
            <v>76.731999999999999</v>
          </cell>
          <cell r="F602">
            <v>-5.0730000000000004</v>
          </cell>
          <cell r="G602">
            <v>-2.0049999999999999</v>
          </cell>
        </row>
        <row r="603">
          <cell r="A603" t="str">
            <v>0.273</v>
          </cell>
          <cell r="B603" t="str">
            <v>Pfeil - 0,250</v>
          </cell>
          <cell r="C603" t="str">
            <v>41386</v>
          </cell>
          <cell r="D603" t="str">
            <v>Carbonate</v>
          </cell>
          <cell r="E603">
            <v>72.254999999999995</v>
          </cell>
          <cell r="F603">
            <v>-5.149</v>
          </cell>
          <cell r="G603">
            <v>-2.0169999999999999</v>
          </cell>
        </row>
        <row r="604">
          <cell r="A604" t="str">
            <v>0.273</v>
          </cell>
          <cell r="B604" t="str">
            <v>Pfeil - 0,250</v>
          </cell>
          <cell r="C604" t="str">
            <v>41386</v>
          </cell>
          <cell r="D604" t="str">
            <v>Carbonate</v>
          </cell>
          <cell r="E604">
            <v>68.103999999999999</v>
          </cell>
          <cell r="F604">
            <v>-5.1719999999999997</v>
          </cell>
          <cell r="G604">
            <v>-2.0640000000000001</v>
          </cell>
        </row>
        <row r="605">
          <cell r="A605" t="str">
            <v>0.273</v>
          </cell>
          <cell r="B605" t="str">
            <v>Pfeil - 0,250</v>
          </cell>
          <cell r="C605" t="str">
            <v>41386</v>
          </cell>
          <cell r="D605" t="str">
            <v>Carbonate</v>
          </cell>
          <cell r="E605">
            <v>64.162000000000006</v>
          </cell>
          <cell r="F605">
            <v>-5.1929999999999996</v>
          </cell>
          <cell r="G605">
            <v>-2.0609999999999999</v>
          </cell>
        </row>
        <row r="606">
          <cell r="A606" t="str">
            <v>0.273</v>
          </cell>
          <cell r="B606" t="str">
            <v>Pfeil - 0,250</v>
          </cell>
          <cell r="C606" t="str">
            <v>41386</v>
          </cell>
          <cell r="D606" t="str">
            <v>Carbonate</v>
          </cell>
          <cell r="E606">
            <v>60.314999999999998</v>
          </cell>
          <cell r="F606">
            <v>-5.2469999999999999</v>
          </cell>
          <cell r="G606">
            <v>-2.093</v>
          </cell>
        </row>
        <row r="607">
          <cell r="A607" t="str">
            <v>0.273</v>
          </cell>
          <cell r="B607" t="str">
            <v>Pfeil - 0,250</v>
          </cell>
          <cell r="C607" t="str">
            <v>41386</v>
          </cell>
          <cell r="D607" t="str">
            <v>Carbonate</v>
          </cell>
          <cell r="E607">
            <v>56.795999999999999</v>
          </cell>
          <cell r="F607">
            <v>-5.2469999999999999</v>
          </cell>
          <cell r="G607">
            <v>-2.056</v>
          </cell>
        </row>
        <row r="608">
          <cell r="A608" t="str">
            <v>0.273</v>
          </cell>
          <cell r="B608" t="str">
            <v>Pfeil - 0,250</v>
          </cell>
          <cell r="C608" t="str">
            <v>41386</v>
          </cell>
          <cell r="D608" t="str">
            <v>Carbonate</v>
          </cell>
          <cell r="E608">
            <v>53.523000000000003</v>
          </cell>
          <cell r="F608">
            <v>-5.3170000000000002</v>
          </cell>
          <cell r="G608">
            <v>-2.0609999999999999</v>
          </cell>
        </row>
        <row r="609">
          <cell r="A609" t="str">
            <v>0.273</v>
          </cell>
          <cell r="B609" t="str">
            <v>Pfeil - 0,250</v>
          </cell>
          <cell r="C609" t="str">
            <v>41386</v>
          </cell>
          <cell r="D609" t="str">
            <v>Carbonate</v>
          </cell>
          <cell r="E609">
            <v>97.006</v>
          </cell>
          <cell r="F609">
            <v>-4.5620000000000003</v>
          </cell>
          <cell r="G609">
            <v>-36.524000000000001</v>
          </cell>
        </row>
        <row r="610">
          <cell r="A610" t="str">
            <v>0.212</v>
          </cell>
          <cell r="B610" t="str">
            <v>NBS-18</v>
          </cell>
          <cell r="C610" t="str">
            <v>41387</v>
          </cell>
          <cell r="D610" t="str">
            <v>Carbonate</v>
          </cell>
          <cell r="E610">
            <v>97.013999999999996</v>
          </cell>
          <cell r="F610">
            <v>-4.38</v>
          </cell>
          <cell r="G610">
            <v>-36.44</v>
          </cell>
        </row>
        <row r="611">
          <cell r="A611" t="str">
            <v>0.212</v>
          </cell>
          <cell r="B611" t="str">
            <v>NBS-18</v>
          </cell>
          <cell r="C611" t="str">
            <v>41387</v>
          </cell>
          <cell r="D611" t="str">
            <v>Carbonate</v>
          </cell>
          <cell r="E611">
            <v>97.111999999999995</v>
          </cell>
          <cell r="F611">
            <v>-4.5</v>
          </cell>
          <cell r="G611">
            <v>-36.5</v>
          </cell>
        </row>
        <row r="612">
          <cell r="A612" t="str">
            <v>0.212</v>
          </cell>
          <cell r="B612" t="str">
            <v>NBS-18</v>
          </cell>
          <cell r="C612" t="str">
            <v>41387</v>
          </cell>
          <cell r="D612" t="str">
            <v>Carbonate</v>
          </cell>
          <cell r="E612">
            <v>97.14</v>
          </cell>
          <cell r="F612">
            <v>-4.5069999999999997</v>
          </cell>
          <cell r="G612">
            <v>-36.536000000000001</v>
          </cell>
        </row>
        <row r="613">
          <cell r="A613" t="str">
            <v>0.212</v>
          </cell>
          <cell r="B613" t="str">
            <v>NBS-18</v>
          </cell>
          <cell r="C613" t="str">
            <v>41387</v>
          </cell>
          <cell r="D613" t="str">
            <v>Carbonate</v>
          </cell>
          <cell r="E613">
            <v>76.088999999999999</v>
          </cell>
          <cell r="F613">
            <v>-22.85</v>
          </cell>
          <cell r="G613">
            <v>-5.8979999999999997</v>
          </cell>
        </row>
        <row r="614">
          <cell r="A614" t="str">
            <v>0.212</v>
          </cell>
          <cell r="B614" t="str">
            <v>NBS-18</v>
          </cell>
          <cell r="C614" t="str">
            <v>41387</v>
          </cell>
          <cell r="D614" t="str">
            <v>Carbonate</v>
          </cell>
          <cell r="E614">
            <v>71.637</v>
          </cell>
          <cell r="F614">
            <v>-22.893999999999998</v>
          </cell>
          <cell r="G614">
            <v>-5.9219999999999997</v>
          </cell>
        </row>
        <row r="615">
          <cell r="A615" t="str">
            <v>0.212</v>
          </cell>
          <cell r="B615" t="str">
            <v>NBS-18</v>
          </cell>
          <cell r="C615" t="str">
            <v>41387</v>
          </cell>
          <cell r="D615" t="str">
            <v>Carbonate</v>
          </cell>
          <cell r="E615">
            <v>67.540000000000006</v>
          </cell>
          <cell r="F615">
            <v>-22.925000000000001</v>
          </cell>
          <cell r="G615">
            <v>-5.95</v>
          </cell>
        </row>
        <row r="616">
          <cell r="A616" t="str">
            <v>0.212</v>
          </cell>
          <cell r="B616" t="str">
            <v>NBS-18</v>
          </cell>
          <cell r="C616" t="str">
            <v>41387</v>
          </cell>
          <cell r="D616" t="str">
            <v>Carbonate</v>
          </cell>
          <cell r="E616">
            <v>63.645000000000003</v>
          </cell>
          <cell r="F616">
            <v>-22.972000000000001</v>
          </cell>
          <cell r="G616">
            <v>-5.9539999999999997</v>
          </cell>
        </row>
        <row r="617">
          <cell r="A617" t="str">
            <v>0.212</v>
          </cell>
          <cell r="B617" t="str">
            <v>NBS-18</v>
          </cell>
          <cell r="C617" t="str">
            <v>41387</v>
          </cell>
          <cell r="D617" t="str">
            <v>Carbonate</v>
          </cell>
          <cell r="E617">
            <v>60.03</v>
          </cell>
          <cell r="F617">
            <v>-22.995999999999999</v>
          </cell>
          <cell r="G617">
            <v>-5.9610000000000003</v>
          </cell>
        </row>
        <row r="618">
          <cell r="A618" t="str">
            <v>0.212</v>
          </cell>
          <cell r="B618" t="str">
            <v>NBS-18</v>
          </cell>
          <cell r="C618" t="str">
            <v>41387</v>
          </cell>
          <cell r="D618" t="str">
            <v>Carbonate</v>
          </cell>
          <cell r="E618">
            <v>56.603999999999999</v>
          </cell>
          <cell r="F618">
            <v>-23.013999999999999</v>
          </cell>
          <cell r="G618">
            <v>-5.9740000000000002</v>
          </cell>
        </row>
        <row r="619">
          <cell r="A619" t="str">
            <v>0.212</v>
          </cell>
          <cell r="B619" t="str">
            <v>NBS-18</v>
          </cell>
          <cell r="C619" t="str">
            <v>41387</v>
          </cell>
          <cell r="D619" t="str">
            <v>Carbonate</v>
          </cell>
          <cell r="E619">
            <v>53.250999999999998</v>
          </cell>
          <cell r="F619">
            <v>-23.065999999999999</v>
          </cell>
          <cell r="G619">
            <v>-5.9809999999999999</v>
          </cell>
        </row>
        <row r="620">
          <cell r="A620" t="str">
            <v>0.212</v>
          </cell>
          <cell r="B620" t="str">
            <v>NBS-18</v>
          </cell>
          <cell r="C620" t="str">
            <v>41387</v>
          </cell>
          <cell r="D620" t="str">
            <v>Carbonate</v>
          </cell>
          <cell r="E620">
            <v>50.082000000000001</v>
          </cell>
          <cell r="F620">
            <v>-23.091000000000001</v>
          </cell>
          <cell r="G620">
            <v>-6.0129999999999999</v>
          </cell>
        </row>
        <row r="621">
          <cell r="A621" t="str">
            <v>0.212</v>
          </cell>
          <cell r="B621" t="str">
            <v>NBS-18</v>
          </cell>
          <cell r="C621" t="str">
            <v>41387</v>
          </cell>
          <cell r="D621" t="str">
            <v>Carbonate</v>
          </cell>
          <cell r="E621">
            <v>47.180999999999997</v>
          </cell>
          <cell r="F621">
            <v>-23.027999999999999</v>
          </cell>
          <cell r="G621">
            <v>-5.9880000000000004</v>
          </cell>
        </row>
        <row r="622">
          <cell r="A622" t="str">
            <v>0.212</v>
          </cell>
          <cell r="B622" t="str">
            <v>NBS-18</v>
          </cell>
          <cell r="C622" t="str">
            <v>41387</v>
          </cell>
          <cell r="D622" t="str">
            <v>Carbonate</v>
          </cell>
          <cell r="E622">
            <v>44.420999999999999</v>
          </cell>
          <cell r="F622">
            <v>-23.106000000000002</v>
          </cell>
          <cell r="G622">
            <v>-6.0129999999999999</v>
          </cell>
        </row>
        <row r="623">
          <cell r="A623" t="str">
            <v>0.212</v>
          </cell>
          <cell r="B623" t="str">
            <v>NBS-18</v>
          </cell>
          <cell r="C623" t="str">
            <v>41387</v>
          </cell>
          <cell r="D623" t="str">
            <v>Carbonate</v>
          </cell>
          <cell r="E623">
            <v>97.058999999999997</v>
          </cell>
          <cell r="F623">
            <v>-4.4989999999999997</v>
          </cell>
          <cell r="G623">
            <v>-36.488</v>
          </cell>
        </row>
        <row r="624">
          <cell r="A624" t="str">
            <v>0.201</v>
          </cell>
          <cell r="B624" t="str">
            <v>NBS-19</v>
          </cell>
          <cell r="C624" t="str">
            <v>41388</v>
          </cell>
          <cell r="D624" t="str">
            <v>Carbonate</v>
          </cell>
          <cell r="E624">
            <v>97.022000000000006</v>
          </cell>
          <cell r="F624">
            <v>-4.4260000000000002</v>
          </cell>
          <cell r="G624">
            <v>-36.411999999999999</v>
          </cell>
        </row>
        <row r="625">
          <cell r="A625" t="str">
            <v>0.201</v>
          </cell>
          <cell r="B625" t="str">
            <v>NBS-19</v>
          </cell>
          <cell r="C625" t="str">
            <v>41388</v>
          </cell>
          <cell r="D625" t="str">
            <v>Carbonate</v>
          </cell>
          <cell r="E625">
            <v>97.009</v>
          </cell>
          <cell r="F625">
            <v>-4.5</v>
          </cell>
          <cell r="G625">
            <v>-36.5</v>
          </cell>
        </row>
        <row r="626">
          <cell r="A626" t="str">
            <v>0.201</v>
          </cell>
          <cell r="B626" t="str">
            <v>NBS-19</v>
          </cell>
          <cell r="C626" t="str">
            <v>41388</v>
          </cell>
          <cell r="D626" t="str">
            <v>Carbonate</v>
          </cell>
          <cell r="E626">
            <v>97.046999999999997</v>
          </cell>
          <cell r="F626">
            <v>-4.5030000000000001</v>
          </cell>
          <cell r="G626">
            <v>-36.524000000000001</v>
          </cell>
        </row>
        <row r="627">
          <cell r="A627" t="str">
            <v>0.201</v>
          </cell>
          <cell r="B627" t="str">
            <v>NBS-19</v>
          </cell>
          <cell r="C627" t="str">
            <v>41388</v>
          </cell>
          <cell r="D627" t="str">
            <v>Carbonate</v>
          </cell>
          <cell r="E627">
            <v>74.123000000000005</v>
          </cell>
          <cell r="F627">
            <v>-2.1800000000000002</v>
          </cell>
          <cell r="G627">
            <v>0.79100000000000004</v>
          </cell>
        </row>
        <row r="628">
          <cell r="A628" t="str">
            <v>0.201</v>
          </cell>
          <cell r="B628" t="str">
            <v>NBS-19</v>
          </cell>
          <cell r="C628" t="str">
            <v>41388</v>
          </cell>
          <cell r="D628" t="str">
            <v>Carbonate</v>
          </cell>
          <cell r="E628">
            <v>69.775000000000006</v>
          </cell>
          <cell r="F628">
            <v>-2.169</v>
          </cell>
          <cell r="G628">
            <v>0.82099999999999995</v>
          </cell>
        </row>
        <row r="629">
          <cell r="A629" t="str">
            <v>0.201</v>
          </cell>
          <cell r="B629" t="str">
            <v>NBS-19</v>
          </cell>
          <cell r="C629" t="str">
            <v>41388</v>
          </cell>
          <cell r="D629" t="str">
            <v>Carbonate</v>
          </cell>
          <cell r="E629">
            <v>65.816999999999993</v>
          </cell>
          <cell r="F629">
            <v>-2.16</v>
          </cell>
          <cell r="G629">
            <v>0.82799999999999996</v>
          </cell>
        </row>
        <row r="630">
          <cell r="A630" t="str">
            <v>0.201</v>
          </cell>
          <cell r="B630" t="str">
            <v>NBS-19</v>
          </cell>
          <cell r="C630" t="str">
            <v>41388</v>
          </cell>
          <cell r="D630" t="str">
            <v>Carbonate</v>
          </cell>
          <cell r="E630">
            <v>62.033000000000001</v>
          </cell>
          <cell r="F630">
            <v>-2.165</v>
          </cell>
          <cell r="G630">
            <v>0.78800000000000003</v>
          </cell>
        </row>
        <row r="631">
          <cell r="A631" t="str">
            <v>0.201</v>
          </cell>
          <cell r="B631" t="str">
            <v>NBS-19</v>
          </cell>
          <cell r="C631" t="str">
            <v>41388</v>
          </cell>
          <cell r="D631" t="str">
            <v>Carbonate</v>
          </cell>
          <cell r="E631">
            <v>58.45</v>
          </cell>
          <cell r="F631">
            <v>-2.2210000000000001</v>
          </cell>
          <cell r="G631">
            <v>0.78900000000000003</v>
          </cell>
        </row>
        <row r="632">
          <cell r="A632" t="str">
            <v>0.201</v>
          </cell>
          <cell r="B632" t="str">
            <v>NBS-19</v>
          </cell>
          <cell r="C632" t="str">
            <v>41388</v>
          </cell>
          <cell r="D632" t="str">
            <v>Carbonate</v>
          </cell>
          <cell r="E632">
            <v>55.15</v>
          </cell>
          <cell r="F632">
            <v>-2.2290000000000001</v>
          </cell>
          <cell r="G632">
            <v>0.78600000000000003</v>
          </cell>
        </row>
        <row r="633">
          <cell r="A633" t="str">
            <v>0.201</v>
          </cell>
          <cell r="B633" t="str">
            <v>NBS-19</v>
          </cell>
          <cell r="C633" t="str">
            <v>41388</v>
          </cell>
          <cell r="D633" t="str">
            <v>Carbonate</v>
          </cell>
          <cell r="E633">
            <v>51.993000000000002</v>
          </cell>
          <cell r="F633">
            <v>-2.234</v>
          </cell>
          <cell r="G633">
            <v>0.78</v>
          </cell>
        </row>
        <row r="634">
          <cell r="A634" t="str">
            <v>0.201</v>
          </cell>
          <cell r="B634" t="str">
            <v>NBS-19</v>
          </cell>
          <cell r="C634" t="str">
            <v>41388</v>
          </cell>
          <cell r="D634" t="str">
            <v>Carbonate</v>
          </cell>
          <cell r="E634">
            <v>48.841000000000001</v>
          </cell>
          <cell r="F634">
            <v>-2.2610000000000001</v>
          </cell>
          <cell r="G634">
            <v>0.74199999999999999</v>
          </cell>
        </row>
        <row r="635">
          <cell r="A635" t="str">
            <v>0.201</v>
          </cell>
          <cell r="B635" t="str">
            <v>NBS-19</v>
          </cell>
          <cell r="C635" t="str">
            <v>41388</v>
          </cell>
          <cell r="D635" t="str">
            <v>Carbonate</v>
          </cell>
          <cell r="E635">
            <v>46.036000000000001</v>
          </cell>
          <cell r="F635">
            <v>-2.2709999999999999</v>
          </cell>
          <cell r="G635">
            <v>0.78600000000000003</v>
          </cell>
        </row>
        <row r="636">
          <cell r="A636" t="str">
            <v>0.201</v>
          </cell>
          <cell r="B636" t="str">
            <v>NBS-19</v>
          </cell>
          <cell r="C636" t="str">
            <v>41388</v>
          </cell>
          <cell r="D636" t="str">
            <v>Carbonate</v>
          </cell>
          <cell r="E636">
            <v>43.378999999999998</v>
          </cell>
          <cell r="F636">
            <v>-2.2839999999999998</v>
          </cell>
          <cell r="G636">
            <v>0.76100000000000001</v>
          </cell>
        </row>
        <row r="637">
          <cell r="A637" t="str">
            <v>0.201</v>
          </cell>
          <cell r="B637" t="str">
            <v>NBS-19</v>
          </cell>
          <cell r="C637" t="str">
            <v>41388</v>
          </cell>
          <cell r="D637" t="str">
            <v>Carbonate</v>
          </cell>
          <cell r="E637">
            <v>97.019000000000005</v>
          </cell>
          <cell r="F637">
            <v>-4.4329999999999998</v>
          </cell>
          <cell r="G637">
            <v>-36.466999999999999</v>
          </cell>
        </row>
        <row r="638">
          <cell r="A638" t="str">
            <v>0.436</v>
          </cell>
          <cell r="B638" t="str">
            <v>SUR-553</v>
          </cell>
          <cell r="C638" t="str">
            <v>41389</v>
          </cell>
          <cell r="D638" t="str">
            <v>Carbonate</v>
          </cell>
          <cell r="E638">
            <v>97.025999999999996</v>
          </cell>
          <cell r="F638">
            <v>-4.4089999999999998</v>
          </cell>
          <cell r="G638">
            <v>-36.408999999999999</v>
          </cell>
        </row>
        <row r="639">
          <cell r="A639" t="str">
            <v>0.436</v>
          </cell>
          <cell r="B639" t="str">
            <v>SUR-553</v>
          </cell>
          <cell r="C639" t="str">
            <v>41389</v>
          </cell>
          <cell r="D639" t="str">
            <v>Carbonate</v>
          </cell>
          <cell r="E639">
            <v>97.016999999999996</v>
          </cell>
          <cell r="F639">
            <v>-4.5</v>
          </cell>
          <cell r="G639">
            <v>-36.5</v>
          </cell>
        </row>
        <row r="640">
          <cell r="A640" t="str">
            <v>0.436</v>
          </cell>
          <cell r="B640" t="str">
            <v>SUR-553</v>
          </cell>
          <cell r="C640" t="str">
            <v>41389</v>
          </cell>
          <cell r="D640" t="str">
            <v>Carbonate</v>
          </cell>
          <cell r="E640">
            <v>96.96</v>
          </cell>
          <cell r="F640">
            <v>-4.5039999999999996</v>
          </cell>
          <cell r="G640">
            <v>-36.506999999999998</v>
          </cell>
        </row>
        <row r="641">
          <cell r="A641" t="str">
            <v>0.436</v>
          </cell>
          <cell r="B641" t="str">
            <v>SUR-553</v>
          </cell>
          <cell r="C641" t="str">
            <v>41389</v>
          </cell>
          <cell r="D641" t="str">
            <v>Carbonate</v>
          </cell>
          <cell r="E641">
            <v>97.930999999999997</v>
          </cell>
          <cell r="F641">
            <v>-7.5960000000000001</v>
          </cell>
          <cell r="G641">
            <v>-6.5960000000000001</v>
          </cell>
        </row>
        <row r="642">
          <cell r="A642" t="str">
            <v>0.436</v>
          </cell>
          <cell r="B642" t="str">
            <v>SUR-553</v>
          </cell>
          <cell r="C642" t="str">
            <v>41389</v>
          </cell>
          <cell r="D642" t="str">
            <v>Carbonate</v>
          </cell>
          <cell r="E642">
            <v>92.331000000000003</v>
          </cell>
          <cell r="F642">
            <v>-7.649</v>
          </cell>
          <cell r="G642">
            <v>-6.6280000000000001</v>
          </cell>
        </row>
        <row r="643">
          <cell r="A643" t="str">
            <v>0.436</v>
          </cell>
          <cell r="B643" t="str">
            <v>SUR-553</v>
          </cell>
          <cell r="C643" t="str">
            <v>41389</v>
          </cell>
          <cell r="D643" t="str">
            <v>Carbonate</v>
          </cell>
          <cell r="E643">
            <v>87.013000000000005</v>
          </cell>
          <cell r="F643">
            <v>-7.718</v>
          </cell>
          <cell r="G643">
            <v>-6.6420000000000003</v>
          </cell>
        </row>
        <row r="644">
          <cell r="A644" t="str">
            <v>0.436</v>
          </cell>
          <cell r="B644" t="str">
            <v>SUR-553</v>
          </cell>
          <cell r="C644" t="str">
            <v>41389</v>
          </cell>
          <cell r="D644" t="str">
            <v>Carbonate</v>
          </cell>
          <cell r="E644">
            <v>81.962999999999994</v>
          </cell>
          <cell r="F644">
            <v>-7.7439999999999998</v>
          </cell>
          <cell r="G644">
            <v>-6.6870000000000003</v>
          </cell>
        </row>
        <row r="645">
          <cell r="A645" t="str">
            <v>0.436</v>
          </cell>
          <cell r="B645" t="str">
            <v>SUR-553</v>
          </cell>
          <cell r="C645" t="str">
            <v>41389</v>
          </cell>
          <cell r="D645" t="str">
            <v>Carbonate</v>
          </cell>
          <cell r="E645">
            <v>77.239000000000004</v>
          </cell>
          <cell r="F645">
            <v>-7.7720000000000002</v>
          </cell>
          <cell r="G645">
            <v>-6.6920000000000002</v>
          </cell>
        </row>
        <row r="646">
          <cell r="A646" t="str">
            <v>0.436</v>
          </cell>
          <cell r="B646" t="str">
            <v>SUR-553</v>
          </cell>
          <cell r="C646" t="str">
            <v>41389</v>
          </cell>
          <cell r="D646" t="str">
            <v>Carbonate</v>
          </cell>
          <cell r="E646">
            <v>72.792000000000002</v>
          </cell>
          <cell r="F646">
            <v>-7.8360000000000003</v>
          </cell>
          <cell r="G646">
            <v>-6.7089999999999996</v>
          </cell>
        </row>
        <row r="647">
          <cell r="A647" t="str">
            <v>0.436</v>
          </cell>
          <cell r="B647" t="str">
            <v>SUR-553</v>
          </cell>
          <cell r="C647" t="str">
            <v>41389</v>
          </cell>
          <cell r="D647" t="str">
            <v>Carbonate</v>
          </cell>
          <cell r="E647">
            <v>68.599999999999994</v>
          </cell>
          <cell r="F647">
            <v>-7.8639999999999999</v>
          </cell>
          <cell r="G647">
            <v>-6.702</v>
          </cell>
        </row>
        <row r="648">
          <cell r="A648" t="str">
            <v>0.436</v>
          </cell>
          <cell r="B648" t="str">
            <v>SUR-553</v>
          </cell>
          <cell r="C648" t="str">
            <v>41389</v>
          </cell>
          <cell r="D648" t="str">
            <v>Carbonate</v>
          </cell>
          <cell r="E648">
            <v>64.463999999999999</v>
          </cell>
          <cell r="F648">
            <v>-7.8310000000000004</v>
          </cell>
          <cell r="G648">
            <v>-6.7290000000000001</v>
          </cell>
        </row>
        <row r="649">
          <cell r="A649" t="str">
            <v>0.436</v>
          </cell>
          <cell r="B649" t="str">
            <v>SUR-553</v>
          </cell>
          <cell r="C649" t="str">
            <v>41389</v>
          </cell>
          <cell r="D649" t="str">
            <v>Carbonate</v>
          </cell>
          <cell r="E649">
            <v>60.688000000000002</v>
          </cell>
          <cell r="F649">
            <v>-7.8419999999999996</v>
          </cell>
          <cell r="G649">
            <v>-6.7489999999999997</v>
          </cell>
        </row>
        <row r="650">
          <cell r="A650" t="str">
            <v>0.436</v>
          </cell>
          <cell r="B650" t="str">
            <v>SUR-553</v>
          </cell>
          <cell r="C650" t="str">
            <v>41389</v>
          </cell>
          <cell r="D650" t="str">
            <v>Carbonate</v>
          </cell>
          <cell r="E650">
            <v>57.206000000000003</v>
          </cell>
          <cell r="F650">
            <v>-7.8959999999999999</v>
          </cell>
          <cell r="G650">
            <v>-6.7480000000000002</v>
          </cell>
        </row>
        <row r="651">
          <cell r="A651" t="str">
            <v>0.436</v>
          </cell>
          <cell r="B651" t="str">
            <v>SUR-553</v>
          </cell>
          <cell r="C651" t="str">
            <v>41389</v>
          </cell>
          <cell r="D651" t="str">
            <v>Carbonate</v>
          </cell>
          <cell r="E651">
            <v>96.98</v>
          </cell>
          <cell r="F651">
            <v>-4.4450000000000003</v>
          </cell>
          <cell r="G651">
            <v>-36.499000000000002</v>
          </cell>
        </row>
        <row r="652">
          <cell r="A652" t="str">
            <v>0.421</v>
          </cell>
          <cell r="B652" t="str">
            <v>SUR-557</v>
          </cell>
          <cell r="C652" t="str">
            <v>41390</v>
          </cell>
          <cell r="D652" t="str">
            <v>Carbonate</v>
          </cell>
          <cell r="E652">
            <v>96.998999999999995</v>
          </cell>
          <cell r="F652">
            <v>-4.3739999999999997</v>
          </cell>
          <cell r="G652">
            <v>-36.435000000000002</v>
          </cell>
        </row>
        <row r="653">
          <cell r="A653" t="str">
            <v>0.421</v>
          </cell>
          <cell r="B653" t="str">
            <v>SUR-557</v>
          </cell>
          <cell r="C653" t="str">
            <v>41390</v>
          </cell>
          <cell r="D653" t="str">
            <v>Carbonate</v>
          </cell>
          <cell r="E653">
            <v>97</v>
          </cell>
          <cell r="F653">
            <v>-4.5</v>
          </cell>
          <cell r="G653">
            <v>-36.5</v>
          </cell>
        </row>
        <row r="654">
          <cell r="A654" t="str">
            <v>0.421</v>
          </cell>
          <cell r="B654" t="str">
            <v>SUR-557</v>
          </cell>
          <cell r="C654" t="str">
            <v>41390</v>
          </cell>
          <cell r="D654" t="str">
            <v>Carbonate</v>
          </cell>
          <cell r="E654">
            <v>97.009</v>
          </cell>
          <cell r="F654">
            <v>-4.4960000000000004</v>
          </cell>
          <cell r="G654">
            <v>-36.527000000000001</v>
          </cell>
        </row>
        <row r="655">
          <cell r="A655" t="str">
            <v>0.421</v>
          </cell>
          <cell r="B655" t="str">
            <v>SUR-557</v>
          </cell>
          <cell r="C655" t="str">
            <v>41390</v>
          </cell>
          <cell r="D655" t="str">
            <v>Carbonate</v>
          </cell>
          <cell r="E655">
            <v>91.379000000000005</v>
          </cell>
          <cell r="F655">
            <v>-7.9050000000000002</v>
          </cell>
          <cell r="G655">
            <v>-6.82</v>
          </cell>
        </row>
        <row r="656">
          <cell r="A656" t="str">
            <v>0.421</v>
          </cell>
          <cell r="B656" t="str">
            <v>SUR-557</v>
          </cell>
          <cell r="C656" t="str">
            <v>41390</v>
          </cell>
          <cell r="D656" t="str">
            <v>Carbonate</v>
          </cell>
          <cell r="E656">
            <v>86.227999999999994</v>
          </cell>
          <cell r="F656">
            <v>-7.9249999999999998</v>
          </cell>
          <cell r="G656">
            <v>-6.819</v>
          </cell>
        </row>
        <row r="657">
          <cell r="A657" t="str">
            <v>0.421</v>
          </cell>
          <cell r="B657" t="str">
            <v>SUR-557</v>
          </cell>
          <cell r="C657" t="str">
            <v>41390</v>
          </cell>
          <cell r="D657" t="str">
            <v>Carbonate</v>
          </cell>
          <cell r="E657">
            <v>81.256</v>
          </cell>
          <cell r="F657">
            <v>-7.9180000000000001</v>
          </cell>
          <cell r="G657">
            <v>-6.8470000000000004</v>
          </cell>
        </row>
        <row r="658">
          <cell r="A658" t="str">
            <v>0.421</v>
          </cell>
          <cell r="B658" t="str">
            <v>SUR-557</v>
          </cell>
          <cell r="C658" t="str">
            <v>41390</v>
          </cell>
          <cell r="D658" t="str">
            <v>Carbonate</v>
          </cell>
          <cell r="E658">
            <v>76.742999999999995</v>
          </cell>
          <cell r="F658">
            <v>-7.9790000000000001</v>
          </cell>
          <cell r="G658">
            <v>-6.8659999999999997</v>
          </cell>
        </row>
        <row r="659">
          <cell r="A659" t="str">
            <v>0.421</v>
          </cell>
          <cell r="B659" t="str">
            <v>SUR-557</v>
          </cell>
          <cell r="C659" t="str">
            <v>41390</v>
          </cell>
          <cell r="D659" t="str">
            <v>Carbonate</v>
          </cell>
          <cell r="E659">
            <v>72.489999999999995</v>
          </cell>
          <cell r="F659">
            <v>-7.9939999999999998</v>
          </cell>
          <cell r="G659">
            <v>-6.89</v>
          </cell>
        </row>
        <row r="660">
          <cell r="A660" t="str">
            <v>0.421</v>
          </cell>
          <cell r="B660" t="str">
            <v>SUR-557</v>
          </cell>
          <cell r="C660" t="str">
            <v>41390</v>
          </cell>
          <cell r="D660" t="str">
            <v>Carbonate</v>
          </cell>
          <cell r="E660">
            <v>68.307000000000002</v>
          </cell>
          <cell r="F660">
            <v>-8.0709999999999997</v>
          </cell>
          <cell r="G660">
            <v>-6.8760000000000003</v>
          </cell>
        </row>
        <row r="661">
          <cell r="A661" t="str">
            <v>0.421</v>
          </cell>
          <cell r="B661" t="str">
            <v>SUR-557</v>
          </cell>
          <cell r="C661" t="str">
            <v>41390</v>
          </cell>
          <cell r="D661" t="str">
            <v>Carbonate</v>
          </cell>
          <cell r="E661">
            <v>64.414000000000001</v>
          </cell>
          <cell r="F661">
            <v>-8.0619999999999994</v>
          </cell>
          <cell r="G661">
            <v>-6.88</v>
          </cell>
        </row>
        <row r="662">
          <cell r="A662" t="str">
            <v>0.421</v>
          </cell>
          <cell r="B662" t="str">
            <v>SUR-557</v>
          </cell>
          <cell r="C662" t="str">
            <v>41390</v>
          </cell>
          <cell r="D662" t="str">
            <v>Carbonate</v>
          </cell>
          <cell r="E662">
            <v>60.624000000000002</v>
          </cell>
          <cell r="F662">
            <v>-8.0939999999999994</v>
          </cell>
          <cell r="G662">
            <v>-6.8929999999999998</v>
          </cell>
        </row>
        <row r="663">
          <cell r="A663" t="str">
            <v>0.421</v>
          </cell>
          <cell r="B663" t="str">
            <v>SUR-557</v>
          </cell>
          <cell r="C663" t="str">
            <v>41390</v>
          </cell>
          <cell r="D663" t="str">
            <v>Carbonate</v>
          </cell>
          <cell r="E663">
            <v>57.164000000000001</v>
          </cell>
          <cell r="F663">
            <v>-8.0920000000000005</v>
          </cell>
          <cell r="G663">
            <v>-6.8979999999999997</v>
          </cell>
        </row>
        <row r="664">
          <cell r="A664" t="str">
            <v>0.421</v>
          </cell>
          <cell r="B664" t="str">
            <v>SUR-557</v>
          </cell>
          <cell r="C664" t="str">
            <v>41390</v>
          </cell>
          <cell r="D664" t="str">
            <v>Carbonate</v>
          </cell>
          <cell r="E664">
            <v>53.841999999999999</v>
          </cell>
          <cell r="F664">
            <v>-8.1080000000000005</v>
          </cell>
          <cell r="G664">
            <v>-6.8940000000000001</v>
          </cell>
        </row>
        <row r="665">
          <cell r="A665" t="str">
            <v>0.421</v>
          </cell>
          <cell r="B665" t="str">
            <v>SUR-557</v>
          </cell>
          <cell r="C665" t="str">
            <v>41390</v>
          </cell>
          <cell r="D665" t="str">
            <v>Carbonate</v>
          </cell>
          <cell r="E665">
            <v>96.921999999999997</v>
          </cell>
          <cell r="F665">
            <v>-4.42</v>
          </cell>
          <cell r="G665">
            <v>-36.497</v>
          </cell>
        </row>
        <row r="666">
          <cell r="A666" t="str">
            <v>0.427</v>
          </cell>
          <cell r="B666" t="str">
            <v>SUR-585</v>
          </cell>
          <cell r="C666" t="str">
            <v>41391</v>
          </cell>
          <cell r="D666" t="str">
            <v>Carbonate</v>
          </cell>
          <cell r="E666">
            <v>96.957999999999998</v>
          </cell>
          <cell r="F666">
            <v>-4.4409999999999998</v>
          </cell>
          <cell r="G666">
            <v>-36.424999999999997</v>
          </cell>
        </row>
        <row r="667">
          <cell r="A667" t="str">
            <v>0.427</v>
          </cell>
          <cell r="B667" t="str">
            <v>SUR-585</v>
          </cell>
          <cell r="C667" t="str">
            <v>41391</v>
          </cell>
          <cell r="D667" t="str">
            <v>Carbonate</v>
          </cell>
          <cell r="E667">
            <v>96.950999999999993</v>
          </cell>
          <cell r="F667">
            <v>-4.5</v>
          </cell>
          <cell r="G667">
            <v>-36.5</v>
          </cell>
        </row>
        <row r="668">
          <cell r="A668" t="str">
            <v>0.427</v>
          </cell>
          <cell r="B668" t="str">
            <v>SUR-585</v>
          </cell>
          <cell r="C668" t="str">
            <v>41391</v>
          </cell>
          <cell r="D668" t="str">
            <v>Carbonate</v>
          </cell>
          <cell r="E668">
            <v>96.989000000000004</v>
          </cell>
          <cell r="F668">
            <v>-4.5229999999999997</v>
          </cell>
          <cell r="G668">
            <v>-36.523000000000003</v>
          </cell>
        </row>
        <row r="669">
          <cell r="A669" t="str">
            <v>0.427</v>
          </cell>
          <cell r="B669" t="str">
            <v>SUR-585</v>
          </cell>
          <cell r="C669" t="str">
            <v>41391</v>
          </cell>
          <cell r="D669" t="str">
            <v>Carbonate</v>
          </cell>
          <cell r="E669">
            <v>91.950999999999993</v>
          </cell>
          <cell r="F669">
            <v>-7.8209999999999997</v>
          </cell>
          <cell r="G669">
            <v>-7.056</v>
          </cell>
        </row>
        <row r="670">
          <cell r="A670" t="str">
            <v>0.427</v>
          </cell>
          <cell r="B670" t="str">
            <v>SUR-585</v>
          </cell>
          <cell r="C670" t="str">
            <v>41391</v>
          </cell>
          <cell r="D670" t="str">
            <v>Carbonate</v>
          </cell>
          <cell r="E670">
            <v>86.781000000000006</v>
          </cell>
          <cell r="F670">
            <v>-7.8440000000000003</v>
          </cell>
          <cell r="G670">
            <v>-7.0750000000000002</v>
          </cell>
        </row>
        <row r="671">
          <cell r="A671" t="str">
            <v>0.427</v>
          </cell>
          <cell r="B671" t="str">
            <v>SUR-585</v>
          </cell>
          <cell r="C671" t="str">
            <v>41391</v>
          </cell>
          <cell r="D671" t="str">
            <v>Carbonate</v>
          </cell>
          <cell r="E671">
            <v>81.965999999999994</v>
          </cell>
          <cell r="F671">
            <v>-7.8940000000000001</v>
          </cell>
          <cell r="G671">
            <v>-7.07</v>
          </cell>
        </row>
        <row r="672">
          <cell r="A672" t="str">
            <v>0.427</v>
          </cell>
          <cell r="B672" t="str">
            <v>SUR-585</v>
          </cell>
          <cell r="C672" t="str">
            <v>41391</v>
          </cell>
          <cell r="D672" t="str">
            <v>Carbonate</v>
          </cell>
          <cell r="E672">
            <v>77.263999999999996</v>
          </cell>
          <cell r="F672">
            <v>-7.9470000000000001</v>
          </cell>
          <cell r="G672">
            <v>-7.101</v>
          </cell>
        </row>
        <row r="673">
          <cell r="A673" t="str">
            <v>0.427</v>
          </cell>
          <cell r="B673" t="str">
            <v>SUR-585</v>
          </cell>
          <cell r="C673" t="str">
            <v>41391</v>
          </cell>
          <cell r="D673" t="str">
            <v>Carbonate</v>
          </cell>
          <cell r="E673">
            <v>72.92</v>
          </cell>
          <cell r="F673">
            <v>-7.9829999999999997</v>
          </cell>
          <cell r="G673">
            <v>-7.12</v>
          </cell>
        </row>
        <row r="674">
          <cell r="A674" t="str">
            <v>0.427</v>
          </cell>
          <cell r="B674" t="str">
            <v>SUR-585</v>
          </cell>
          <cell r="C674" t="str">
            <v>41391</v>
          </cell>
          <cell r="D674" t="str">
            <v>Carbonate</v>
          </cell>
          <cell r="E674">
            <v>68.822000000000003</v>
          </cell>
          <cell r="F674">
            <v>-7.9539999999999997</v>
          </cell>
          <cell r="G674">
            <v>-7.1189999999999998</v>
          </cell>
        </row>
        <row r="675">
          <cell r="A675" t="str">
            <v>0.427</v>
          </cell>
          <cell r="B675" t="str">
            <v>SUR-585</v>
          </cell>
          <cell r="C675" t="str">
            <v>41391</v>
          </cell>
          <cell r="D675" t="str">
            <v>Carbonate</v>
          </cell>
          <cell r="E675">
            <v>64.929000000000002</v>
          </cell>
          <cell r="F675">
            <v>-8.0120000000000005</v>
          </cell>
          <cell r="G675">
            <v>-7.133</v>
          </cell>
        </row>
        <row r="676">
          <cell r="A676" t="str">
            <v>0.427</v>
          </cell>
          <cell r="B676" t="str">
            <v>SUR-585</v>
          </cell>
          <cell r="C676" t="str">
            <v>41391</v>
          </cell>
          <cell r="D676" t="str">
            <v>Carbonate</v>
          </cell>
          <cell r="E676">
            <v>61.103999999999999</v>
          </cell>
          <cell r="F676">
            <v>-7.9989999999999997</v>
          </cell>
          <cell r="G676">
            <v>-7.141</v>
          </cell>
        </row>
        <row r="677">
          <cell r="A677" t="str">
            <v>0.427</v>
          </cell>
          <cell r="B677" t="str">
            <v>SUR-585</v>
          </cell>
          <cell r="C677" t="str">
            <v>41391</v>
          </cell>
          <cell r="D677" t="str">
            <v>Carbonate</v>
          </cell>
          <cell r="E677">
            <v>57.651000000000003</v>
          </cell>
          <cell r="F677">
            <v>-8.01</v>
          </cell>
          <cell r="G677">
            <v>-7.1589999999999998</v>
          </cell>
        </row>
        <row r="678">
          <cell r="A678" t="str">
            <v>0.427</v>
          </cell>
          <cell r="B678" t="str">
            <v>SUR-585</v>
          </cell>
          <cell r="C678" t="str">
            <v>41391</v>
          </cell>
          <cell r="D678" t="str">
            <v>Carbonate</v>
          </cell>
          <cell r="E678">
            <v>54.372</v>
          </cell>
          <cell r="F678">
            <v>-8.0549999999999997</v>
          </cell>
          <cell r="G678">
            <v>-7.1420000000000003</v>
          </cell>
        </row>
        <row r="679">
          <cell r="A679" t="str">
            <v>0.427</v>
          </cell>
          <cell r="B679" t="str">
            <v>SUR-585</v>
          </cell>
          <cell r="C679" t="str">
            <v>41391</v>
          </cell>
          <cell r="D679" t="str">
            <v>Carbonate</v>
          </cell>
          <cell r="E679">
            <v>96.891999999999996</v>
          </cell>
          <cell r="F679">
            <v>-4.4749999999999996</v>
          </cell>
          <cell r="G679">
            <v>-36.502000000000002</v>
          </cell>
        </row>
        <row r="680">
          <cell r="A680" t="str">
            <v>0.250</v>
          </cell>
          <cell r="B680" t="str">
            <v>Pfeil - 0,250</v>
          </cell>
          <cell r="C680" t="str">
            <v>41392</v>
          </cell>
          <cell r="D680" t="str">
            <v>Carbonate</v>
          </cell>
          <cell r="E680">
            <v>96.972999999999999</v>
          </cell>
          <cell r="F680">
            <v>-4.423</v>
          </cell>
          <cell r="G680">
            <v>-36.415999999999997</v>
          </cell>
        </row>
        <row r="681">
          <cell r="A681" t="str">
            <v>0.250</v>
          </cell>
          <cell r="B681" t="str">
            <v>Pfeil - 0,250</v>
          </cell>
          <cell r="C681" t="str">
            <v>41392</v>
          </cell>
          <cell r="D681" t="str">
            <v>Carbonate</v>
          </cell>
          <cell r="E681">
            <v>96.918000000000006</v>
          </cell>
          <cell r="F681">
            <v>-4.5</v>
          </cell>
          <cell r="G681">
            <v>-36.5</v>
          </cell>
        </row>
        <row r="682">
          <cell r="A682" t="str">
            <v>0.250</v>
          </cell>
          <cell r="B682" t="str">
            <v>Pfeil - 0,250</v>
          </cell>
          <cell r="C682" t="str">
            <v>41392</v>
          </cell>
          <cell r="D682" t="str">
            <v>Carbonate</v>
          </cell>
          <cell r="E682">
            <v>96.945999999999998</v>
          </cell>
          <cell r="F682">
            <v>-4.54</v>
          </cell>
          <cell r="G682">
            <v>-36.511000000000003</v>
          </cell>
        </row>
        <row r="683">
          <cell r="A683" t="str">
            <v>0.250</v>
          </cell>
          <cell r="B683" t="str">
            <v>Pfeil - 0,250</v>
          </cell>
          <cell r="C683" t="str">
            <v>41392</v>
          </cell>
          <cell r="D683" t="str">
            <v>Carbonate</v>
          </cell>
          <cell r="E683">
            <v>84.373000000000005</v>
          </cell>
          <cell r="F683">
            <v>-5.0330000000000004</v>
          </cell>
          <cell r="G683">
            <v>-2.0129999999999999</v>
          </cell>
        </row>
        <row r="684">
          <cell r="A684" t="str">
            <v>0.250</v>
          </cell>
          <cell r="B684" t="str">
            <v>Pfeil - 0,250</v>
          </cell>
          <cell r="C684" t="str">
            <v>41392</v>
          </cell>
          <cell r="D684" t="str">
            <v>Carbonate</v>
          </cell>
          <cell r="E684">
            <v>79.486999999999995</v>
          </cell>
          <cell r="F684">
            <v>-5.0810000000000004</v>
          </cell>
          <cell r="G684">
            <v>-2.028</v>
          </cell>
        </row>
        <row r="685">
          <cell r="A685" t="str">
            <v>0.250</v>
          </cell>
          <cell r="B685" t="str">
            <v>Pfeil - 0,250</v>
          </cell>
          <cell r="C685" t="str">
            <v>41392</v>
          </cell>
          <cell r="D685" t="str">
            <v>Carbonate</v>
          </cell>
          <cell r="E685">
            <v>74.817999999999998</v>
          </cell>
          <cell r="F685">
            <v>-5.1139999999999999</v>
          </cell>
          <cell r="G685">
            <v>-2.0339999999999998</v>
          </cell>
        </row>
        <row r="686">
          <cell r="A686" t="str">
            <v>0.250</v>
          </cell>
          <cell r="B686" t="str">
            <v>Pfeil - 0,250</v>
          </cell>
          <cell r="C686" t="str">
            <v>41392</v>
          </cell>
          <cell r="D686" t="str">
            <v>Carbonate</v>
          </cell>
          <cell r="E686">
            <v>70.546000000000006</v>
          </cell>
          <cell r="F686">
            <v>-5.1079999999999997</v>
          </cell>
          <cell r="G686">
            <v>-2.044</v>
          </cell>
        </row>
        <row r="687">
          <cell r="A687" t="str">
            <v>0.250</v>
          </cell>
          <cell r="B687" t="str">
            <v>Pfeil - 0,250</v>
          </cell>
          <cell r="C687" t="str">
            <v>41392</v>
          </cell>
          <cell r="D687" t="str">
            <v>Carbonate</v>
          </cell>
          <cell r="E687">
            <v>66.415000000000006</v>
          </cell>
          <cell r="F687">
            <v>-5.1120000000000001</v>
          </cell>
          <cell r="G687">
            <v>-2.032</v>
          </cell>
        </row>
        <row r="688">
          <cell r="A688" t="str">
            <v>0.250</v>
          </cell>
          <cell r="B688" t="str">
            <v>Pfeil - 0,250</v>
          </cell>
          <cell r="C688" t="str">
            <v>41392</v>
          </cell>
          <cell r="D688" t="str">
            <v>Carbonate</v>
          </cell>
          <cell r="E688">
            <v>62.587000000000003</v>
          </cell>
          <cell r="F688">
            <v>-5.1669999999999998</v>
          </cell>
          <cell r="G688">
            <v>-2.0329999999999999</v>
          </cell>
        </row>
        <row r="689">
          <cell r="A689" t="str">
            <v>0.250</v>
          </cell>
          <cell r="B689" t="str">
            <v>Pfeil - 0,250</v>
          </cell>
          <cell r="C689" t="str">
            <v>41392</v>
          </cell>
          <cell r="D689" t="str">
            <v>Carbonate</v>
          </cell>
          <cell r="E689">
            <v>58.869</v>
          </cell>
          <cell r="F689">
            <v>-5.1539999999999999</v>
          </cell>
          <cell r="G689">
            <v>-2.0699999999999998</v>
          </cell>
        </row>
        <row r="690">
          <cell r="A690" t="str">
            <v>0.250</v>
          </cell>
          <cell r="B690" t="str">
            <v>Pfeil - 0,250</v>
          </cell>
          <cell r="C690" t="str">
            <v>41392</v>
          </cell>
          <cell r="D690" t="str">
            <v>Carbonate</v>
          </cell>
          <cell r="E690">
            <v>55.292999999999999</v>
          </cell>
          <cell r="F690">
            <v>-5.2039999999999997</v>
          </cell>
          <cell r="G690">
            <v>-2.0529999999999999</v>
          </cell>
        </row>
        <row r="691">
          <cell r="A691" t="str">
            <v>0.250</v>
          </cell>
          <cell r="B691" t="str">
            <v>Pfeil - 0,250</v>
          </cell>
          <cell r="C691" t="str">
            <v>41392</v>
          </cell>
          <cell r="D691" t="str">
            <v>Carbonate</v>
          </cell>
          <cell r="E691">
            <v>52.018999999999998</v>
          </cell>
          <cell r="F691">
            <v>-5.218</v>
          </cell>
          <cell r="G691">
            <v>-2.0659999999999998</v>
          </cell>
        </row>
        <row r="692">
          <cell r="A692" t="str">
            <v>0.250</v>
          </cell>
          <cell r="B692" t="str">
            <v>Pfeil - 0,250</v>
          </cell>
          <cell r="C692" t="str">
            <v>41392</v>
          </cell>
          <cell r="D692" t="str">
            <v>Carbonate</v>
          </cell>
          <cell r="E692">
            <v>48.966999999999999</v>
          </cell>
          <cell r="F692">
            <v>-5.1959999999999997</v>
          </cell>
          <cell r="G692">
            <v>-2.0569999999999999</v>
          </cell>
        </row>
        <row r="693">
          <cell r="A693" t="str">
            <v>0.250</v>
          </cell>
          <cell r="B693" t="str">
            <v>Pfeil - 0,250</v>
          </cell>
          <cell r="C693" t="str">
            <v>41392</v>
          </cell>
          <cell r="D693" t="str">
            <v>Carbonate</v>
          </cell>
          <cell r="E693">
            <v>96.875</v>
          </cell>
          <cell r="F693">
            <v>-4.4420000000000002</v>
          </cell>
          <cell r="G693">
            <v>-36.463000000000001</v>
          </cell>
        </row>
        <row r="694">
          <cell r="A694" t="str">
            <v>0.366</v>
          </cell>
          <cell r="B694" t="str">
            <v>SUR-589</v>
          </cell>
          <cell r="C694" t="str">
            <v>41393</v>
          </cell>
          <cell r="D694" t="str">
            <v>Carbonate</v>
          </cell>
          <cell r="E694">
            <v>96.974000000000004</v>
          </cell>
          <cell r="F694">
            <v>-4.4260000000000002</v>
          </cell>
          <cell r="G694">
            <v>-36.423000000000002</v>
          </cell>
        </row>
        <row r="695">
          <cell r="A695" t="str">
            <v>0.366</v>
          </cell>
          <cell r="B695" t="str">
            <v>SUR-589</v>
          </cell>
          <cell r="C695" t="str">
            <v>41393</v>
          </cell>
          <cell r="D695" t="str">
            <v>Carbonate</v>
          </cell>
          <cell r="E695">
            <v>96.924999999999997</v>
          </cell>
          <cell r="F695">
            <v>-4.5</v>
          </cell>
          <cell r="G695">
            <v>-36.5</v>
          </cell>
        </row>
        <row r="696">
          <cell r="A696" t="str">
            <v>0.366</v>
          </cell>
          <cell r="B696" t="str">
            <v>SUR-589</v>
          </cell>
          <cell r="C696" t="str">
            <v>41393</v>
          </cell>
          <cell r="D696" t="str">
            <v>Carbonate</v>
          </cell>
          <cell r="E696">
            <v>96.923000000000002</v>
          </cell>
          <cell r="F696">
            <v>-4.4850000000000003</v>
          </cell>
          <cell r="G696">
            <v>-36.534999999999997</v>
          </cell>
        </row>
        <row r="697">
          <cell r="A697" t="str">
            <v>0.366</v>
          </cell>
          <cell r="B697" t="str">
            <v>SUR-589</v>
          </cell>
          <cell r="C697" t="str">
            <v>41393</v>
          </cell>
          <cell r="D697" t="str">
            <v>Carbonate</v>
          </cell>
          <cell r="E697">
            <v>85.557000000000002</v>
          </cell>
          <cell r="F697">
            <v>-8.1310000000000002</v>
          </cell>
          <cell r="G697">
            <v>-7.2190000000000003</v>
          </cell>
        </row>
        <row r="698">
          <cell r="A698" t="str">
            <v>0.366</v>
          </cell>
          <cell r="B698" t="str">
            <v>SUR-589</v>
          </cell>
          <cell r="C698" t="str">
            <v>41393</v>
          </cell>
          <cell r="D698" t="str">
            <v>Carbonate</v>
          </cell>
          <cell r="E698">
            <v>80.757000000000005</v>
          </cell>
          <cell r="F698">
            <v>-8.19</v>
          </cell>
          <cell r="G698">
            <v>-7.2279999999999998</v>
          </cell>
        </row>
        <row r="699">
          <cell r="A699" t="str">
            <v>0.366</v>
          </cell>
          <cell r="B699" t="str">
            <v>SUR-589</v>
          </cell>
          <cell r="C699" t="str">
            <v>41393</v>
          </cell>
          <cell r="D699" t="str">
            <v>Carbonate</v>
          </cell>
          <cell r="E699">
            <v>76.198999999999998</v>
          </cell>
          <cell r="F699">
            <v>-8.2200000000000006</v>
          </cell>
          <cell r="G699">
            <v>-7.2629999999999999</v>
          </cell>
        </row>
        <row r="700">
          <cell r="A700" t="str">
            <v>0.366</v>
          </cell>
          <cell r="B700" t="str">
            <v>SUR-589</v>
          </cell>
          <cell r="C700" t="str">
            <v>41393</v>
          </cell>
          <cell r="D700" t="str">
            <v>Carbonate</v>
          </cell>
          <cell r="E700">
            <v>71.897999999999996</v>
          </cell>
          <cell r="F700">
            <v>-8.2210000000000001</v>
          </cell>
          <cell r="G700">
            <v>-7.2850000000000001</v>
          </cell>
        </row>
        <row r="701">
          <cell r="A701" t="str">
            <v>0.366</v>
          </cell>
          <cell r="B701" t="str">
            <v>SUR-589</v>
          </cell>
          <cell r="C701" t="str">
            <v>41393</v>
          </cell>
          <cell r="D701" t="str">
            <v>Carbonate</v>
          </cell>
          <cell r="E701">
            <v>67.801000000000002</v>
          </cell>
          <cell r="F701">
            <v>-8.2279999999999998</v>
          </cell>
          <cell r="G701">
            <v>-7.2789999999999999</v>
          </cell>
        </row>
        <row r="702">
          <cell r="A702" t="str">
            <v>0.366</v>
          </cell>
          <cell r="B702" t="str">
            <v>SUR-589</v>
          </cell>
          <cell r="C702" t="str">
            <v>41393</v>
          </cell>
          <cell r="D702" t="str">
            <v>Carbonate</v>
          </cell>
          <cell r="E702">
            <v>63.923999999999999</v>
          </cell>
          <cell r="F702">
            <v>-8.2959999999999994</v>
          </cell>
          <cell r="G702">
            <v>-7.2789999999999999</v>
          </cell>
        </row>
        <row r="703">
          <cell r="A703" t="str">
            <v>0.366</v>
          </cell>
          <cell r="B703" t="str">
            <v>SUR-589</v>
          </cell>
          <cell r="C703" t="str">
            <v>41393</v>
          </cell>
          <cell r="D703" t="str">
            <v>Carbonate</v>
          </cell>
          <cell r="E703">
            <v>60.293999999999997</v>
          </cell>
          <cell r="F703">
            <v>-8.2609999999999992</v>
          </cell>
          <cell r="G703">
            <v>-7.2919999999999998</v>
          </cell>
        </row>
        <row r="704">
          <cell r="A704" t="str">
            <v>0.366</v>
          </cell>
          <cell r="B704" t="str">
            <v>SUR-589</v>
          </cell>
          <cell r="C704" t="str">
            <v>41393</v>
          </cell>
          <cell r="D704" t="str">
            <v>Carbonate</v>
          </cell>
          <cell r="E704">
            <v>56.698</v>
          </cell>
          <cell r="F704">
            <v>-8.343</v>
          </cell>
          <cell r="G704">
            <v>-7.2869999999999999</v>
          </cell>
        </row>
        <row r="705">
          <cell r="A705" t="str">
            <v>0.366</v>
          </cell>
          <cell r="B705" t="str">
            <v>SUR-589</v>
          </cell>
          <cell r="C705" t="str">
            <v>41393</v>
          </cell>
          <cell r="D705" t="str">
            <v>Carbonate</v>
          </cell>
          <cell r="E705">
            <v>53.508000000000003</v>
          </cell>
          <cell r="F705">
            <v>-8.3510000000000009</v>
          </cell>
          <cell r="G705">
            <v>-7.3239999999999998</v>
          </cell>
        </row>
        <row r="706">
          <cell r="A706" t="str">
            <v>0.366</v>
          </cell>
          <cell r="B706" t="str">
            <v>SUR-589</v>
          </cell>
          <cell r="C706" t="str">
            <v>41393</v>
          </cell>
          <cell r="D706" t="str">
            <v>Carbonate</v>
          </cell>
          <cell r="E706">
            <v>50.386000000000003</v>
          </cell>
          <cell r="F706">
            <v>-8.3339999999999996</v>
          </cell>
          <cell r="G706">
            <v>-7.3090000000000002</v>
          </cell>
        </row>
        <row r="707">
          <cell r="A707" t="str">
            <v>0.366</v>
          </cell>
          <cell r="B707" t="str">
            <v>SUR-589</v>
          </cell>
          <cell r="C707" t="str">
            <v>41393</v>
          </cell>
          <cell r="D707" t="str">
            <v>Carbonate</v>
          </cell>
          <cell r="E707">
            <v>96.870999999999995</v>
          </cell>
          <cell r="F707">
            <v>-4.4180000000000001</v>
          </cell>
          <cell r="G707">
            <v>-36.488999999999997</v>
          </cell>
        </row>
        <row r="708">
          <cell r="A708" t="str">
            <v>0.402</v>
          </cell>
          <cell r="B708" t="str">
            <v>SUR-617</v>
          </cell>
          <cell r="C708" t="str">
            <v>41394</v>
          </cell>
          <cell r="D708" t="str">
            <v>Carbonate</v>
          </cell>
          <cell r="E708">
            <v>96.891000000000005</v>
          </cell>
          <cell r="F708">
            <v>-4.4130000000000003</v>
          </cell>
          <cell r="G708">
            <v>-36.409999999999997</v>
          </cell>
        </row>
        <row r="709">
          <cell r="A709" t="str">
            <v>0.402</v>
          </cell>
          <cell r="B709" t="str">
            <v>SUR-617</v>
          </cell>
          <cell r="C709" t="str">
            <v>41394</v>
          </cell>
          <cell r="D709" t="str">
            <v>Carbonate</v>
          </cell>
          <cell r="E709">
            <v>96.912000000000006</v>
          </cell>
          <cell r="F709">
            <v>-4.5</v>
          </cell>
          <cell r="G709">
            <v>-36.5</v>
          </cell>
        </row>
        <row r="710">
          <cell r="A710" t="str">
            <v>0.402</v>
          </cell>
          <cell r="B710" t="str">
            <v>SUR-617</v>
          </cell>
          <cell r="C710" t="str">
            <v>41394</v>
          </cell>
          <cell r="D710" t="str">
            <v>Carbonate</v>
          </cell>
          <cell r="E710">
            <v>96.950999999999993</v>
          </cell>
          <cell r="F710">
            <v>-4.5129999999999999</v>
          </cell>
          <cell r="G710">
            <v>-36.521999999999998</v>
          </cell>
        </row>
        <row r="711">
          <cell r="A711" t="str">
            <v>0.402</v>
          </cell>
          <cell r="B711" t="str">
            <v>SUR-617</v>
          </cell>
          <cell r="C711" t="str">
            <v>41394</v>
          </cell>
          <cell r="D711" t="str">
            <v>Carbonate</v>
          </cell>
          <cell r="E711">
            <v>95.331999999999994</v>
          </cell>
          <cell r="F711">
            <v>-7.6790000000000003</v>
          </cell>
          <cell r="G711">
            <v>-6.7380000000000004</v>
          </cell>
        </row>
        <row r="712">
          <cell r="A712" t="str">
            <v>0.402</v>
          </cell>
          <cell r="B712" t="str">
            <v>SUR-617</v>
          </cell>
          <cell r="C712" t="str">
            <v>41394</v>
          </cell>
          <cell r="D712" t="str">
            <v>Carbonate</v>
          </cell>
          <cell r="E712">
            <v>90.093999999999994</v>
          </cell>
          <cell r="F712">
            <v>-7.6929999999999996</v>
          </cell>
          <cell r="G712">
            <v>-6.7530000000000001</v>
          </cell>
        </row>
        <row r="713">
          <cell r="A713" t="str">
            <v>0.402</v>
          </cell>
          <cell r="B713" t="str">
            <v>SUR-617</v>
          </cell>
          <cell r="C713" t="str">
            <v>41394</v>
          </cell>
          <cell r="D713" t="str">
            <v>Carbonate</v>
          </cell>
          <cell r="E713">
            <v>85.003</v>
          </cell>
          <cell r="F713">
            <v>-7.718</v>
          </cell>
          <cell r="G713">
            <v>-6.7869999999999999</v>
          </cell>
        </row>
        <row r="714">
          <cell r="A714" t="str">
            <v>0.402</v>
          </cell>
          <cell r="B714" t="str">
            <v>SUR-617</v>
          </cell>
          <cell r="C714" t="str">
            <v>41394</v>
          </cell>
          <cell r="D714" t="str">
            <v>Carbonate</v>
          </cell>
          <cell r="E714">
            <v>80.308000000000007</v>
          </cell>
          <cell r="F714">
            <v>-7.7640000000000002</v>
          </cell>
          <cell r="G714">
            <v>-6.7910000000000004</v>
          </cell>
        </row>
        <row r="715">
          <cell r="A715" t="str">
            <v>0.402</v>
          </cell>
          <cell r="B715" t="str">
            <v>SUR-617</v>
          </cell>
          <cell r="C715" t="str">
            <v>41394</v>
          </cell>
          <cell r="D715" t="str">
            <v>Carbonate</v>
          </cell>
          <cell r="E715">
            <v>75.774000000000001</v>
          </cell>
          <cell r="F715">
            <v>-7.806</v>
          </cell>
          <cell r="G715">
            <v>-6.7869999999999999</v>
          </cell>
        </row>
        <row r="716">
          <cell r="A716" t="str">
            <v>0.402</v>
          </cell>
          <cell r="B716" t="str">
            <v>SUR-617</v>
          </cell>
          <cell r="C716" t="str">
            <v>41394</v>
          </cell>
          <cell r="D716" t="str">
            <v>Carbonate</v>
          </cell>
          <cell r="E716">
            <v>71.459999999999994</v>
          </cell>
          <cell r="F716">
            <v>-7.8650000000000002</v>
          </cell>
          <cell r="G716">
            <v>-6.82</v>
          </cell>
        </row>
        <row r="717">
          <cell r="A717" t="str">
            <v>0.402</v>
          </cell>
          <cell r="B717" t="str">
            <v>SUR-617</v>
          </cell>
          <cell r="C717" t="str">
            <v>41394</v>
          </cell>
          <cell r="D717" t="str">
            <v>Carbonate</v>
          </cell>
          <cell r="E717">
            <v>67.421999999999997</v>
          </cell>
          <cell r="F717">
            <v>-7.89</v>
          </cell>
          <cell r="G717">
            <v>-6.8049999999999997</v>
          </cell>
        </row>
        <row r="718">
          <cell r="A718" t="str">
            <v>0.402</v>
          </cell>
          <cell r="B718" t="str">
            <v>SUR-617</v>
          </cell>
          <cell r="C718" t="str">
            <v>41394</v>
          </cell>
          <cell r="D718" t="str">
            <v>Carbonate</v>
          </cell>
          <cell r="E718">
            <v>63.468000000000004</v>
          </cell>
          <cell r="F718">
            <v>-7.8860000000000001</v>
          </cell>
          <cell r="G718">
            <v>-6.8280000000000003</v>
          </cell>
        </row>
        <row r="719">
          <cell r="A719" t="str">
            <v>0.402</v>
          </cell>
          <cell r="B719" t="str">
            <v>SUR-617</v>
          </cell>
          <cell r="C719" t="str">
            <v>41394</v>
          </cell>
          <cell r="D719" t="str">
            <v>Carbonate</v>
          </cell>
          <cell r="E719">
            <v>59.875</v>
          </cell>
          <cell r="F719">
            <v>-7.8760000000000003</v>
          </cell>
          <cell r="G719">
            <v>-6.8360000000000003</v>
          </cell>
        </row>
        <row r="720">
          <cell r="A720" t="str">
            <v>0.402</v>
          </cell>
          <cell r="B720" t="str">
            <v>SUR-617</v>
          </cell>
          <cell r="C720" t="str">
            <v>41394</v>
          </cell>
          <cell r="D720" t="str">
            <v>Carbonate</v>
          </cell>
          <cell r="E720">
            <v>56.497999999999998</v>
          </cell>
          <cell r="F720">
            <v>-7.9580000000000002</v>
          </cell>
          <cell r="G720">
            <v>-6.8230000000000004</v>
          </cell>
        </row>
        <row r="721">
          <cell r="A721" t="str">
            <v>0.402</v>
          </cell>
          <cell r="B721" t="str">
            <v>SUR-617</v>
          </cell>
          <cell r="C721" t="str">
            <v>41394</v>
          </cell>
          <cell r="D721" t="str">
            <v>Carbonate</v>
          </cell>
          <cell r="E721">
            <v>96.825999999999993</v>
          </cell>
          <cell r="F721">
            <v>-4.4450000000000003</v>
          </cell>
          <cell r="G721">
            <v>-36.505000000000003</v>
          </cell>
        </row>
        <row r="722">
          <cell r="A722" t="str">
            <v>0.356</v>
          </cell>
          <cell r="B722" t="str">
            <v>SUR-621</v>
          </cell>
          <cell r="C722" t="str">
            <v>41395</v>
          </cell>
          <cell r="D722" t="str">
            <v>Carbonate</v>
          </cell>
          <cell r="E722">
            <v>96.873000000000005</v>
          </cell>
          <cell r="F722">
            <v>-4.4210000000000003</v>
          </cell>
          <cell r="G722">
            <v>-36.43</v>
          </cell>
        </row>
        <row r="723">
          <cell r="A723" t="str">
            <v>0.356</v>
          </cell>
          <cell r="B723" t="str">
            <v>SUR-621</v>
          </cell>
          <cell r="C723" t="str">
            <v>41395</v>
          </cell>
          <cell r="D723" t="str">
            <v>Carbonate</v>
          </cell>
          <cell r="E723">
            <v>96.941000000000003</v>
          </cell>
          <cell r="F723">
            <v>-4.5</v>
          </cell>
          <cell r="G723">
            <v>-36.5</v>
          </cell>
        </row>
        <row r="724">
          <cell r="A724" t="str">
            <v>0.356</v>
          </cell>
          <cell r="B724" t="str">
            <v>SUR-621</v>
          </cell>
          <cell r="C724" t="str">
            <v>41395</v>
          </cell>
          <cell r="D724" t="str">
            <v>Carbonate</v>
          </cell>
          <cell r="E724">
            <v>96.929000000000002</v>
          </cell>
          <cell r="F724">
            <v>-4.5149999999999997</v>
          </cell>
          <cell r="G724">
            <v>-36.515000000000001</v>
          </cell>
        </row>
        <row r="725">
          <cell r="A725" t="str">
            <v>0.356</v>
          </cell>
          <cell r="B725" t="str">
            <v>SUR-621</v>
          </cell>
          <cell r="C725" t="str">
            <v>41395</v>
          </cell>
          <cell r="D725" t="str">
            <v>Carbonate</v>
          </cell>
          <cell r="E725">
            <v>77.575000000000003</v>
          </cell>
          <cell r="F725">
            <v>-8.032</v>
          </cell>
          <cell r="G725">
            <v>-6.8860000000000001</v>
          </cell>
        </row>
        <row r="726">
          <cell r="A726" t="str">
            <v>0.356</v>
          </cell>
          <cell r="B726" t="str">
            <v>SUR-621</v>
          </cell>
          <cell r="C726" t="str">
            <v>41395</v>
          </cell>
          <cell r="D726" t="str">
            <v>Carbonate</v>
          </cell>
          <cell r="E726">
            <v>73.230999999999995</v>
          </cell>
          <cell r="F726">
            <v>-8.0630000000000006</v>
          </cell>
          <cell r="G726">
            <v>-6.8879999999999999</v>
          </cell>
        </row>
        <row r="727">
          <cell r="A727" t="str">
            <v>0.356</v>
          </cell>
          <cell r="B727" t="str">
            <v>SUR-621</v>
          </cell>
          <cell r="C727" t="str">
            <v>41395</v>
          </cell>
          <cell r="D727" t="str">
            <v>Carbonate</v>
          </cell>
          <cell r="E727">
            <v>69.138999999999996</v>
          </cell>
          <cell r="F727">
            <v>-8.0679999999999996</v>
          </cell>
          <cell r="G727">
            <v>-6.9020000000000001</v>
          </cell>
        </row>
        <row r="728">
          <cell r="A728" t="str">
            <v>0.356</v>
          </cell>
          <cell r="B728" t="str">
            <v>SUR-621</v>
          </cell>
          <cell r="C728" t="str">
            <v>41395</v>
          </cell>
          <cell r="D728" t="str">
            <v>Carbonate</v>
          </cell>
          <cell r="E728">
            <v>65.286000000000001</v>
          </cell>
          <cell r="F728">
            <v>-8.11</v>
          </cell>
          <cell r="G728">
            <v>-6.89</v>
          </cell>
        </row>
        <row r="729">
          <cell r="A729" t="str">
            <v>0.356</v>
          </cell>
          <cell r="B729" t="str">
            <v>SUR-621</v>
          </cell>
          <cell r="C729" t="str">
            <v>41395</v>
          </cell>
          <cell r="D729" t="str">
            <v>Carbonate</v>
          </cell>
          <cell r="E729">
            <v>61.646000000000001</v>
          </cell>
          <cell r="F729">
            <v>-8.1059999999999999</v>
          </cell>
          <cell r="G729">
            <v>-6.9039999999999999</v>
          </cell>
        </row>
        <row r="730">
          <cell r="A730" t="str">
            <v>0.356</v>
          </cell>
          <cell r="B730" t="str">
            <v>SUR-621</v>
          </cell>
          <cell r="C730" t="str">
            <v>41395</v>
          </cell>
          <cell r="D730" t="str">
            <v>Carbonate</v>
          </cell>
          <cell r="E730">
            <v>58.162999999999997</v>
          </cell>
          <cell r="F730">
            <v>-8.1389999999999993</v>
          </cell>
          <cell r="G730">
            <v>-6.923</v>
          </cell>
        </row>
        <row r="731">
          <cell r="A731" t="str">
            <v>0.356</v>
          </cell>
          <cell r="B731" t="str">
            <v>SUR-621</v>
          </cell>
          <cell r="C731" t="str">
            <v>41395</v>
          </cell>
          <cell r="D731" t="str">
            <v>Carbonate</v>
          </cell>
          <cell r="E731">
            <v>54.884999999999998</v>
          </cell>
          <cell r="F731">
            <v>-8.1419999999999995</v>
          </cell>
          <cell r="G731">
            <v>-6.899</v>
          </cell>
        </row>
        <row r="732">
          <cell r="A732" t="str">
            <v>0.356</v>
          </cell>
          <cell r="B732" t="str">
            <v>SUR-621</v>
          </cell>
          <cell r="C732" t="str">
            <v>41395</v>
          </cell>
          <cell r="D732" t="str">
            <v>Carbonate</v>
          </cell>
          <cell r="E732">
            <v>51.658999999999999</v>
          </cell>
          <cell r="F732">
            <v>-8.14</v>
          </cell>
          <cell r="G732">
            <v>-6.91</v>
          </cell>
        </row>
        <row r="733">
          <cell r="A733" t="str">
            <v>0.356</v>
          </cell>
          <cell r="B733" t="str">
            <v>SUR-621</v>
          </cell>
          <cell r="C733" t="str">
            <v>41395</v>
          </cell>
          <cell r="D733" t="str">
            <v>Carbonate</v>
          </cell>
          <cell r="E733">
            <v>48.764000000000003</v>
          </cell>
          <cell r="F733">
            <v>-8.19</v>
          </cell>
          <cell r="G733">
            <v>-6.9119999999999999</v>
          </cell>
        </row>
        <row r="734">
          <cell r="A734" t="str">
            <v>0.356</v>
          </cell>
          <cell r="B734" t="str">
            <v>SUR-621</v>
          </cell>
          <cell r="C734" t="str">
            <v>41395</v>
          </cell>
          <cell r="D734" t="str">
            <v>Carbonate</v>
          </cell>
          <cell r="E734">
            <v>45.966999999999999</v>
          </cell>
          <cell r="F734">
            <v>-8.1999999999999993</v>
          </cell>
          <cell r="G734">
            <v>-6.915</v>
          </cell>
        </row>
        <row r="735">
          <cell r="A735" t="str">
            <v>0.356</v>
          </cell>
          <cell r="B735" t="str">
            <v>SUR-621</v>
          </cell>
          <cell r="C735" t="str">
            <v>41395</v>
          </cell>
          <cell r="D735" t="str">
            <v>Carbonate</v>
          </cell>
          <cell r="E735">
            <v>96.885000000000005</v>
          </cell>
          <cell r="F735">
            <v>-4.4009999999999998</v>
          </cell>
          <cell r="G735">
            <v>-36.481000000000002</v>
          </cell>
        </row>
        <row r="736">
          <cell r="A736" t="str">
            <v>0.054</v>
          </cell>
          <cell r="B736" t="str">
            <v>Pfeil - 0,050</v>
          </cell>
          <cell r="C736" t="str">
            <v>41396</v>
          </cell>
          <cell r="D736" t="str">
            <v>Carbonate</v>
          </cell>
          <cell r="E736">
            <v>96.87</v>
          </cell>
          <cell r="F736">
            <v>-4.3979999999999997</v>
          </cell>
          <cell r="G736">
            <v>-36.421999999999997</v>
          </cell>
        </row>
        <row r="737">
          <cell r="A737" t="str">
            <v>0.054</v>
          </cell>
          <cell r="B737" t="str">
            <v>Pfeil - 0,050</v>
          </cell>
          <cell r="C737" t="str">
            <v>41396</v>
          </cell>
          <cell r="D737" t="str">
            <v>Carbonate</v>
          </cell>
          <cell r="E737">
            <v>96.915000000000006</v>
          </cell>
          <cell r="F737">
            <v>-4.5</v>
          </cell>
          <cell r="G737">
            <v>-36.5</v>
          </cell>
        </row>
        <row r="738">
          <cell r="A738" t="str">
            <v>0.054</v>
          </cell>
          <cell r="B738" t="str">
            <v>Pfeil - 0,050</v>
          </cell>
          <cell r="C738" t="str">
            <v>41396</v>
          </cell>
          <cell r="D738" t="str">
            <v>Carbonate</v>
          </cell>
          <cell r="E738">
            <v>96.959000000000003</v>
          </cell>
          <cell r="F738">
            <v>-4.4829999999999997</v>
          </cell>
          <cell r="G738">
            <v>-36.512</v>
          </cell>
        </row>
        <row r="739">
          <cell r="A739" t="str">
            <v>0.054</v>
          </cell>
          <cell r="B739" t="str">
            <v>Pfeil - 0,050</v>
          </cell>
          <cell r="C739" t="str">
            <v>41396</v>
          </cell>
          <cell r="D739" t="str">
            <v>Carbonate</v>
          </cell>
          <cell r="E739">
            <v>17.338000000000001</v>
          </cell>
          <cell r="F739">
            <v>-5.8810000000000002</v>
          </cell>
          <cell r="G739">
            <v>-2.306</v>
          </cell>
        </row>
        <row r="740">
          <cell r="A740" t="str">
            <v>0.054</v>
          </cell>
          <cell r="B740" t="str">
            <v>Pfeil - 0,050</v>
          </cell>
          <cell r="C740" t="str">
            <v>41396</v>
          </cell>
          <cell r="D740" t="str">
            <v>Carbonate</v>
          </cell>
          <cell r="E740">
            <v>16.285</v>
          </cell>
          <cell r="F740">
            <v>-5.7350000000000003</v>
          </cell>
          <cell r="G740">
            <v>-2.198</v>
          </cell>
        </row>
        <row r="741">
          <cell r="A741" t="str">
            <v>0.054</v>
          </cell>
          <cell r="B741" t="str">
            <v>Pfeil - 0,050</v>
          </cell>
          <cell r="C741" t="str">
            <v>41396</v>
          </cell>
          <cell r="D741" t="str">
            <v>Carbonate</v>
          </cell>
          <cell r="E741">
            <v>15.358000000000001</v>
          </cell>
          <cell r="F741">
            <v>-5.66</v>
          </cell>
          <cell r="G741">
            <v>-2.1920000000000002</v>
          </cell>
        </row>
        <row r="742">
          <cell r="A742" t="str">
            <v>0.054</v>
          </cell>
          <cell r="B742" t="str">
            <v>Pfeil - 0,050</v>
          </cell>
          <cell r="C742" t="str">
            <v>41396</v>
          </cell>
          <cell r="D742" t="str">
            <v>Carbonate</v>
          </cell>
          <cell r="E742">
            <v>14.464</v>
          </cell>
          <cell r="F742">
            <v>-5.7370000000000001</v>
          </cell>
          <cell r="G742">
            <v>-2.109</v>
          </cell>
        </row>
        <row r="743">
          <cell r="A743" t="str">
            <v>0.054</v>
          </cell>
          <cell r="B743" t="str">
            <v>Pfeil - 0,050</v>
          </cell>
          <cell r="C743" t="str">
            <v>41396</v>
          </cell>
          <cell r="D743" t="str">
            <v>Carbonate</v>
          </cell>
          <cell r="E743">
            <v>13.627000000000001</v>
          </cell>
          <cell r="F743">
            <v>-5.6340000000000003</v>
          </cell>
          <cell r="G743">
            <v>-2.125</v>
          </cell>
        </row>
        <row r="744">
          <cell r="A744" t="str">
            <v>0.054</v>
          </cell>
          <cell r="B744" t="str">
            <v>Pfeil - 0,050</v>
          </cell>
          <cell r="C744" t="str">
            <v>41396</v>
          </cell>
          <cell r="D744" t="str">
            <v>Carbonate</v>
          </cell>
          <cell r="E744">
            <v>12.851000000000001</v>
          </cell>
          <cell r="F744">
            <v>-5.6040000000000001</v>
          </cell>
          <cell r="G744">
            <v>-2.093</v>
          </cell>
        </row>
        <row r="745">
          <cell r="A745" t="str">
            <v>0.054</v>
          </cell>
          <cell r="B745" t="str">
            <v>Pfeil - 0,050</v>
          </cell>
          <cell r="C745" t="str">
            <v>41396</v>
          </cell>
          <cell r="D745" t="str">
            <v>Carbonate</v>
          </cell>
          <cell r="E745">
            <v>12.102</v>
          </cell>
          <cell r="F745">
            <v>-5.6340000000000003</v>
          </cell>
          <cell r="G745">
            <v>-2.0179999999999998</v>
          </cell>
        </row>
        <row r="746">
          <cell r="A746" t="str">
            <v>0.054</v>
          </cell>
          <cell r="B746" t="str">
            <v>Pfeil - 0,050</v>
          </cell>
          <cell r="C746" t="str">
            <v>41396</v>
          </cell>
          <cell r="D746" t="str">
            <v>Carbonate</v>
          </cell>
          <cell r="E746">
            <v>11.387</v>
          </cell>
          <cell r="F746">
            <v>-5.6849999999999996</v>
          </cell>
          <cell r="G746">
            <v>-2</v>
          </cell>
        </row>
        <row r="747">
          <cell r="A747" t="str">
            <v>0.054</v>
          </cell>
          <cell r="B747" t="str">
            <v>Pfeil - 0,050</v>
          </cell>
          <cell r="C747" t="str">
            <v>41396</v>
          </cell>
          <cell r="D747" t="str">
            <v>Carbonate</v>
          </cell>
          <cell r="E747">
            <v>10.725</v>
          </cell>
          <cell r="F747">
            <v>-5.5490000000000004</v>
          </cell>
          <cell r="G747">
            <v>-1.9950000000000001</v>
          </cell>
        </row>
        <row r="748">
          <cell r="A748" t="str">
            <v>0.054</v>
          </cell>
          <cell r="B748" t="str">
            <v>Pfeil - 0,050</v>
          </cell>
          <cell r="C748" t="str">
            <v>41396</v>
          </cell>
          <cell r="D748" t="str">
            <v>Carbonate</v>
          </cell>
          <cell r="E748">
            <v>10.11</v>
          </cell>
          <cell r="F748">
            <v>-5.556</v>
          </cell>
          <cell r="G748">
            <v>-2.0190000000000001</v>
          </cell>
        </row>
        <row r="749">
          <cell r="A749" t="str">
            <v>0.054</v>
          </cell>
          <cell r="B749" t="str">
            <v>Pfeil - 0,050</v>
          </cell>
          <cell r="C749" t="str">
            <v>41396</v>
          </cell>
          <cell r="D749" t="str">
            <v>Carbonate</v>
          </cell>
          <cell r="E749">
            <v>96.856999999999999</v>
          </cell>
          <cell r="F749">
            <v>-4.25</v>
          </cell>
          <cell r="G749">
            <v>-36.299999999999997</v>
          </cell>
        </row>
        <row r="750">
          <cell r="A750" t="str">
            <v>0.386</v>
          </cell>
          <cell r="B750" t="str">
            <v>SUR-649</v>
          </cell>
          <cell r="C750" t="str">
            <v>41397</v>
          </cell>
          <cell r="D750" t="str">
            <v>Carbonate</v>
          </cell>
          <cell r="E750">
            <v>96.864999999999995</v>
          </cell>
          <cell r="F750">
            <v>-4.415</v>
          </cell>
          <cell r="G750">
            <v>-36.417000000000002</v>
          </cell>
        </row>
        <row r="751">
          <cell r="A751" t="str">
            <v>0.386</v>
          </cell>
          <cell r="B751" t="str">
            <v>SUR-649</v>
          </cell>
          <cell r="C751" t="str">
            <v>41397</v>
          </cell>
          <cell r="D751" t="str">
            <v>Carbonate</v>
          </cell>
          <cell r="E751">
            <v>96.847999999999999</v>
          </cell>
          <cell r="F751">
            <v>-4.5</v>
          </cell>
          <cell r="G751">
            <v>-36.5</v>
          </cell>
        </row>
        <row r="752">
          <cell r="A752" t="str">
            <v>0.386</v>
          </cell>
          <cell r="B752" t="str">
            <v>SUR-649</v>
          </cell>
          <cell r="C752" t="str">
            <v>41397</v>
          </cell>
          <cell r="D752" t="str">
            <v>Carbonate</v>
          </cell>
          <cell r="E752">
            <v>96.864000000000004</v>
          </cell>
          <cell r="F752">
            <v>-4.5380000000000003</v>
          </cell>
          <cell r="G752">
            <v>-36.521000000000001</v>
          </cell>
        </row>
        <row r="753">
          <cell r="A753" t="str">
            <v>0.386</v>
          </cell>
          <cell r="B753" t="str">
            <v>SUR-649</v>
          </cell>
          <cell r="C753" t="str">
            <v>41397</v>
          </cell>
          <cell r="D753" t="str">
            <v>Carbonate</v>
          </cell>
          <cell r="E753">
            <v>91.885000000000005</v>
          </cell>
          <cell r="F753">
            <v>-8.0399999999999991</v>
          </cell>
          <cell r="G753">
            <v>-7.1639999999999997</v>
          </cell>
        </row>
        <row r="754">
          <cell r="A754" t="str">
            <v>0.386</v>
          </cell>
          <cell r="B754" t="str">
            <v>SUR-649</v>
          </cell>
          <cell r="C754" t="str">
            <v>41397</v>
          </cell>
          <cell r="D754" t="str">
            <v>Carbonate</v>
          </cell>
          <cell r="E754">
            <v>86.685000000000002</v>
          </cell>
          <cell r="F754">
            <v>-8.0869999999999997</v>
          </cell>
          <cell r="G754">
            <v>-7.2</v>
          </cell>
        </row>
        <row r="755">
          <cell r="A755" t="str">
            <v>0.386</v>
          </cell>
          <cell r="B755" t="str">
            <v>SUR-649</v>
          </cell>
          <cell r="C755" t="str">
            <v>41397</v>
          </cell>
          <cell r="D755" t="str">
            <v>Carbonate</v>
          </cell>
          <cell r="E755">
            <v>81.617999999999995</v>
          </cell>
          <cell r="F755">
            <v>-8.157</v>
          </cell>
          <cell r="G755">
            <v>-7.234</v>
          </cell>
        </row>
        <row r="756">
          <cell r="A756" t="str">
            <v>0.386</v>
          </cell>
          <cell r="B756" t="str">
            <v>SUR-649</v>
          </cell>
          <cell r="C756" t="str">
            <v>41397</v>
          </cell>
          <cell r="D756" t="str">
            <v>Carbonate</v>
          </cell>
          <cell r="E756">
            <v>76.908000000000001</v>
          </cell>
          <cell r="F756">
            <v>-8.19</v>
          </cell>
          <cell r="G756">
            <v>-7.226</v>
          </cell>
        </row>
        <row r="757">
          <cell r="A757" t="str">
            <v>0.386</v>
          </cell>
          <cell r="B757" t="str">
            <v>SUR-649</v>
          </cell>
          <cell r="C757" t="str">
            <v>41397</v>
          </cell>
          <cell r="D757" t="str">
            <v>Carbonate</v>
          </cell>
          <cell r="E757">
            <v>72.492999999999995</v>
          </cell>
          <cell r="F757">
            <v>-8.2360000000000007</v>
          </cell>
          <cell r="G757">
            <v>-7.2539999999999996</v>
          </cell>
        </row>
        <row r="758">
          <cell r="A758" t="str">
            <v>0.386</v>
          </cell>
          <cell r="B758" t="str">
            <v>SUR-649</v>
          </cell>
          <cell r="C758" t="str">
            <v>41397</v>
          </cell>
          <cell r="D758" t="str">
            <v>Carbonate</v>
          </cell>
          <cell r="E758">
            <v>68.27</v>
          </cell>
          <cell r="F758">
            <v>-8.2539999999999996</v>
          </cell>
          <cell r="G758">
            <v>-7.2679999999999998</v>
          </cell>
        </row>
        <row r="759">
          <cell r="A759" t="str">
            <v>0.386</v>
          </cell>
          <cell r="B759" t="str">
            <v>SUR-649</v>
          </cell>
          <cell r="C759" t="str">
            <v>41397</v>
          </cell>
          <cell r="D759" t="str">
            <v>Carbonate</v>
          </cell>
          <cell r="E759">
            <v>64.238</v>
          </cell>
          <cell r="F759">
            <v>-8.3010000000000002</v>
          </cell>
          <cell r="G759">
            <v>-7.2789999999999999</v>
          </cell>
        </row>
        <row r="760">
          <cell r="A760" t="str">
            <v>0.386</v>
          </cell>
          <cell r="B760" t="str">
            <v>SUR-649</v>
          </cell>
          <cell r="C760" t="str">
            <v>41397</v>
          </cell>
          <cell r="D760" t="str">
            <v>Carbonate</v>
          </cell>
          <cell r="E760">
            <v>60.396000000000001</v>
          </cell>
          <cell r="F760">
            <v>-8.3160000000000007</v>
          </cell>
          <cell r="G760">
            <v>-7.2930000000000001</v>
          </cell>
        </row>
        <row r="761">
          <cell r="A761" t="str">
            <v>0.386</v>
          </cell>
          <cell r="B761" t="str">
            <v>SUR-649</v>
          </cell>
          <cell r="C761" t="str">
            <v>41397</v>
          </cell>
          <cell r="D761" t="str">
            <v>Carbonate</v>
          </cell>
          <cell r="E761">
            <v>56.786999999999999</v>
          </cell>
          <cell r="F761">
            <v>-8.3949999999999996</v>
          </cell>
          <cell r="G761">
            <v>-7.2720000000000002</v>
          </cell>
        </row>
        <row r="762">
          <cell r="A762" t="str">
            <v>0.386</v>
          </cell>
          <cell r="B762" t="str">
            <v>SUR-649</v>
          </cell>
          <cell r="C762" t="str">
            <v>41397</v>
          </cell>
          <cell r="D762" t="str">
            <v>Carbonate</v>
          </cell>
          <cell r="E762">
            <v>53.496000000000002</v>
          </cell>
          <cell r="F762">
            <v>-8.3520000000000003</v>
          </cell>
          <cell r="G762">
            <v>-7.28</v>
          </cell>
        </row>
        <row r="763">
          <cell r="A763" t="str">
            <v>0.386</v>
          </cell>
          <cell r="B763" t="str">
            <v>SUR-649</v>
          </cell>
          <cell r="C763" t="str">
            <v>41397</v>
          </cell>
          <cell r="D763" t="str">
            <v>Carbonate</v>
          </cell>
          <cell r="E763">
            <v>96.882000000000005</v>
          </cell>
          <cell r="F763">
            <v>-4.5069999999999997</v>
          </cell>
          <cell r="G763">
            <v>-36.555</v>
          </cell>
        </row>
        <row r="764">
          <cell r="A764" t="str">
            <v>0.429</v>
          </cell>
          <cell r="B764" t="str">
            <v>SUR-653</v>
          </cell>
          <cell r="C764" t="str">
            <v>41398</v>
          </cell>
          <cell r="D764" t="str">
            <v>Carbonate</v>
          </cell>
          <cell r="E764">
            <v>96.817999999999998</v>
          </cell>
          <cell r="F764">
            <v>-4.4340000000000002</v>
          </cell>
          <cell r="G764">
            <v>-36.412999999999997</v>
          </cell>
        </row>
        <row r="765">
          <cell r="A765" t="str">
            <v>0.429</v>
          </cell>
          <cell r="B765" t="str">
            <v>SUR-653</v>
          </cell>
          <cell r="C765" t="str">
            <v>41398</v>
          </cell>
          <cell r="D765" t="str">
            <v>Carbonate</v>
          </cell>
          <cell r="E765">
            <v>96.870999999999995</v>
          </cell>
          <cell r="F765">
            <v>-4.5</v>
          </cell>
          <cell r="G765">
            <v>-36.5</v>
          </cell>
        </row>
        <row r="766">
          <cell r="A766" t="str">
            <v>0.429</v>
          </cell>
          <cell r="B766" t="str">
            <v>SUR-653</v>
          </cell>
          <cell r="C766" t="str">
            <v>41398</v>
          </cell>
          <cell r="D766" t="str">
            <v>Carbonate</v>
          </cell>
          <cell r="E766">
            <v>96.834000000000003</v>
          </cell>
          <cell r="F766">
            <v>-4.5549999999999997</v>
          </cell>
          <cell r="G766">
            <v>-36.533999999999999</v>
          </cell>
        </row>
        <row r="767">
          <cell r="A767" t="str">
            <v>0.429</v>
          </cell>
          <cell r="B767" t="str">
            <v>SUR-653</v>
          </cell>
          <cell r="C767" t="str">
            <v>41398</v>
          </cell>
          <cell r="D767" t="str">
            <v>Carbonate</v>
          </cell>
          <cell r="E767">
            <v>111.92100000000001</v>
          </cell>
          <cell r="F767">
            <v>-7.8650000000000002</v>
          </cell>
          <cell r="G767">
            <v>-6.96</v>
          </cell>
        </row>
        <row r="768">
          <cell r="A768" t="str">
            <v>0.429</v>
          </cell>
          <cell r="B768" t="str">
            <v>SUR-653</v>
          </cell>
          <cell r="C768" t="str">
            <v>41398</v>
          </cell>
          <cell r="D768" t="str">
            <v>Carbonate</v>
          </cell>
          <cell r="E768">
            <v>21.422000000000001</v>
          </cell>
          <cell r="F768">
            <v>-8.6170000000000009</v>
          </cell>
          <cell r="G768">
            <v>-7.2320000000000002</v>
          </cell>
        </row>
        <row r="769">
          <cell r="A769" t="str">
            <v>0.429</v>
          </cell>
          <cell r="B769" t="str">
            <v>SUR-653</v>
          </cell>
          <cell r="C769" t="str">
            <v>41398</v>
          </cell>
          <cell r="D769" t="str">
            <v>Carbonate</v>
          </cell>
          <cell r="E769">
            <v>20.198</v>
          </cell>
          <cell r="F769">
            <v>-8.6319999999999997</v>
          </cell>
          <cell r="G769">
            <v>-7.1779999999999999</v>
          </cell>
        </row>
        <row r="770">
          <cell r="A770" t="str">
            <v>0.429</v>
          </cell>
          <cell r="B770" t="str">
            <v>SUR-653</v>
          </cell>
          <cell r="C770" t="str">
            <v>41398</v>
          </cell>
          <cell r="D770" t="str">
            <v>Carbonate</v>
          </cell>
          <cell r="E770">
            <v>19.056000000000001</v>
          </cell>
          <cell r="F770">
            <v>-8.5519999999999996</v>
          </cell>
          <cell r="G770">
            <v>-7.1180000000000003</v>
          </cell>
        </row>
        <row r="771">
          <cell r="A771" t="str">
            <v>0.429</v>
          </cell>
          <cell r="B771" t="str">
            <v>SUR-653</v>
          </cell>
          <cell r="C771" t="str">
            <v>41398</v>
          </cell>
          <cell r="D771" t="str">
            <v>Carbonate</v>
          </cell>
          <cell r="E771">
            <v>17.966000000000001</v>
          </cell>
          <cell r="F771">
            <v>-8.5280000000000005</v>
          </cell>
          <cell r="G771">
            <v>-7.0549999999999997</v>
          </cell>
        </row>
        <row r="772">
          <cell r="A772" t="str">
            <v>0.429</v>
          </cell>
          <cell r="B772" t="str">
            <v>SUR-653</v>
          </cell>
          <cell r="C772" t="str">
            <v>41398</v>
          </cell>
          <cell r="D772" t="str">
            <v>Carbonate</v>
          </cell>
          <cell r="E772">
            <v>16.928999999999998</v>
          </cell>
          <cell r="F772">
            <v>-8.4990000000000006</v>
          </cell>
          <cell r="G772">
            <v>-7.0659999999999998</v>
          </cell>
        </row>
        <row r="773">
          <cell r="A773" t="str">
            <v>0.429</v>
          </cell>
          <cell r="B773" t="str">
            <v>SUR-653</v>
          </cell>
          <cell r="C773" t="str">
            <v>41398</v>
          </cell>
          <cell r="D773" t="str">
            <v>Carbonate</v>
          </cell>
          <cell r="E773">
            <v>15.962999999999999</v>
          </cell>
          <cell r="F773">
            <v>-8.5190000000000001</v>
          </cell>
          <cell r="G773">
            <v>-7.0190000000000001</v>
          </cell>
        </row>
        <row r="774">
          <cell r="A774" t="str">
            <v>0.429</v>
          </cell>
          <cell r="B774" t="str">
            <v>SUR-653</v>
          </cell>
          <cell r="C774" t="str">
            <v>41398</v>
          </cell>
          <cell r="D774" t="str">
            <v>Carbonate</v>
          </cell>
          <cell r="E774">
            <v>15.047000000000001</v>
          </cell>
          <cell r="F774">
            <v>-8.4580000000000002</v>
          </cell>
          <cell r="G774">
            <v>-6.9770000000000003</v>
          </cell>
        </row>
        <row r="775">
          <cell r="A775" t="str">
            <v>0.429</v>
          </cell>
          <cell r="B775" t="str">
            <v>SUR-653</v>
          </cell>
          <cell r="C775" t="str">
            <v>41398</v>
          </cell>
          <cell r="D775" t="str">
            <v>Carbonate</v>
          </cell>
          <cell r="E775">
            <v>14.189</v>
          </cell>
          <cell r="F775">
            <v>-8.3719999999999999</v>
          </cell>
          <cell r="G775">
            <v>-6.9569999999999999</v>
          </cell>
        </row>
        <row r="776">
          <cell r="A776" t="str">
            <v>0.429</v>
          </cell>
          <cell r="B776" t="str">
            <v>SUR-653</v>
          </cell>
          <cell r="C776" t="str">
            <v>41398</v>
          </cell>
          <cell r="D776" t="str">
            <v>Carbonate</v>
          </cell>
          <cell r="E776">
            <v>13.369</v>
          </cell>
          <cell r="F776">
            <v>-8.4529999999999994</v>
          </cell>
          <cell r="G776">
            <v>-6.9509999999999996</v>
          </cell>
        </row>
        <row r="777">
          <cell r="A777" t="str">
            <v>0.429</v>
          </cell>
          <cell r="B777" t="str">
            <v>SUR-653</v>
          </cell>
          <cell r="C777" t="str">
            <v>41398</v>
          </cell>
          <cell r="D777" t="str">
            <v>Carbonate</v>
          </cell>
          <cell r="E777">
            <v>96.838999999999999</v>
          </cell>
          <cell r="F777">
            <v>-4.335</v>
          </cell>
          <cell r="G777">
            <v>-36.325000000000003</v>
          </cell>
        </row>
        <row r="778">
          <cell r="A778" t="str">
            <v>0.192</v>
          </cell>
          <cell r="B778" t="str">
            <v>Pfeil - 0,200</v>
          </cell>
          <cell r="C778" t="str">
            <v>41399</v>
          </cell>
          <cell r="D778" t="str">
            <v>Carbonate</v>
          </cell>
          <cell r="E778">
            <v>96.861999999999995</v>
          </cell>
          <cell r="F778">
            <v>-4.4340000000000002</v>
          </cell>
          <cell r="G778">
            <v>-36.424999999999997</v>
          </cell>
        </row>
        <row r="779">
          <cell r="A779" t="str">
            <v>0.192</v>
          </cell>
          <cell r="B779" t="str">
            <v>Pfeil - 0,200</v>
          </cell>
          <cell r="C779" t="str">
            <v>41399</v>
          </cell>
          <cell r="D779" t="str">
            <v>Carbonate</v>
          </cell>
          <cell r="E779">
            <v>96.944000000000003</v>
          </cell>
          <cell r="F779">
            <v>-4.5</v>
          </cell>
          <cell r="G779">
            <v>-36.5</v>
          </cell>
        </row>
        <row r="780">
          <cell r="A780" t="str">
            <v>0.192</v>
          </cell>
          <cell r="B780" t="str">
            <v>Pfeil - 0,200</v>
          </cell>
          <cell r="C780" t="str">
            <v>41399</v>
          </cell>
          <cell r="D780" t="str">
            <v>Carbonate</v>
          </cell>
          <cell r="E780">
            <v>96.885000000000005</v>
          </cell>
          <cell r="F780">
            <v>-4.5460000000000003</v>
          </cell>
          <cell r="G780">
            <v>-36.531999999999996</v>
          </cell>
        </row>
        <row r="781">
          <cell r="A781" t="str">
            <v>0.192</v>
          </cell>
          <cell r="B781" t="str">
            <v>Pfeil - 0,200</v>
          </cell>
          <cell r="C781" t="str">
            <v>41399</v>
          </cell>
          <cell r="D781" t="str">
            <v>Carbonate</v>
          </cell>
          <cell r="E781">
            <v>64.519000000000005</v>
          </cell>
          <cell r="F781">
            <v>-5.3529999999999998</v>
          </cell>
          <cell r="G781">
            <v>-2.09</v>
          </cell>
        </row>
        <row r="782">
          <cell r="A782" t="str">
            <v>0.192</v>
          </cell>
          <cell r="B782" t="str">
            <v>Pfeil - 0,200</v>
          </cell>
          <cell r="C782" t="str">
            <v>41399</v>
          </cell>
          <cell r="D782" t="str">
            <v>Carbonate</v>
          </cell>
          <cell r="E782">
            <v>60.847000000000001</v>
          </cell>
          <cell r="F782">
            <v>-5.36</v>
          </cell>
          <cell r="G782">
            <v>-2.089</v>
          </cell>
        </row>
        <row r="783">
          <cell r="A783" t="str">
            <v>0.192</v>
          </cell>
          <cell r="B783" t="str">
            <v>Pfeil - 0,200</v>
          </cell>
          <cell r="C783" t="str">
            <v>41399</v>
          </cell>
          <cell r="D783" t="str">
            <v>Carbonate</v>
          </cell>
          <cell r="E783">
            <v>57.396999999999998</v>
          </cell>
          <cell r="F783">
            <v>-5.33</v>
          </cell>
          <cell r="G783">
            <v>-2.101</v>
          </cell>
        </row>
        <row r="784">
          <cell r="A784" t="str">
            <v>0.192</v>
          </cell>
          <cell r="B784" t="str">
            <v>Pfeil - 0,200</v>
          </cell>
          <cell r="C784" t="str">
            <v>41399</v>
          </cell>
          <cell r="D784" t="str">
            <v>Carbonate</v>
          </cell>
          <cell r="E784">
            <v>54.152000000000001</v>
          </cell>
          <cell r="F784">
            <v>-5.3840000000000003</v>
          </cell>
          <cell r="G784">
            <v>-2.1</v>
          </cell>
        </row>
        <row r="785">
          <cell r="A785" t="str">
            <v>0.192</v>
          </cell>
          <cell r="B785" t="str">
            <v>Pfeil - 0,200</v>
          </cell>
          <cell r="C785" t="str">
            <v>41399</v>
          </cell>
          <cell r="D785" t="str">
            <v>Carbonate</v>
          </cell>
          <cell r="E785">
            <v>51.058</v>
          </cell>
          <cell r="F785">
            <v>-5.4349999999999996</v>
          </cell>
          <cell r="G785">
            <v>-2.1240000000000001</v>
          </cell>
        </row>
        <row r="786">
          <cell r="A786" t="str">
            <v>0.192</v>
          </cell>
          <cell r="B786" t="str">
            <v>Pfeil - 0,200</v>
          </cell>
          <cell r="C786" t="str">
            <v>41399</v>
          </cell>
          <cell r="D786" t="str">
            <v>Carbonate</v>
          </cell>
          <cell r="E786">
            <v>48.164000000000001</v>
          </cell>
          <cell r="F786">
            <v>-5.431</v>
          </cell>
          <cell r="G786">
            <v>-2.1160000000000001</v>
          </cell>
        </row>
        <row r="787">
          <cell r="A787" t="str">
            <v>0.192</v>
          </cell>
          <cell r="B787" t="str">
            <v>Pfeil - 0,200</v>
          </cell>
          <cell r="C787" t="str">
            <v>41399</v>
          </cell>
          <cell r="D787" t="str">
            <v>Carbonate</v>
          </cell>
          <cell r="E787">
            <v>45.378</v>
          </cell>
          <cell r="F787">
            <v>-5.4459999999999997</v>
          </cell>
          <cell r="G787">
            <v>-2.0960000000000001</v>
          </cell>
        </row>
        <row r="788">
          <cell r="A788" t="str">
            <v>0.192</v>
          </cell>
          <cell r="B788" t="str">
            <v>Pfeil - 0,200</v>
          </cell>
          <cell r="C788" t="str">
            <v>41399</v>
          </cell>
          <cell r="D788" t="str">
            <v>Carbonate</v>
          </cell>
          <cell r="E788">
            <v>42.679000000000002</v>
          </cell>
          <cell r="F788">
            <v>-5.4850000000000003</v>
          </cell>
          <cell r="G788">
            <v>-2.1120000000000001</v>
          </cell>
        </row>
        <row r="789">
          <cell r="A789" t="str">
            <v>0.192</v>
          </cell>
          <cell r="B789" t="str">
            <v>Pfeil - 0,200</v>
          </cell>
          <cell r="C789" t="str">
            <v>41399</v>
          </cell>
          <cell r="D789" t="str">
            <v>Carbonate</v>
          </cell>
          <cell r="E789">
            <v>40.268999999999998</v>
          </cell>
          <cell r="F789">
            <v>-5.4669999999999996</v>
          </cell>
          <cell r="G789">
            <v>-2.1070000000000002</v>
          </cell>
        </row>
        <row r="790">
          <cell r="A790" t="str">
            <v>0.192</v>
          </cell>
          <cell r="B790" t="str">
            <v>Pfeil - 0,200</v>
          </cell>
          <cell r="C790" t="str">
            <v>41399</v>
          </cell>
          <cell r="D790" t="str">
            <v>Carbonate</v>
          </cell>
          <cell r="E790">
            <v>37.963000000000001</v>
          </cell>
          <cell r="F790">
            <v>-5.4729999999999999</v>
          </cell>
          <cell r="G790">
            <v>-2.101</v>
          </cell>
        </row>
        <row r="791">
          <cell r="A791" t="str">
            <v>0.192</v>
          </cell>
          <cell r="B791" t="str">
            <v>Pfeil - 0,200</v>
          </cell>
          <cell r="C791" t="str">
            <v>41399</v>
          </cell>
          <cell r="D791" t="str">
            <v>Carbonate</v>
          </cell>
          <cell r="E791">
            <v>96.942999999999998</v>
          </cell>
          <cell r="F791">
            <v>-4.4800000000000004</v>
          </cell>
          <cell r="G791">
            <v>-36.502000000000002</v>
          </cell>
        </row>
        <row r="792">
          <cell r="A792" t="str">
            <v>0.371</v>
          </cell>
          <cell r="B792" t="str">
            <v>SUR-681</v>
          </cell>
          <cell r="C792" t="str">
            <v>41400</v>
          </cell>
          <cell r="D792" t="str">
            <v>Carbonate</v>
          </cell>
          <cell r="E792">
            <v>97.016999999999996</v>
          </cell>
          <cell r="F792">
            <v>-4.4249999999999998</v>
          </cell>
          <cell r="G792">
            <v>-36.417000000000002</v>
          </cell>
        </row>
        <row r="793">
          <cell r="A793" t="str">
            <v>0.371</v>
          </cell>
          <cell r="B793" t="str">
            <v>SUR-681</v>
          </cell>
          <cell r="C793" t="str">
            <v>41400</v>
          </cell>
          <cell r="D793" t="str">
            <v>Carbonate</v>
          </cell>
          <cell r="E793">
            <v>96.975999999999999</v>
          </cell>
          <cell r="F793">
            <v>-4.5</v>
          </cell>
          <cell r="G793">
            <v>-36.5</v>
          </cell>
        </row>
        <row r="794">
          <cell r="A794" t="str">
            <v>0.371</v>
          </cell>
          <cell r="B794" t="str">
            <v>SUR-681</v>
          </cell>
          <cell r="C794" t="str">
            <v>41400</v>
          </cell>
          <cell r="D794" t="str">
            <v>Carbonate</v>
          </cell>
          <cell r="E794">
            <v>97.07</v>
          </cell>
          <cell r="F794">
            <v>-4.5149999999999997</v>
          </cell>
          <cell r="G794">
            <v>-36.524000000000001</v>
          </cell>
        </row>
        <row r="795">
          <cell r="A795" t="str">
            <v>0.371</v>
          </cell>
          <cell r="B795" t="str">
            <v>SUR-681</v>
          </cell>
          <cell r="C795" t="str">
            <v>41400</v>
          </cell>
          <cell r="D795" t="str">
            <v>Carbonate</v>
          </cell>
          <cell r="E795">
            <v>94.266999999999996</v>
          </cell>
          <cell r="F795">
            <v>-8.0169999999999995</v>
          </cell>
          <cell r="G795">
            <v>-6.8220000000000001</v>
          </cell>
        </row>
        <row r="796">
          <cell r="A796" t="str">
            <v>0.371</v>
          </cell>
          <cell r="B796" t="str">
            <v>SUR-681</v>
          </cell>
          <cell r="C796" t="str">
            <v>41400</v>
          </cell>
          <cell r="D796" t="str">
            <v>Carbonate</v>
          </cell>
          <cell r="E796">
            <v>88.960999999999999</v>
          </cell>
          <cell r="F796">
            <v>-8.0690000000000008</v>
          </cell>
          <cell r="G796">
            <v>-6.8719999999999999</v>
          </cell>
        </row>
        <row r="797">
          <cell r="A797" t="str">
            <v>0.371</v>
          </cell>
          <cell r="B797" t="str">
            <v>SUR-681</v>
          </cell>
          <cell r="C797" t="str">
            <v>41400</v>
          </cell>
          <cell r="D797" t="str">
            <v>Carbonate</v>
          </cell>
          <cell r="E797">
            <v>83.846999999999994</v>
          </cell>
          <cell r="F797">
            <v>-8.1259999999999994</v>
          </cell>
          <cell r="G797">
            <v>-6.8810000000000002</v>
          </cell>
        </row>
        <row r="798">
          <cell r="A798" t="str">
            <v>0.371</v>
          </cell>
          <cell r="B798" t="str">
            <v>SUR-681</v>
          </cell>
          <cell r="C798" t="str">
            <v>41400</v>
          </cell>
          <cell r="D798" t="str">
            <v>Carbonate</v>
          </cell>
          <cell r="E798">
            <v>79.031999999999996</v>
          </cell>
          <cell r="F798">
            <v>-8.1739999999999995</v>
          </cell>
          <cell r="G798">
            <v>-6.9160000000000004</v>
          </cell>
        </row>
        <row r="799">
          <cell r="A799" t="str">
            <v>0.371</v>
          </cell>
          <cell r="B799" t="str">
            <v>SUR-681</v>
          </cell>
          <cell r="C799" t="str">
            <v>41400</v>
          </cell>
          <cell r="D799" t="str">
            <v>Carbonate</v>
          </cell>
          <cell r="E799">
            <v>74.572999999999993</v>
          </cell>
          <cell r="F799">
            <v>-8.1739999999999995</v>
          </cell>
          <cell r="G799">
            <v>-6.9210000000000003</v>
          </cell>
        </row>
        <row r="800">
          <cell r="A800" t="str">
            <v>0.371</v>
          </cell>
          <cell r="B800" t="str">
            <v>SUR-681</v>
          </cell>
          <cell r="C800" t="str">
            <v>41400</v>
          </cell>
          <cell r="D800" t="str">
            <v>Carbonate</v>
          </cell>
          <cell r="E800">
            <v>70.293999999999997</v>
          </cell>
          <cell r="F800">
            <v>-8.2070000000000007</v>
          </cell>
          <cell r="G800">
            <v>-6.923</v>
          </cell>
        </row>
        <row r="801">
          <cell r="A801" t="str">
            <v>0.371</v>
          </cell>
          <cell r="B801" t="str">
            <v>SUR-681</v>
          </cell>
          <cell r="C801" t="str">
            <v>41400</v>
          </cell>
          <cell r="D801" t="str">
            <v>Carbonate</v>
          </cell>
          <cell r="E801">
            <v>66.328000000000003</v>
          </cell>
          <cell r="F801">
            <v>-8.2579999999999991</v>
          </cell>
          <cell r="G801">
            <v>-6.9370000000000003</v>
          </cell>
        </row>
        <row r="802">
          <cell r="A802" t="str">
            <v>0.371</v>
          </cell>
          <cell r="B802" t="str">
            <v>SUR-681</v>
          </cell>
          <cell r="C802" t="str">
            <v>41400</v>
          </cell>
          <cell r="D802" t="str">
            <v>Carbonate</v>
          </cell>
          <cell r="E802">
            <v>62.363999999999997</v>
          </cell>
          <cell r="F802">
            <v>-8.2940000000000005</v>
          </cell>
          <cell r="G802">
            <v>-6.9640000000000004</v>
          </cell>
        </row>
        <row r="803">
          <cell r="A803" t="str">
            <v>0.371</v>
          </cell>
          <cell r="B803" t="str">
            <v>SUR-681</v>
          </cell>
          <cell r="C803" t="str">
            <v>41400</v>
          </cell>
          <cell r="D803" t="str">
            <v>Carbonate</v>
          </cell>
          <cell r="E803">
            <v>58.804000000000002</v>
          </cell>
          <cell r="F803">
            <v>-8.3140000000000001</v>
          </cell>
          <cell r="G803">
            <v>-6.9530000000000003</v>
          </cell>
        </row>
        <row r="804">
          <cell r="A804" t="str">
            <v>0.371</v>
          </cell>
          <cell r="B804" t="str">
            <v>SUR-681</v>
          </cell>
          <cell r="C804" t="str">
            <v>41400</v>
          </cell>
          <cell r="D804" t="str">
            <v>Carbonate</v>
          </cell>
          <cell r="E804">
            <v>55.415999999999997</v>
          </cell>
          <cell r="F804">
            <v>-8.3339999999999996</v>
          </cell>
          <cell r="G804">
            <v>-6.9539999999999997</v>
          </cell>
        </row>
        <row r="805">
          <cell r="A805" t="str">
            <v>0.371</v>
          </cell>
          <cell r="B805" t="str">
            <v>SUR-681</v>
          </cell>
          <cell r="C805" t="str">
            <v>41400</v>
          </cell>
          <cell r="D805" t="str">
            <v>Carbonate</v>
          </cell>
          <cell r="E805">
            <v>97.058000000000007</v>
          </cell>
          <cell r="F805">
            <v>-4.5179999999999998</v>
          </cell>
          <cell r="G805">
            <v>-36.521999999999998</v>
          </cell>
        </row>
        <row r="806">
          <cell r="A806" t="str">
            <v>0.443</v>
          </cell>
          <cell r="B806" t="str">
            <v>SUR-685</v>
          </cell>
          <cell r="C806" t="str">
            <v>41401</v>
          </cell>
          <cell r="D806" t="str">
            <v>Carbonate</v>
          </cell>
          <cell r="E806">
            <v>97.141000000000005</v>
          </cell>
          <cell r="F806">
            <v>-4.4039999999999999</v>
          </cell>
          <cell r="G806">
            <v>-36.439</v>
          </cell>
        </row>
        <row r="807">
          <cell r="A807" t="str">
            <v>0.443</v>
          </cell>
          <cell r="B807" t="str">
            <v>SUR-685</v>
          </cell>
          <cell r="C807" t="str">
            <v>41401</v>
          </cell>
          <cell r="D807" t="str">
            <v>Carbonate</v>
          </cell>
          <cell r="E807">
            <v>97.087000000000003</v>
          </cell>
          <cell r="F807">
            <v>-4.5</v>
          </cell>
          <cell r="G807">
            <v>-36.5</v>
          </cell>
        </row>
        <row r="808">
          <cell r="A808" t="str">
            <v>0.443</v>
          </cell>
          <cell r="B808" t="str">
            <v>SUR-685</v>
          </cell>
          <cell r="C808" t="str">
            <v>41401</v>
          </cell>
          <cell r="D808" t="str">
            <v>Carbonate</v>
          </cell>
          <cell r="E808">
            <v>97.067999999999998</v>
          </cell>
          <cell r="F808">
            <v>-4.4809999999999999</v>
          </cell>
          <cell r="G808">
            <v>-36.515999999999998</v>
          </cell>
        </row>
        <row r="809">
          <cell r="A809" t="str">
            <v>0.443</v>
          </cell>
          <cell r="B809" t="str">
            <v>SUR-685</v>
          </cell>
          <cell r="C809" t="str">
            <v>41401</v>
          </cell>
          <cell r="D809" t="str">
            <v>Carbonate</v>
          </cell>
          <cell r="E809">
            <v>114.46599999999999</v>
          </cell>
          <cell r="F809">
            <v>-7.7080000000000002</v>
          </cell>
          <cell r="G809">
            <v>-6.923</v>
          </cell>
        </row>
        <row r="810">
          <cell r="A810" t="str">
            <v>0.443</v>
          </cell>
          <cell r="B810" t="str">
            <v>SUR-685</v>
          </cell>
          <cell r="C810" t="str">
            <v>41401</v>
          </cell>
          <cell r="D810" t="str">
            <v>Carbonate</v>
          </cell>
          <cell r="E810">
            <v>21.85</v>
          </cell>
          <cell r="F810">
            <v>-8.5670000000000002</v>
          </cell>
          <cell r="G810">
            <v>-7.2039999999999997</v>
          </cell>
        </row>
        <row r="811">
          <cell r="A811" t="str">
            <v>0.443</v>
          </cell>
          <cell r="B811" t="str">
            <v>SUR-685</v>
          </cell>
          <cell r="C811" t="str">
            <v>41401</v>
          </cell>
          <cell r="D811" t="str">
            <v>Carbonate</v>
          </cell>
          <cell r="E811">
            <v>20.591000000000001</v>
          </cell>
          <cell r="F811">
            <v>-8.4949999999999992</v>
          </cell>
          <cell r="G811">
            <v>-7.1740000000000004</v>
          </cell>
        </row>
        <row r="812">
          <cell r="A812" t="str">
            <v>0.443</v>
          </cell>
          <cell r="B812" t="str">
            <v>SUR-685</v>
          </cell>
          <cell r="C812" t="str">
            <v>41401</v>
          </cell>
          <cell r="D812" t="str">
            <v>Carbonate</v>
          </cell>
          <cell r="E812">
            <v>19.402000000000001</v>
          </cell>
          <cell r="F812">
            <v>-8.4290000000000003</v>
          </cell>
          <cell r="G812">
            <v>-7.0839999999999996</v>
          </cell>
        </row>
        <row r="813">
          <cell r="A813" t="str">
            <v>0.443</v>
          </cell>
          <cell r="B813" t="str">
            <v>SUR-685</v>
          </cell>
          <cell r="C813" t="str">
            <v>41401</v>
          </cell>
          <cell r="D813" t="str">
            <v>Carbonate</v>
          </cell>
          <cell r="E813">
            <v>18.265000000000001</v>
          </cell>
          <cell r="F813">
            <v>-8.407</v>
          </cell>
          <cell r="G813">
            <v>-7.1040000000000001</v>
          </cell>
        </row>
        <row r="814">
          <cell r="A814" t="str">
            <v>0.443</v>
          </cell>
          <cell r="B814" t="str">
            <v>SUR-685</v>
          </cell>
          <cell r="C814" t="str">
            <v>41401</v>
          </cell>
          <cell r="D814" t="str">
            <v>Carbonate</v>
          </cell>
          <cell r="E814">
            <v>17.204999999999998</v>
          </cell>
          <cell r="F814">
            <v>-8.3729999999999993</v>
          </cell>
          <cell r="G814">
            <v>-7.0439999999999996</v>
          </cell>
        </row>
        <row r="815">
          <cell r="A815" t="str">
            <v>0.443</v>
          </cell>
          <cell r="B815" t="str">
            <v>SUR-685</v>
          </cell>
          <cell r="C815" t="str">
            <v>41401</v>
          </cell>
          <cell r="D815" t="str">
            <v>Carbonate</v>
          </cell>
          <cell r="E815">
            <v>16.207999999999998</v>
          </cell>
          <cell r="F815">
            <v>-8.3450000000000006</v>
          </cell>
          <cell r="G815">
            <v>-7.0460000000000003</v>
          </cell>
        </row>
        <row r="816">
          <cell r="A816" t="str">
            <v>0.443</v>
          </cell>
          <cell r="B816" t="str">
            <v>SUR-685</v>
          </cell>
          <cell r="C816" t="str">
            <v>41401</v>
          </cell>
          <cell r="D816" t="str">
            <v>Carbonate</v>
          </cell>
          <cell r="E816">
            <v>15.26</v>
          </cell>
          <cell r="F816">
            <v>-8.3260000000000005</v>
          </cell>
          <cell r="G816">
            <v>-6.9790000000000001</v>
          </cell>
        </row>
        <row r="817">
          <cell r="A817" t="str">
            <v>0.443</v>
          </cell>
          <cell r="B817" t="str">
            <v>SUR-685</v>
          </cell>
          <cell r="C817" t="str">
            <v>41401</v>
          </cell>
          <cell r="D817" t="str">
            <v>Carbonate</v>
          </cell>
          <cell r="E817">
            <v>14.37</v>
          </cell>
          <cell r="F817">
            <v>-8.3889999999999993</v>
          </cell>
          <cell r="G817">
            <v>-6.9720000000000004</v>
          </cell>
        </row>
        <row r="818">
          <cell r="A818" t="str">
            <v>0.443</v>
          </cell>
          <cell r="B818" t="str">
            <v>SUR-685</v>
          </cell>
          <cell r="C818" t="str">
            <v>41401</v>
          </cell>
          <cell r="D818" t="str">
            <v>Carbonate</v>
          </cell>
          <cell r="E818">
            <v>13.53</v>
          </cell>
          <cell r="F818">
            <v>-8.3610000000000007</v>
          </cell>
          <cell r="G818">
            <v>-6.9710000000000001</v>
          </cell>
        </row>
        <row r="819">
          <cell r="A819" t="str">
            <v>0.443</v>
          </cell>
          <cell r="B819" t="str">
            <v>SUR-685</v>
          </cell>
          <cell r="C819" t="str">
            <v>41401</v>
          </cell>
          <cell r="D819" t="str">
            <v>Carbonate</v>
          </cell>
          <cell r="E819">
            <v>96.92</v>
          </cell>
          <cell r="F819">
            <v>-4.34</v>
          </cell>
          <cell r="G819">
            <v>-36.341999999999999</v>
          </cell>
        </row>
        <row r="820">
          <cell r="A820" t="str">
            <v>0.219</v>
          </cell>
          <cell r="B820" t="str">
            <v>NBS-18</v>
          </cell>
          <cell r="C820" t="str">
            <v>41402</v>
          </cell>
          <cell r="D820" t="str">
            <v>Carbonate</v>
          </cell>
          <cell r="E820">
            <v>96.974000000000004</v>
          </cell>
          <cell r="F820">
            <v>-4.4379999999999997</v>
          </cell>
          <cell r="G820">
            <v>-36.418999999999997</v>
          </cell>
        </row>
        <row r="821">
          <cell r="A821" t="str">
            <v>0.219</v>
          </cell>
          <cell r="B821" t="str">
            <v>NBS-18</v>
          </cell>
          <cell r="C821" t="str">
            <v>41402</v>
          </cell>
          <cell r="D821" t="str">
            <v>Carbonate</v>
          </cell>
          <cell r="E821">
            <v>97.012</v>
          </cell>
          <cell r="F821">
            <v>-4.5</v>
          </cell>
          <cell r="G821">
            <v>-36.5</v>
          </cell>
        </row>
        <row r="822">
          <cell r="A822" t="str">
            <v>0.219</v>
          </cell>
          <cell r="B822" t="str">
            <v>NBS-18</v>
          </cell>
          <cell r="C822" t="str">
            <v>41402</v>
          </cell>
          <cell r="D822" t="str">
            <v>Carbonate</v>
          </cell>
          <cell r="E822">
            <v>97.01</v>
          </cell>
          <cell r="F822">
            <v>-4.5359999999999996</v>
          </cell>
          <cell r="G822">
            <v>-36.527000000000001</v>
          </cell>
        </row>
        <row r="823">
          <cell r="A823" t="str">
            <v>0.219</v>
          </cell>
          <cell r="B823" t="str">
            <v>NBS-18</v>
          </cell>
          <cell r="C823" t="str">
            <v>41402</v>
          </cell>
          <cell r="D823" t="str">
            <v>Carbonate</v>
          </cell>
          <cell r="E823">
            <v>77.308000000000007</v>
          </cell>
          <cell r="F823">
            <v>-22.779</v>
          </cell>
          <cell r="G823">
            <v>-6.1310000000000002</v>
          </cell>
        </row>
        <row r="824">
          <cell r="A824" t="str">
            <v>0.219</v>
          </cell>
          <cell r="B824" t="str">
            <v>NBS-18</v>
          </cell>
          <cell r="C824" t="str">
            <v>41402</v>
          </cell>
          <cell r="D824" t="str">
            <v>Carbonate</v>
          </cell>
          <cell r="E824">
            <v>72.667000000000002</v>
          </cell>
          <cell r="F824">
            <v>-22.879000000000001</v>
          </cell>
          <cell r="G824">
            <v>-6.16</v>
          </cell>
        </row>
        <row r="825">
          <cell r="A825" t="str">
            <v>0.219</v>
          </cell>
          <cell r="B825" t="str">
            <v>NBS-18</v>
          </cell>
          <cell r="C825" t="str">
            <v>41402</v>
          </cell>
          <cell r="D825" t="str">
            <v>Carbonate</v>
          </cell>
          <cell r="E825">
            <v>68.435000000000002</v>
          </cell>
          <cell r="F825">
            <v>-22.911999999999999</v>
          </cell>
          <cell r="G825">
            <v>-6.1849999999999996</v>
          </cell>
        </row>
        <row r="826">
          <cell r="A826" t="str">
            <v>0.219</v>
          </cell>
          <cell r="B826" t="str">
            <v>NBS-18</v>
          </cell>
          <cell r="C826" t="str">
            <v>41402</v>
          </cell>
          <cell r="D826" t="str">
            <v>Carbonate</v>
          </cell>
          <cell r="E826">
            <v>64.48</v>
          </cell>
          <cell r="F826">
            <v>-22.933</v>
          </cell>
          <cell r="G826">
            <v>-6.1920000000000002</v>
          </cell>
        </row>
        <row r="827">
          <cell r="A827" t="str">
            <v>0.219</v>
          </cell>
          <cell r="B827" t="str">
            <v>NBS-18</v>
          </cell>
          <cell r="C827" t="str">
            <v>41402</v>
          </cell>
          <cell r="D827" t="str">
            <v>Carbonate</v>
          </cell>
          <cell r="E827">
            <v>60.682000000000002</v>
          </cell>
          <cell r="F827">
            <v>-22.933</v>
          </cell>
          <cell r="G827">
            <v>-6.1840000000000002</v>
          </cell>
        </row>
        <row r="828">
          <cell r="A828" t="str">
            <v>0.219</v>
          </cell>
          <cell r="B828" t="str">
            <v>NBS-18</v>
          </cell>
          <cell r="C828" t="str">
            <v>41402</v>
          </cell>
          <cell r="D828" t="str">
            <v>Carbonate</v>
          </cell>
          <cell r="E828">
            <v>57.155000000000001</v>
          </cell>
          <cell r="F828">
            <v>-22.975999999999999</v>
          </cell>
          <cell r="G828">
            <v>-6.1890000000000001</v>
          </cell>
        </row>
        <row r="829">
          <cell r="A829" t="str">
            <v>0.219</v>
          </cell>
          <cell r="B829" t="str">
            <v>NBS-18</v>
          </cell>
          <cell r="C829" t="str">
            <v>41402</v>
          </cell>
          <cell r="D829" t="str">
            <v>Carbonate</v>
          </cell>
          <cell r="E829">
            <v>53.777999999999999</v>
          </cell>
          <cell r="F829">
            <v>-23.068999999999999</v>
          </cell>
          <cell r="G829">
            <v>-6.2249999999999996</v>
          </cell>
        </row>
        <row r="830">
          <cell r="A830" t="str">
            <v>0.219</v>
          </cell>
          <cell r="B830" t="str">
            <v>NBS-18</v>
          </cell>
          <cell r="C830" t="str">
            <v>41402</v>
          </cell>
          <cell r="D830" t="str">
            <v>Carbonate</v>
          </cell>
          <cell r="E830">
            <v>50.49</v>
          </cell>
          <cell r="F830">
            <v>-23.077999999999999</v>
          </cell>
          <cell r="G830">
            <v>-6.2249999999999996</v>
          </cell>
        </row>
        <row r="831">
          <cell r="A831" t="str">
            <v>0.219</v>
          </cell>
          <cell r="B831" t="str">
            <v>NBS-18</v>
          </cell>
          <cell r="C831" t="str">
            <v>41402</v>
          </cell>
          <cell r="D831" t="str">
            <v>Carbonate</v>
          </cell>
          <cell r="E831">
            <v>47.576999999999998</v>
          </cell>
          <cell r="F831">
            <v>-23.100999999999999</v>
          </cell>
          <cell r="G831">
            <v>-6.2450000000000001</v>
          </cell>
        </row>
        <row r="832">
          <cell r="A832" t="str">
            <v>0.219</v>
          </cell>
          <cell r="B832" t="str">
            <v>NBS-18</v>
          </cell>
          <cell r="C832" t="str">
            <v>41402</v>
          </cell>
          <cell r="D832" t="str">
            <v>Carbonate</v>
          </cell>
          <cell r="E832">
            <v>44.759</v>
          </cell>
          <cell r="F832">
            <v>-23.071000000000002</v>
          </cell>
          <cell r="G832">
            <v>-6.242</v>
          </cell>
        </row>
        <row r="833">
          <cell r="A833" t="str">
            <v>0.219</v>
          </cell>
          <cell r="B833" t="str">
            <v>NBS-18</v>
          </cell>
          <cell r="C833" t="str">
            <v>41402</v>
          </cell>
          <cell r="D833" t="str">
            <v>Carbonate</v>
          </cell>
          <cell r="E833">
            <v>97.045000000000002</v>
          </cell>
          <cell r="F833">
            <v>-4.5650000000000004</v>
          </cell>
          <cell r="G833">
            <v>-36.517000000000003</v>
          </cell>
        </row>
        <row r="834">
          <cell r="A834" t="str">
            <v>0.194</v>
          </cell>
          <cell r="B834" t="str">
            <v>NBS-19</v>
          </cell>
          <cell r="C834" t="str">
            <v>41403</v>
          </cell>
          <cell r="D834" t="str">
            <v>Carbonate</v>
          </cell>
          <cell r="E834">
            <v>97.003</v>
          </cell>
          <cell r="F834">
            <v>-4.4219999999999997</v>
          </cell>
          <cell r="G834">
            <v>-36.432000000000002</v>
          </cell>
        </row>
        <row r="835">
          <cell r="A835" t="str">
            <v>0.194</v>
          </cell>
          <cell r="B835" t="str">
            <v>NBS-19</v>
          </cell>
          <cell r="C835" t="str">
            <v>41403</v>
          </cell>
          <cell r="D835" t="str">
            <v>Carbonate</v>
          </cell>
          <cell r="E835">
            <v>97.082999999999998</v>
          </cell>
          <cell r="F835">
            <v>-4.5</v>
          </cell>
          <cell r="G835">
            <v>-36.5</v>
          </cell>
        </row>
        <row r="836">
          <cell r="A836" t="str">
            <v>0.194</v>
          </cell>
          <cell r="B836" t="str">
            <v>NBS-19</v>
          </cell>
          <cell r="C836" t="str">
            <v>41403</v>
          </cell>
          <cell r="D836" t="str">
            <v>Carbonate</v>
          </cell>
          <cell r="E836">
            <v>97.063999999999993</v>
          </cell>
          <cell r="F836">
            <v>-4.5490000000000004</v>
          </cell>
          <cell r="G836">
            <v>-36.531999999999996</v>
          </cell>
        </row>
        <row r="837">
          <cell r="A837" t="str">
            <v>0.194</v>
          </cell>
          <cell r="B837" t="str">
            <v>NBS-19</v>
          </cell>
          <cell r="C837" t="str">
            <v>41403</v>
          </cell>
          <cell r="D837" t="str">
            <v>Carbonate</v>
          </cell>
          <cell r="E837">
            <v>71.177000000000007</v>
          </cell>
          <cell r="F837">
            <v>-2.3490000000000002</v>
          </cell>
          <cell r="G837">
            <v>0.77200000000000002</v>
          </cell>
        </row>
        <row r="838">
          <cell r="A838" t="str">
            <v>0.194</v>
          </cell>
          <cell r="B838" t="str">
            <v>NBS-19</v>
          </cell>
          <cell r="C838" t="str">
            <v>41403</v>
          </cell>
          <cell r="D838" t="str">
            <v>Carbonate</v>
          </cell>
          <cell r="E838">
            <v>67.117999999999995</v>
          </cell>
          <cell r="F838">
            <v>-2.3370000000000002</v>
          </cell>
          <cell r="G838">
            <v>0.76400000000000001</v>
          </cell>
        </row>
        <row r="839">
          <cell r="A839" t="str">
            <v>0.194</v>
          </cell>
          <cell r="B839" t="str">
            <v>NBS-19</v>
          </cell>
          <cell r="C839" t="str">
            <v>41403</v>
          </cell>
          <cell r="D839" t="str">
            <v>Carbonate</v>
          </cell>
          <cell r="E839">
            <v>63.234000000000002</v>
          </cell>
          <cell r="F839">
            <v>-2.3540000000000001</v>
          </cell>
          <cell r="G839">
            <v>0.77500000000000002</v>
          </cell>
        </row>
        <row r="840">
          <cell r="A840" t="str">
            <v>0.194</v>
          </cell>
          <cell r="B840" t="str">
            <v>NBS-19</v>
          </cell>
          <cell r="C840" t="str">
            <v>41403</v>
          </cell>
          <cell r="D840" t="str">
            <v>Carbonate</v>
          </cell>
          <cell r="E840">
            <v>59.564999999999998</v>
          </cell>
          <cell r="F840">
            <v>-2.3679999999999999</v>
          </cell>
          <cell r="G840">
            <v>0.72499999999999998</v>
          </cell>
        </row>
        <row r="841">
          <cell r="A841" t="str">
            <v>0.194</v>
          </cell>
          <cell r="B841" t="str">
            <v>NBS-19</v>
          </cell>
          <cell r="C841" t="str">
            <v>41403</v>
          </cell>
          <cell r="D841" t="str">
            <v>Carbonate</v>
          </cell>
          <cell r="E841">
            <v>56.134</v>
          </cell>
          <cell r="F841">
            <v>-2.399</v>
          </cell>
          <cell r="G841">
            <v>0.73499999999999999</v>
          </cell>
        </row>
        <row r="842">
          <cell r="A842" t="str">
            <v>0.194</v>
          </cell>
          <cell r="B842" t="str">
            <v>NBS-19</v>
          </cell>
          <cell r="C842" t="str">
            <v>41403</v>
          </cell>
          <cell r="D842" t="str">
            <v>Carbonate</v>
          </cell>
          <cell r="E842">
            <v>52.941000000000003</v>
          </cell>
          <cell r="F842">
            <v>-2.4350000000000001</v>
          </cell>
          <cell r="G842">
            <v>0.70799999999999996</v>
          </cell>
        </row>
        <row r="843">
          <cell r="A843" t="str">
            <v>0.194</v>
          </cell>
          <cell r="B843" t="str">
            <v>NBS-19</v>
          </cell>
          <cell r="C843" t="str">
            <v>41403</v>
          </cell>
          <cell r="D843" t="str">
            <v>Carbonate</v>
          </cell>
          <cell r="E843">
            <v>49.884</v>
          </cell>
          <cell r="F843">
            <v>-2.4630000000000001</v>
          </cell>
          <cell r="G843">
            <v>0.73099999999999998</v>
          </cell>
        </row>
        <row r="844">
          <cell r="A844" t="str">
            <v>0.194</v>
          </cell>
          <cell r="B844" t="str">
            <v>NBS-19</v>
          </cell>
          <cell r="C844" t="str">
            <v>41403</v>
          </cell>
          <cell r="D844" t="str">
            <v>Carbonate</v>
          </cell>
          <cell r="E844">
            <v>46.93</v>
          </cell>
          <cell r="F844">
            <v>-2.4980000000000002</v>
          </cell>
          <cell r="G844">
            <v>0.73399999999999999</v>
          </cell>
        </row>
        <row r="845">
          <cell r="A845" t="str">
            <v>0.194</v>
          </cell>
          <cell r="B845" t="str">
            <v>NBS-19</v>
          </cell>
          <cell r="C845" t="str">
            <v>41403</v>
          </cell>
          <cell r="D845" t="str">
            <v>Carbonate</v>
          </cell>
          <cell r="E845">
            <v>44.203000000000003</v>
          </cell>
          <cell r="F845">
            <v>-2.5099999999999998</v>
          </cell>
          <cell r="G845">
            <v>0.70099999999999996</v>
          </cell>
        </row>
        <row r="846">
          <cell r="A846" t="str">
            <v>0.194</v>
          </cell>
          <cell r="B846" t="str">
            <v>NBS-19</v>
          </cell>
          <cell r="C846" t="str">
            <v>41403</v>
          </cell>
          <cell r="D846" t="str">
            <v>Carbonate</v>
          </cell>
          <cell r="E846">
            <v>41.7</v>
          </cell>
          <cell r="F846">
            <v>-2.54</v>
          </cell>
          <cell r="G846">
            <v>0.751</v>
          </cell>
        </row>
        <row r="847">
          <cell r="A847" t="str">
            <v>0.194</v>
          </cell>
          <cell r="B847" t="str">
            <v>NBS-19</v>
          </cell>
          <cell r="C847" t="str">
            <v>41403</v>
          </cell>
          <cell r="D847" t="str">
            <v>Carbonate</v>
          </cell>
          <cell r="E847">
            <v>97.061999999999998</v>
          </cell>
          <cell r="F847">
            <v>-4.5030000000000001</v>
          </cell>
          <cell r="G847">
            <v>-36.506</v>
          </cell>
        </row>
        <row r="848">
          <cell r="A848" t="str">
            <v>0.266</v>
          </cell>
          <cell r="B848" t="str">
            <v>Pfeil - 0,250</v>
          </cell>
          <cell r="C848" t="str">
            <v>41404</v>
          </cell>
          <cell r="D848" t="str">
            <v>Carbonate</v>
          </cell>
          <cell r="E848">
            <v>97.099000000000004</v>
          </cell>
          <cell r="F848">
            <v>-4.415</v>
          </cell>
          <cell r="G848">
            <v>-36.423999999999999</v>
          </cell>
        </row>
        <row r="849">
          <cell r="A849" t="str">
            <v>0.266</v>
          </cell>
          <cell r="B849" t="str">
            <v>Pfeil - 0,250</v>
          </cell>
          <cell r="C849" t="str">
            <v>41404</v>
          </cell>
          <cell r="D849" t="str">
            <v>Carbonate</v>
          </cell>
          <cell r="E849">
            <v>97.048000000000002</v>
          </cell>
          <cell r="F849">
            <v>-4.5</v>
          </cell>
          <cell r="G849">
            <v>-36.5</v>
          </cell>
        </row>
        <row r="850">
          <cell r="A850" t="str">
            <v>0.266</v>
          </cell>
          <cell r="B850" t="str">
            <v>Pfeil - 0,250</v>
          </cell>
          <cell r="C850" t="str">
            <v>41404</v>
          </cell>
          <cell r="D850" t="str">
            <v>Carbonate</v>
          </cell>
          <cell r="E850">
            <v>97.1</v>
          </cell>
          <cell r="F850">
            <v>-4.53</v>
          </cell>
          <cell r="G850">
            <v>-36.511000000000003</v>
          </cell>
        </row>
        <row r="851">
          <cell r="A851" t="str">
            <v>0.266</v>
          </cell>
          <cell r="B851" t="str">
            <v>Pfeil - 0,250</v>
          </cell>
          <cell r="C851" t="str">
            <v>41404</v>
          </cell>
          <cell r="D851" t="str">
            <v>Carbonate</v>
          </cell>
          <cell r="E851">
            <v>87.796000000000006</v>
          </cell>
          <cell r="F851">
            <v>-5.0570000000000004</v>
          </cell>
          <cell r="G851">
            <v>-1.9350000000000001</v>
          </cell>
        </row>
        <row r="852">
          <cell r="A852" t="str">
            <v>0.266</v>
          </cell>
          <cell r="B852" t="str">
            <v>Pfeil - 0,250</v>
          </cell>
          <cell r="C852" t="str">
            <v>41404</v>
          </cell>
          <cell r="D852" t="str">
            <v>Carbonate</v>
          </cell>
          <cell r="E852">
            <v>82.927000000000007</v>
          </cell>
          <cell r="F852">
            <v>-5.0970000000000004</v>
          </cell>
          <cell r="G852">
            <v>-1.98</v>
          </cell>
        </row>
        <row r="853">
          <cell r="A853" t="str">
            <v>0.266</v>
          </cell>
          <cell r="B853" t="str">
            <v>Pfeil - 0,250</v>
          </cell>
          <cell r="C853" t="str">
            <v>41404</v>
          </cell>
          <cell r="D853" t="str">
            <v>Carbonate</v>
          </cell>
          <cell r="E853">
            <v>78.16</v>
          </cell>
          <cell r="F853">
            <v>-5.1509999999999998</v>
          </cell>
          <cell r="G853">
            <v>-2</v>
          </cell>
        </row>
        <row r="854">
          <cell r="A854" t="str">
            <v>0.266</v>
          </cell>
          <cell r="B854" t="str">
            <v>Pfeil - 0,250</v>
          </cell>
          <cell r="C854" t="str">
            <v>41404</v>
          </cell>
          <cell r="D854" t="str">
            <v>Carbonate</v>
          </cell>
          <cell r="E854">
            <v>73.685000000000002</v>
          </cell>
          <cell r="F854">
            <v>-5.1550000000000002</v>
          </cell>
          <cell r="G854">
            <v>-2.0070000000000001</v>
          </cell>
        </row>
        <row r="855">
          <cell r="A855" t="str">
            <v>0.266</v>
          </cell>
          <cell r="B855" t="str">
            <v>Pfeil - 0,250</v>
          </cell>
          <cell r="C855" t="str">
            <v>41404</v>
          </cell>
          <cell r="D855" t="str">
            <v>Carbonate</v>
          </cell>
          <cell r="E855">
            <v>69.453000000000003</v>
          </cell>
          <cell r="F855">
            <v>-5.2140000000000004</v>
          </cell>
          <cell r="G855">
            <v>-2.0049999999999999</v>
          </cell>
        </row>
        <row r="856">
          <cell r="A856" t="str">
            <v>0.266</v>
          </cell>
          <cell r="B856" t="str">
            <v>Pfeil - 0,250</v>
          </cell>
          <cell r="C856" t="str">
            <v>41404</v>
          </cell>
          <cell r="D856" t="str">
            <v>Carbonate</v>
          </cell>
          <cell r="E856">
            <v>65.456999999999994</v>
          </cell>
          <cell r="F856">
            <v>-5.21</v>
          </cell>
          <cell r="G856">
            <v>-2.0139999999999998</v>
          </cell>
        </row>
        <row r="857">
          <cell r="A857" t="str">
            <v>0.266</v>
          </cell>
          <cell r="B857" t="str">
            <v>Pfeil - 0,250</v>
          </cell>
          <cell r="C857" t="str">
            <v>41404</v>
          </cell>
          <cell r="D857" t="str">
            <v>Carbonate</v>
          </cell>
          <cell r="E857">
            <v>61.613</v>
          </cell>
          <cell r="F857">
            <v>-5.2720000000000002</v>
          </cell>
          <cell r="G857">
            <v>-2.0089999999999999</v>
          </cell>
        </row>
        <row r="858">
          <cell r="A858" t="str">
            <v>0.266</v>
          </cell>
          <cell r="B858" t="str">
            <v>Pfeil - 0,250</v>
          </cell>
          <cell r="C858" t="str">
            <v>41404</v>
          </cell>
          <cell r="D858" t="str">
            <v>Carbonate</v>
          </cell>
          <cell r="E858">
            <v>57.965000000000003</v>
          </cell>
          <cell r="F858">
            <v>-5.3029999999999999</v>
          </cell>
          <cell r="G858">
            <v>-2.0579999999999998</v>
          </cell>
        </row>
        <row r="859">
          <cell r="A859" t="str">
            <v>0.266</v>
          </cell>
          <cell r="B859" t="str">
            <v>Pfeil - 0,250</v>
          </cell>
          <cell r="C859" t="str">
            <v>41404</v>
          </cell>
          <cell r="D859" t="str">
            <v>Carbonate</v>
          </cell>
          <cell r="E859">
            <v>54.633000000000003</v>
          </cell>
          <cell r="F859">
            <v>-5.306</v>
          </cell>
          <cell r="G859">
            <v>-2.0289999999999999</v>
          </cell>
        </row>
        <row r="860">
          <cell r="A860" t="str">
            <v>0.266</v>
          </cell>
          <cell r="B860" t="str">
            <v>Pfeil - 0,250</v>
          </cell>
          <cell r="C860" t="str">
            <v>41404</v>
          </cell>
          <cell r="D860" t="str">
            <v>Carbonate</v>
          </cell>
          <cell r="E860">
            <v>51.512999999999998</v>
          </cell>
          <cell r="F860">
            <v>-5.3230000000000004</v>
          </cell>
          <cell r="G860">
            <v>-2.0640000000000001</v>
          </cell>
        </row>
        <row r="861">
          <cell r="A861" t="str">
            <v>0.266</v>
          </cell>
          <cell r="B861" t="str">
            <v>Pfeil - 0,250</v>
          </cell>
          <cell r="C861" t="str">
            <v>41404</v>
          </cell>
          <cell r="D861" t="str">
            <v>Carbonate</v>
          </cell>
          <cell r="E861">
            <v>97.073999999999998</v>
          </cell>
          <cell r="F861">
            <v>-4.5510000000000002</v>
          </cell>
          <cell r="G861">
            <v>-36.518000000000001</v>
          </cell>
        </row>
        <row r="862">
          <cell r="A862" t="str">
            <v>0.373</v>
          </cell>
          <cell r="B862" t="str">
            <v>SUR-745</v>
          </cell>
          <cell r="C862" t="str">
            <v>41405</v>
          </cell>
          <cell r="D862" t="str">
            <v>Carbonate</v>
          </cell>
          <cell r="E862">
            <v>97.096999999999994</v>
          </cell>
          <cell r="F862">
            <v>-4.4180000000000001</v>
          </cell>
          <cell r="G862">
            <v>-36.433999999999997</v>
          </cell>
        </row>
        <row r="863">
          <cell r="A863" t="str">
            <v>0.373</v>
          </cell>
          <cell r="B863" t="str">
            <v>SUR-745</v>
          </cell>
          <cell r="C863" t="str">
            <v>41405</v>
          </cell>
          <cell r="D863" t="str">
            <v>Carbonate</v>
          </cell>
          <cell r="E863">
            <v>97.122</v>
          </cell>
          <cell r="F863">
            <v>-4.5</v>
          </cell>
          <cell r="G863">
            <v>-36.5</v>
          </cell>
        </row>
        <row r="864">
          <cell r="A864" t="str">
            <v>0.373</v>
          </cell>
          <cell r="B864" t="str">
            <v>SUR-745</v>
          </cell>
          <cell r="C864" t="str">
            <v>41405</v>
          </cell>
          <cell r="D864" t="str">
            <v>Carbonate</v>
          </cell>
          <cell r="E864">
            <v>97.150999999999996</v>
          </cell>
          <cell r="F864">
            <v>-4.5010000000000003</v>
          </cell>
          <cell r="G864">
            <v>-36.514000000000003</v>
          </cell>
        </row>
        <row r="865">
          <cell r="A865" t="str">
            <v>0.373</v>
          </cell>
          <cell r="B865" t="str">
            <v>SUR-745</v>
          </cell>
          <cell r="C865" t="str">
            <v>41405</v>
          </cell>
          <cell r="D865" t="str">
            <v>Carbonate</v>
          </cell>
          <cell r="E865">
            <v>97.037999999999997</v>
          </cell>
          <cell r="F865">
            <v>-7.9249999999999998</v>
          </cell>
          <cell r="G865">
            <v>-6.5380000000000003</v>
          </cell>
        </row>
        <row r="866">
          <cell r="A866" t="str">
            <v>0.373</v>
          </cell>
          <cell r="B866" t="str">
            <v>SUR-745</v>
          </cell>
          <cell r="C866" t="str">
            <v>41405</v>
          </cell>
          <cell r="D866" t="str">
            <v>Carbonate</v>
          </cell>
          <cell r="E866">
            <v>91.688999999999993</v>
          </cell>
          <cell r="F866">
            <v>-7.94</v>
          </cell>
          <cell r="G866">
            <v>-6.5449999999999999</v>
          </cell>
        </row>
        <row r="867">
          <cell r="A867" t="str">
            <v>0.373</v>
          </cell>
          <cell r="B867" t="str">
            <v>SUR-745</v>
          </cell>
          <cell r="C867" t="str">
            <v>41405</v>
          </cell>
          <cell r="D867" t="str">
            <v>Carbonate</v>
          </cell>
          <cell r="E867">
            <v>86.347999999999999</v>
          </cell>
          <cell r="F867">
            <v>-7.9790000000000001</v>
          </cell>
          <cell r="G867">
            <v>-6.5629999999999997</v>
          </cell>
        </row>
        <row r="868">
          <cell r="A868" t="str">
            <v>0.373</v>
          </cell>
          <cell r="B868" t="str">
            <v>SUR-745</v>
          </cell>
          <cell r="C868" t="str">
            <v>41405</v>
          </cell>
          <cell r="D868" t="str">
            <v>Carbonate</v>
          </cell>
          <cell r="E868">
            <v>81.346000000000004</v>
          </cell>
          <cell r="F868">
            <v>-8.02</v>
          </cell>
          <cell r="G868">
            <v>-6.6109999999999998</v>
          </cell>
        </row>
        <row r="869">
          <cell r="A869" t="str">
            <v>0.373</v>
          </cell>
          <cell r="B869" t="str">
            <v>SUR-745</v>
          </cell>
          <cell r="C869" t="str">
            <v>41405</v>
          </cell>
          <cell r="D869" t="str">
            <v>Carbonate</v>
          </cell>
          <cell r="E869">
            <v>76.59</v>
          </cell>
          <cell r="F869">
            <v>-8.077</v>
          </cell>
          <cell r="G869">
            <v>-6.6070000000000002</v>
          </cell>
        </row>
        <row r="870">
          <cell r="A870" t="str">
            <v>0.373</v>
          </cell>
          <cell r="B870" t="str">
            <v>SUR-745</v>
          </cell>
          <cell r="C870" t="str">
            <v>41405</v>
          </cell>
          <cell r="D870" t="str">
            <v>Carbonate</v>
          </cell>
          <cell r="E870">
            <v>72.072999999999993</v>
          </cell>
          <cell r="F870">
            <v>-8.0980000000000008</v>
          </cell>
          <cell r="G870">
            <v>-6.609</v>
          </cell>
        </row>
        <row r="871">
          <cell r="A871" t="str">
            <v>0.373</v>
          </cell>
          <cell r="B871" t="str">
            <v>SUR-745</v>
          </cell>
          <cell r="C871" t="str">
            <v>41405</v>
          </cell>
          <cell r="D871" t="str">
            <v>Carbonate</v>
          </cell>
          <cell r="E871">
            <v>67.882000000000005</v>
          </cell>
          <cell r="F871">
            <v>-8.1389999999999993</v>
          </cell>
          <cell r="G871">
            <v>-6.6340000000000003</v>
          </cell>
        </row>
        <row r="872">
          <cell r="A872" t="str">
            <v>0.373</v>
          </cell>
          <cell r="B872" t="str">
            <v>SUR-745</v>
          </cell>
          <cell r="C872" t="str">
            <v>41405</v>
          </cell>
          <cell r="D872" t="str">
            <v>Carbonate</v>
          </cell>
          <cell r="E872">
            <v>63.768999999999998</v>
          </cell>
          <cell r="F872">
            <v>-8.2319999999999993</v>
          </cell>
          <cell r="G872">
            <v>-6.6459999999999999</v>
          </cell>
        </row>
        <row r="873">
          <cell r="A873" t="str">
            <v>0.373</v>
          </cell>
          <cell r="B873" t="str">
            <v>SUR-745</v>
          </cell>
          <cell r="C873" t="str">
            <v>41405</v>
          </cell>
          <cell r="D873" t="str">
            <v>Carbonate</v>
          </cell>
          <cell r="E873">
            <v>60.087000000000003</v>
          </cell>
          <cell r="F873">
            <v>-8.202</v>
          </cell>
          <cell r="G873">
            <v>-6.6749999999999998</v>
          </cell>
        </row>
        <row r="874">
          <cell r="A874" t="str">
            <v>0.373</v>
          </cell>
          <cell r="B874" t="str">
            <v>SUR-745</v>
          </cell>
          <cell r="C874" t="str">
            <v>41405</v>
          </cell>
          <cell r="D874" t="str">
            <v>Carbonate</v>
          </cell>
          <cell r="E874">
            <v>56.582000000000001</v>
          </cell>
          <cell r="F874">
            <v>-8.2270000000000003</v>
          </cell>
          <cell r="G874">
            <v>-6.657</v>
          </cell>
        </row>
        <row r="875">
          <cell r="A875" t="str">
            <v>0.373</v>
          </cell>
          <cell r="B875" t="str">
            <v>SUR-745</v>
          </cell>
          <cell r="C875" t="str">
            <v>41405</v>
          </cell>
          <cell r="D875" t="str">
            <v>Carbonate</v>
          </cell>
          <cell r="E875">
            <v>97.185000000000002</v>
          </cell>
          <cell r="F875">
            <v>-4.5590000000000002</v>
          </cell>
          <cell r="G875">
            <v>-36.517000000000003</v>
          </cell>
        </row>
        <row r="876">
          <cell r="A876" t="str">
            <v>0.397</v>
          </cell>
          <cell r="B876" t="str">
            <v>SUR-749</v>
          </cell>
          <cell r="C876" t="str">
            <v>41406</v>
          </cell>
          <cell r="D876" t="str">
            <v>Carbonate</v>
          </cell>
          <cell r="E876">
            <v>97.201999999999998</v>
          </cell>
          <cell r="F876">
            <v>-4.4480000000000004</v>
          </cell>
          <cell r="G876">
            <v>-36.44</v>
          </cell>
        </row>
        <row r="877">
          <cell r="A877" t="str">
            <v>0.397</v>
          </cell>
          <cell r="B877" t="str">
            <v>SUR-749</v>
          </cell>
          <cell r="C877" t="str">
            <v>41406</v>
          </cell>
          <cell r="D877" t="str">
            <v>Carbonate</v>
          </cell>
          <cell r="E877">
            <v>97.212000000000003</v>
          </cell>
          <cell r="F877">
            <v>-4.5</v>
          </cell>
          <cell r="G877">
            <v>-36.5</v>
          </cell>
        </row>
        <row r="878">
          <cell r="A878" t="str">
            <v>0.397</v>
          </cell>
          <cell r="B878" t="str">
            <v>SUR-749</v>
          </cell>
          <cell r="C878" t="str">
            <v>41406</v>
          </cell>
          <cell r="D878" t="str">
            <v>Carbonate</v>
          </cell>
          <cell r="E878">
            <v>97.203000000000003</v>
          </cell>
          <cell r="F878">
            <v>-4.4969999999999999</v>
          </cell>
          <cell r="G878">
            <v>-36.521000000000001</v>
          </cell>
        </row>
        <row r="879">
          <cell r="A879" t="str">
            <v>0.397</v>
          </cell>
          <cell r="B879" t="str">
            <v>SUR-749</v>
          </cell>
          <cell r="C879" t="str">
            <v>41406</v>
          </cell>
          <cell r="D879" t="str">
            <v>Carbonate</v>
          </cell>
          <cell r="E879">
            <v>107.053</v>
          </cell>
          <cell r="F879">
            <v>-7.593</v>
          </cell>
          <cell r="G879">
            <v>-6.3529999999999998</v>
          </cell>
        </row>
        <row r="880">
          <cell r="A880" t="str">
            <v>0.397</v>
          </cell>
          <cell r="B880" t="str">
            <v>SUR-749</v>
          </cell>
          <cell r="C880" t="str">
            <v>41406</v>
          </cell>
          <cell r="D880" t="str">
            <v>Carbonate</v>
          </cell>
          <cell r="E880">
            <v>20.504999999999999</v>
          </cell>
          <cell r="F880">
            <v>-8.3320000000000007</v>
          </cell>
          <cell r="G880">
            <v>-6.6630000000000003</v>
          </cell>
        </row>
        <row r="881">
          <cell r="A881" t="str">
            <v>0.397</v>
          </cell>
          <cell r="B881" t="str">
            <v>SUR-749</v>
          </cell>
          <cell r="C881" t="str">
            <v>41406</v>
          </cell>
          <cell r="D881" t="str">
            <v>Carbonate</v>
          </cell>
          <cell r="E881">
            <v>19.344000000000001</v>
          </cell>
          <cell r="F881">
            <v>-8.2100000000000009</v>
          </cell>
          <cell r="G881">
            <v>-6.5750000000000002</v>
          </cell>
        </row>
        <row r="882">
          <cell r="A882" t="str">
            <v>0.397</v>
          </cell>
          <cell r="B882" t="str">
            <v>SUR-749</v>
          </cell>
          <cell r="C882" t="str">
            <v>41406</v>
          </cell>
          <cell r="D882" t="str">
            <v>Carbonate</v>
          </cell>
          <cell r="E882">
            <v>18.244</v>
          </cell>
          <cell r="F882">
            <v>-8.2330000000000005</v>
          </cell>
          <cell r="G882">
            <v>-6.4859999999999998</v>
          </cell>
        </row>
        <row r="883">
          <cell r="A883" t="str">
            <v>0.397</v>
          </cell>
          <cell r="B883" t="str">
            <v>SUR-749</v>
          </cell>
          <cell r="C883" t="str">
            <v>41406</v>
          </cell>
          <cell r="D883" t="str">
            <v>Carbonate</v>
          </cell>
          <cell r="E883">
            <v>17.175999999999998</v>
          </cell>
          <cell r="F883">
            <v>-8.1850000000000005</v>
          </cell>
          <cell r="G883">
            <v>-6.4809999999999999</v>
          </cell>
        </row>
        <row r="884">
          <cell r="A884" t="str">
            <v>0.397</v>
          </cell>
          <cell r="B884" t="str">
            <v>SUR-749</v>
          </cell>
          <cell r="C884" t="str">
            <v>41406</v>
          </cell>
          <cell r="D884" t="str">
            <v>Carbonate</v>
          </cell>
          <cell r="E884">
            <v>16.187999999999999</v>
          </cell>
          <cell r="F884">
            <v>-8.1519999999999992</v>
          </cell>
          <cell r="G884">
            <v>-6.5</v>
          </cell>
        </row>
        <row r="885">
          <cell r="A885" t="str">
            <v>0.397</v>
          </cell>
          <cell r="B885" t="str">
            <v>SUR-749</v>
          </cell>
          <cell r="C885" t="str">
            <v>41406</v>
          </cell>
          <cell r="D885" t="str">
            <v>Carbonate</v>
          </cell>
          <cell r="E885">
            <v>15.249000000000001</v>
          </cell>
          <cell r="F885">
            <v>-8.1050000000000004</v>
          </cell>
          <cell r="G885">
            <v>-6.423</v>
          </cell>
        </row>
        <row r="886">
          <cell r="A886" t="str">
            <v>0.397</v>
          </cell>
          <cell r="B886" t="str">
            <v>SUR-749</v>
          </cell>
          <cell r="C886" t="str">
            <v>41406</v>
          </cell>
          <cell r="D886" t="str">
            <v>Carbonate</v>
          </cell>
          <cell r="E886">
            <v>14.356999999999999</v>
          </cell>
          <cell r="F886">
            <v>-8.125</v>
          </cell>
          <cell r="G886">
            <v>-6.4340000000000002</v>
          </cell>
        </row>
        <row r="887">
          <cell r="A887" t="str">
            <v>0.397</v>
          </cell>
          <cell r="B887" t="str">
            <v>SUR-749</v>
          </cell>
          <cell r="C887" t="str">
            <v>41406</v>
          </cell>
          <cell r="D887" t="str">
            <v>Carbonate</v>
          </cell>
          <cell r="E887">
            <v>13.532999999999999</v>
          </cell>
          <cell r="F887">
            <v>-8.2080000000000002</v>
          </cell>
          <cell r="G887">
            <v>-6.3929999999999998</v>
          </cell>
        </row>
        <row r="888">
          <cell r="A888" t="str">
            <v>0.397</v>
          </cell>
          <cell r="B888" t="str">
            <v>SUR-749</v>
          </cell>
          <cell r="C888" t="str">
            <v>41406</v>
          </cell>
          <cell r="D888" t="str">
            <v>Carbonate</v>
          </cell>
          <cell r="E888">
            <v>12.746</v>
          </cell>
          <cell r="F888">
            <v>-8.0679999999999996</v>
          </cell>
          <cell r="G888">
            <v>-6.3959999999999999</v>
          </cell>
        </row>
        <row r="889">
          <cell r="A889" t="str">
            <v>0.397</v>
          </cell>
          <cell r="B889" t="str">
            <v>SUR-749</v>
          </cell>
          <cell r="C889" t="str">
            <v>41406</v>
          </cell>
          <cell r="D889" t="str">
            <v>Carbonate</v>
          </cell>
          <cell r="E889">
            <v>97.152000000000001</v>
          </cell>
          <cell r="F889">
            <v>-4.3159999999999998</v>
          </cell>
          <cell r="G889">
            <v>-36.338000000000001</v>
          </cell>
        </row>
        <row r="890">
          <cell r="A890" t="str">
            <v>0.447</v>
          </cell>
          <cell r="B890" t="str">
            <v>SUR-750</v>
          </cell>
          <cell r="C890" t="str">
            <v>41407</v>
          </cell>
          <cell r="D890" t="str">
            <v>Carbonate</v>
          </cell>
          <cell r="E890">
            <v>97.25</v>
          </cell>
          <cell r="F890">
            <v>-4.4279999999999999</v>
          </cell>
          <cell r="G890">
            <v>-36.408000000000001</v>
          </cell>
        </row>
        <row r="891">
          <cell r="A891" t="str">
            <v>0.447</v>
          </cell>
          <cell r="B891" t="str">
            <v>SUR-750</v>
          </cell>
          <cell r="C891" t="str">
            <v>41407</v>
          </cell>
          <cell r="D891" t="str">
            <v>Carbonate</v>
          </cell>
          <cell r="E891">
            <v>97.218999999999994</v>
          </cell>
          <cell r="F891">
            <v>-4.5</v>
          </cell>
          <cell r="G891">
            <v>-36.5</v>
          </cell>
        </row>
        <row r="892">
          <cell r="A892" t="str">
            <v>0.447</v>
          </cell>
          <cell r="B892" t="str">
            <v>SUR-750</v>
          </cell>
          <cell r="C892" t="str">
            <v>41407</v>
          </cell>
          <cell r="D892" t="str">
            <v>Carbonate</v>
          </cell>
          <cell r="E892">
            <v>97.156000000000006</v>
          </cell>
          <cell r="F892">
            <v>-4.5209999999999999</v>
          </cell>
          <cell r="G892">
            <v>-36.53</v>
          </cell>
        </row>
        <row r="893">
          <cell r="A893" t="str">
            <v>0.447</v>
          </cell>
          <cell r="B893" t="str">
            <v>SUR-750</v>
          </cell>
          <cell r="C893" t="str">
            <v>41407</v>
          </cell>
          <cell r="D893" t="str">
            <v>Carbonate</v>
          </cell>
          <cell r="E893">
            <v>108.97799999999999</v>
          </cell>
          <cell r="F893">
            <v>-7.8879999999999999</v>
          </cell>
          <cell r="G893">
            <v>-6.13</v>
          </cell>
        </row>
        <row r="894">
          <cell r="A894" t="str">
            <v>0.447</v>
          </cell>
          <cell r="B894" t="str">
            <v>SUR-750</v>
          </cell>
          <cell r="C894" t="str">
            <v>41407</v>
          </cell>
          <cell r="D894" t="str">
            <v>Carbonate</v>
          </cell>
          <cell r="E894">
            <v>20.861000000000001</v>
          </cell>
          <cell r="F894">
            <v>-8.6539999999999999</v>
          </cell>
          <cell r="G894">
            <v>-6.45</v>
          </cell>
        </row>
        <row r="895">
          <cell r="A895" t="str">
            <v>0.447</v>
          </cell>
          <cell r="B895" t="str">
            <v>SUR-750</v>
          </cell>
          <cell r="C895" t="str">
            <v>41407</v>
          </cell>
          <cell r="D895" t="str">
            <v>Carbonate</v>
          </cell>
          <cell r="E895">
            <v>19.652999999999999</v>
          </cell>
          <cell r="F895">
            <v>-8.52</v>
          </cell>
          <cell r="G895">
            <v>-6.3860000000000001</v>
          </cell>
        </row>
        <row r="896">
          <cell r="A896" t="str">
            <v>0.447</v>
          </cell>
          <cell r="B896" t="str">
            <v>SUR-750</v>
          </cell>
          <cell r="C896" t="str">
            <v>41407</v>
          </cell>
          <cell r="D896" t="str">
            <v>Carbonate</v>
          </cell>
          <cell r="E896">
            <v>18.52</v>
          </cell>
          <cell r="F896">
            <v>-8.5540000000000003</v>
          </cell>
          <cell r="G896">
            <v>-6.2960000000000003</v>
          </cell>
        </row>
        <row r="897">
          <cell r="A897" t="str">
            <v>0.447</v>
          </cell>
          <cell r="B897" t="str">
            <v>SUR-750</v>
          </cell>
          <cell r="C897" t="str">
            <v>41407</v>
          </cell>
          <cell r="D897" t="str">
            <v>Carbonate</v>
          </cell>
          <cell r="E897">
            <v>17.442</v>
          </cell>
          <cell r="F897">
            <v>-8.4559999999999995</v>
          </cell>
          <cell r="G897">
            <v>-6.2759999999999998</v>
          </cell>
        </row>
        <row r="898">
          <cell r="A898" t="str">
            <v>0.447</v>
          </cell>
          <cell r="B898" t="str">
            <v>SUR-750</v>
          </cell>
          <cell r="C898" t="str">
            <v>41407</v>
          </cell>
          <cell r="D898" t="str">
            <v>Carbonate</v>
          </cell>
          <cell r="E898">
            <v>16.420000000000002</v>
          </cell>
          <cell r="F898">
            <v>-8.452</v>
          </cell>
          <cell r="G898">
            <v>-6.2679999999999998</v>
          </cell>
        </row>
        <row r="899">
          <cell r="A899" t="str">
            <v>0.447</v>
          </cell>
          <cell r="B899" t="str">
            <v>SUR-750</v>
          </cell>
          <cell r="C899" t="str">
            <v>41407</v>
          </cell>
          <cell r="D899" t="str">
            <v>Carbonate</v>
          </cell>
          <cell r="E899">
            <v>15.481999999999999</v>
          </cell>
          <cell r="F899">
            <v>-8.3989999999999991</v>
          </cell>
          <cell r="G899">
            <v>-6.2679999999999998</v>
          </cell>
        </row>
        <row r="900">
          <cell r="A900" t="str">
            <v>0.447</v>
          </cell>
          <cell r="B900" t="str">
            <v>SUR-750</v>
          </cell>
          <cell r="C900" t="str">
            <v>41407</v>
          </cell>
          <cell r="D900" t="str">
            <v>Carbonate</v>
          </cell>
          <cell r="E900">
            <v>14.574</v>
          </cell>
          <cell r="F900">
            <v>-8.3680000000000003</v>
          </cell>
          <cell r="G900">
            <v>-6.1769999999999996</v>
          </cell>
        </row>
        <row r="901">
          <cell r="A901" t="str">
            <v>0.447</v>
          </cell>
          <cell r="B901" t="str">
            <v>SUR-750</v>
          </cell>
          <cell r="C901" t="str">
            <v>41407</v>
          </cell>
          <cell r="D901" t="str">
            <v>Carbonate</v>
          </cell>
          <cell r="E901">
            <v>13.73</v>
          </cell>
          <cell r="F901">
            <v>-8.4459999999999997</v>
          </cell>
          <cell r="G901">
            <v>-6.1319999999999997</v>
          </cell>
        </row>
        <row r="902">
          <cell r="A902" t="str">
            <v>0.447</v>
          </cell>
          <cell r="B902" t="str">
            <v>SUR-750</v>
          </cell>
          <cell r="C902" t="str">
            <v>41407</v>
          </cell>
          <cell r="D902" t="str">
            <v>Carbonate</v>
          </cell>
          <cell r="E902">
            <v>12.93</v>
          </cell>
          <cell r="F902">
            <v>-8.4090000000000007</v>
          </cell>
          <cell r="G902">
            <v>-6.1879999999999997</v>
          </cell>
        </row>
        <row r="903">
          <cell r="A903" t="str">
            <v>0.447</v>
          </cell>
          <cell r="B903" t="str">
            <v>SUR-750</v>
          </cell>
          <cell r="C903" t="str">
            <v>41407</v>
          </cell>
          <cell r="D903" t="str">
            <v>Carbonate</v>
          </cell>
          <cell r="E903">
            <v>97.156000000000006</v>
          </cell>
          <cell r="F903">
            <v>-4.3869999999999996</v>
          </cell>
          <cell r="G903">
            <v>-36.338999999999999</v>
          </cell>
        </row>
        <row r="904">
          <cell r="A904" t="str">
            <v>0.600</v>
          </cell>
          <cell r="B904" t="str">
            <v>Pfeil - 0,600</v>
          </cell>
          <cell r="C904" t="str">
            <v>41408</v>
          </cell>
          <cell r="D904" t="str">
            <v>Carbonate</v>
          </cell>
          <cell r="E904">
            <v>97.185000000000002</v>
          </cell>
          <cell r="F904">
            <v>-4.41</v>
          </cell>
          <cell r="G904">
            <v>-36.399000000000001</v>
          </cell>
        </row>
        <row r="905">
          <cell r="A905" t="str">
            <v>0.600</v>
          </cell>
          <cell r="B905" t="str">
            <v>Pfeil - 0,600</v>
          </cell>
          <cell r="C905" t="str">
            <v>41408</v>
          </cell>
          <cell r="D905" t="str">
            <v>Carbonate</v>
          </cell>
          <cell r="E905">
            <v>97.236000000000004</v>
          </cell>
          <cell r="F905">
            <v>-4.5</v>
          </cell>
          <cell r="G905">
            <v>-36.5</v>
          </cell>
        </row>
        <row r="906">
          <cell r="A906" t="str">
            <v>0.600</v>
          </cell>
          <cell r="B906" t="str">
            <v>Pfeil - 0,600</v>
          </cell>
          <cell r="C906" t="str">
            <v>41408</v>
          </cell>
          <cell r="D906" t="str">
            <v>Carbonate</v>
          </cell>
          <cell r="E906">
            <v>97.144000000000005</v>
          </cell>
          <cell r="F906">
            <v>-4.5309999999999997</v>
          </cell>
          <cell r="G906">
            <v>-36.518999999999998</v>
          </cell>
        </row>
        <row r="907">
          <cell r="A907" t="str">
            <v>0.600</v>
          </cell>
          <cell r="B907" t="str">
            <v>Pfeil - 0,600</v>
          </cell>
          <cell r="C907" t="str">
            <v>41408</v>
          </cell>
          <cell r="D907" t="str">
            <v>Carbonate</v>
          </cell>
          <cell r="E907">
            <v>210.24600000000001</v>
          </cell>
          <cell r="F907">
            <v>-142.43600000000001</v>
          </cell>
          <cell r="G907">
            <v>-60.162999999999997</v>
          </cell>
        </row>
        <row r="908">
          <cell r="A908" t="str">
            <v>0.600</v>
          </cell>
          <cell r="B908" t="str">
            <v>Pfeil - 0,600</v>
          </cell>
          <cell r="C908" t="str">
            <v>41408</v>
          </cell>
          <cell r="D908" t="str">
            <v>Carbonate</v>
          </cell>
          <cell r="E908">
            <v>40.215000000000003</v>
          </cell>
          <cell r="F908">
            <v>-5.4160000000000004</v>
          </cell>
          <cell r="G908">
            <v>-2.2290000000000001</v>
          </cell>
        </row>
        <row r="909">
          <cell r="A909" t="str">
            <v>0.600</v>
          </cell>
          <cell r="B909" t="str">
            <v>Pfeil - 0,600</v>
          </cell>
          <cell r="C909" t="str">
            <v>41408</v>
          </cell>
          <cell r="D909" t="str">
            <v>Carbonate</v>
          </cell>
          <cell r="E909">
            <v>37.935000000000002</v>
          </cell>
          <cell r="F909">
            <v>-5.3330000000000002</v>
          </cell>
          <cell r="G909">
            <v>-2.1589999999999998</v>
          </cell>
        </row>
        <row r="910">
          <cell r="A910" t="str">
            <v>0.600</v>
          </cell>
          <cell r="B910" t="str">
            <v>Pfeil - 0,600</v>
          </cell>
          <cell r="C910" t="str">
            <v>41408</v>
          </cell>
          <cell r="D910" t="str">
            <v>Carbonate</v>
          </cell>
          <cell r="E910">
            <v>35.764000000000003</v>
          </cell>
          <cell r="F910">
            <v>-5.35</v>
          </cell>
          <cell r="G910">
            <v>-2.1230000000000002</v>
          </cell>
        </row>
        <row r="911">
          <cell r="A911" t="str">
            <v>0.600</v>
          </cell>
          <cell r="B911" t="str">
            <v>Pfeil - 0,600</v>
          </cell>
          <cell r="C911" t="str">
            <v>41408</v>
          </cell>
          <cell r="D911" t="str">
            <v>Carbonate</v>
          </cell>
          <cell r="E911">
            <v>33.719000000000001</v>
          </cell>
          <cell r="F911">
            <v>-5.31</v>
          </cell>
          <cell r="G911">
            <v>-2.1160000000000001</v>
          </cell>
        </row>
        <row r="912">
          <cell r="A912" t="str">
            <v>0.600</v>
          </cell>
          <cell r="B912" t="str">
            <v>Pfeil - 0,600</v>
          </cell>
          <cell r="C912" t="str">
            <v>41408</v>
          </cell>
          <cell r="D912" t="str">
            <v>Carbonate</v>
          </cell>
          <cell r="E912">
            <v>31.79</v>
          </cell>
          <cell r="F912">
            <v>-5.2939999999999996</v>
          </cell>
          <cell r="G912">
            <v>-2.0819999999999999</v>
          </cell>
        </row>
        <row r="913">
          <cell r="A913" t="str">
            <v>0.600</v>
          </cell>
          <cell r="B913" t="str">
            <v>Pfeil - 0,600</v>
          </cell>
          <cell r="C913" t="str">
            <v>41408</v>
          </cell>
          <cell r="D913" t="str">
            <v>Carbonate</v>
          </cell>
          <cell r="E913">
            <v>29.960999999999999</v>
          </cell>
          <cell r="F913">
            <v>-5.2430000000000003</v>
          </cell>
          <cell r="G913">
            <v>-2.073</v>
          </cell>
        </row>
        <row r="914">
          <cell r="A914" t="str">
            <v>0.600</v>
          </cell>
          <cell r="B914" t="str">
            <v>Pfeil - 0,600</v>
          </cell>
          <cell r="C914" t="str">
            <v>41408</v>
          </cell>
          <cell r="D914" t="str">
            <v>Carbonate</v>
          </cell>
          <cell r="E914">
            <v>28.22</v>
          </cell>
          <cell r="F914">
            <v>-5.3029999999999999</v>
          </cell>
          <cell r="G914">
            <v>-2.1019999999999999</v>
          </cell>
        </row>
        <row r="915">
          <cell r="A915" t="str">
            <v>0.600</v>
          </cell>
          <cell r="B915" t="str">
            <v>Pfeil - 0,600</v>
          </cell>
          <cell r="C915" t="str">
            <v>41408</v>
          </cell>
          <cell r="D915" t="str">
            <v>Carbonate</v>
          </cell>
          <cell r="E915">
            <v>26.597999999999999</v>
          </cell>
          <cell r="F915">
            <v>-5.3440000000000003</v>
          </cell>
          <cell r="G915">
            <v>-2.0699999999999998</v>
          </cell>
        </row>
        <row r="916">
          <cell r="A916" t="str">
            <v>0.600</v>
          </cell>
          <cell r="B916" t="str">
            <v>Pfeil - 0,600</v>
          </cell>
          <cell r="C916" t="str">
            <v>41408</v>
          </cell>
          <cell r="D916" t="str">
            <v>Carbonate</v>
          </cell>
          <cell r="E916">
            <v>25.042999999999999</v>
          </cell>
          <cell r="F916">
            <v>-5.3040000000000003</v>
          </cell>
          <cell r="G916">
            <v>-2.0449999999999999</v>
          </cell>
        </row>
        <row r="917">
          <cell r="A917" t="str">
            <v>0.600</v>
          </cell>
          <cell r="B917" t="str">
            <v>Pfeil - 0,600</v>
          </cell>
          <cell r="C917" t="str">
            <v>41408</v>
          </cell>
          <cell r="D917" t="str">
            <v>Carbonate</v>
          </cell>
          <cell r="E917">
            <v>97.003</v>
          </cell>
          <cell r="F917">
            <v>-4.5199999999999996</v>
          </cell>
          <cell r="G917">
            <v>-36.442</v>
          </cell>
        </row>
        <row r="918">
          <cell r="A918" t="str">
            <v>0.201</v>
          </cell>
          <cell r="B918" t="str">
            <v>Mayr Eierschale #15</v>
          </cell>
          <cell r="C918" t="str">
            <v>41409</v>
          </cell>
          <cell r="D918" t="str">
            <v>Carbonate</v>
          </cell>
          <cell r="E918">
            <v>97.11</v>
          </cell>
          <cell r="F918">
            <v>-4.444</v>
          </cell>
          <cell r="G918">
            <v>-36.43</v>
          </cell>
        </row>
        <row r="919">
          <cell r="A919" t="str">
            <v>0.201</v>
          </cell>
          <cell r="B919" t="str">
            <v>Mayr Eierschale #15</v>
          </cell>
          <cell r="C919" t="str">
            <v>41409</v>
          </cell>
          <cell r="D919" t="str">
            <v>Carbonate</v>
          </cell>
          <cell r="E919">
            <v>97.075999999999993</v>
          </cell>
          <cell r="F919">
            <v>-4.5</v>
          </cell>
          <cell r="G919">
            <v>-36.5</v>
          </cell>
        </row>
        <row r="920">
          <cell r="A920" t="str">
            <v>0.201</v>
          </cell>
          <cell r="B920" t="str">
            <v>Mayr Eierschale #15</v>
          </cell>
          <cell r="C920" t="str">
            <v>41409</v>
          </cell>
          <cell r="D920" t="str">
            <v>Carbonate</v>
          </cell>
          <cell r="E920">
            <v>97.081999999999994</v>
          </cell>
          <cell r="F920">
            <v>-4.53</v>
          </cell>
          <cell r="G920">
            <v>-36.542999999999999</v>
          </cell>
        </row>
        <row r="921">
          <cell r="A921" t="str">
            <v>0.201</v>
          </cell>
          <cell r="B921" t="str">
            <v>Mayr Eierschale #15</v>
          </cell>
          <cell r="C921" t="str">
            <v>41409</v>
          </cell>
          <cell r="D921" t="str">
            <v>Carbonate</v>
          </cell>
          <cell r="E921">
            <v>48.034999999999997</v>
          </cell>
          <cell r="F921">
            <v>-2.8929999999999998</v>
          </cell>
          <cell r="G921">
            <v>-12.827999999999999</v>
          </cell>
        </row>
        <row r="922">
          <cell r="A922" t="str">
            <v>0.201</v>
          </cell>
          <cell r="B922" t="str">
            <v>Mayr Eierschale #15</v>
          </cell>
          <cell r="C922" t="str">
            <v>41409</v>
          </cell>
          <cell r="D922" t="str">
            <v>Carbonate</v>
          </cell>
          <cell r="E922">
            <v>45.325000000000003</v>
          </cell>
          <cell r="F922">
            <v>-2.86</v>
          </cell>
          <cell r="G922">
            <v>-12.846</v>
          </cell>
        </row>
        <row r="923">
          <cell r="A923" t="str">
            <v>0.201</v>
          </cell>
          <cell r="B923" t="str">
            <v>Mayr Eierschale #15</v>
          </cell>
          <cell r="C923" t="str">
            <v>41409</v>
          </cell>
          <cell r="D923" t="str">
            <v>Carbonate</v>
          </cell>
          <cell r="E923">
            <v>42.713999999999999</v>
          </cell>
          <cell r="F923">
            <v>-2.8730000000000002</v>
          </cell>
          <cell r="G923">
            <v>-12.84</v>
          </cell>
        </row>
        <row r="924">
          <cell r="A924" t="str">
            <v>0.201</v>
          </cell>
          <cell r="B924" t="str">
            <v>Mayr Eierschale #15</v>
          </cell>
          <cell r="C924" t="str">
            <v>41409</v>
          </cell>
          <cell r="D924" t="str">
            <v>Carbonate</v>
          </cell>
          <cell r="E924">
            <v>40.286999999999999</v>
          </cell>
          <cell r="F924">
            <v>-2.883</v>
          </cell>
          <cell r="G924">
            <v>-12.815</v>
          </cell>
        </row>
        <row r="925">
          <cell r="A925" t="str">
            <v>0.201</v>
          </cell>
          <cell r="B925" t="str">
            <v>Mayr Eierschale #15</v>
          </cell>
          <cell r="C925" t="str">
            <v>41409</v>
          </cell>
          <cell r="D925" t="str">
            <v>Carbonate</v>
          </cell>
          <cell r="E925">
            <v>37.981000000000002</v>
          </cell>
          <cell r="F925">
            <v>-2.83</v>
          </cell>
          <cell r="G925">
            <v>-12.815</v>
          </cell>
        </row>
        <row r="926">
          <cell r="A926" t="str">
            <v>0.201</v>
          </cell>
          <cell r="B926" t="str">
            <v>Mayr Eierschale #15</v>
          </cell>
          <cell r="C926" t="str">
            <v>41409</v>
          </cell>
          <cell r="D926" t="str">
            <v>Carbonate</v>
          </cell>
          <cell r="E926">
            <v>35.82</v>
          </cell>
          <cell r="F926">
            <v>-2.8929999999999998</v>
          </cell>
          <cell r="G926">
            <v>-12.842000000000001</v>
          </cell>
        </row>
        <row r="927">
          <cell r="A927" t="str">
            <v>0.201</v>
          </cell>
          <cell r="B927" t="str">
            <v>Mayr Eierschale #15</v>
          </cell>
          <cell r="C927" t="str">
            <v>41409</v>
          </cell>
          <cell r="D927" t="str">
            <v>Carbonate</v>
          </cell>
          <cell r="E927">
            <v>33.795000000000002</v>
          </cell>
          <cell r="F927">
            <v>-2.9380000000000002</v>
          </cell>
          <cell r="G927">
            <v>-12.866</v>
          </cell>
        </row>
        <row r="928">
          <cell r="A928" t="str">
            <v>0.201</v>
          </cell>
          <cell r="B928" t="str">
            <v>Mayr Eierschale #15</v>
          </cell>
          <cell r="C928" t="str">
            <v>41409</v>
          </cell>
          <cell r="D928" t="str">
            <v>Carbonate</v>
          </cell>
          <cell r="E928">
            <v>31.824999999999999</v>
          </cell>
          <cell r="F928">
            <v>-2.883</v>
          </cell>
          <cell r="G928">
            <v>-12.811999999999999</v>
          </cell>
        </row>
        <row r="929">
          <cell r="A929" t="str">
            <v>0.201</v>
          </cell>
          <cell r="B929" t="str">
            <v>Mayr Eierschale #15</v>
          </cell>
          <cell r="C929" t="str">
            <v>41409</v>
          </cell>
          <cell r="D929" t="str">
            <v>Carbonate</v>
          </cell>
          <cell r="E929">
            <v>30.052</v>
          </cell>
          <cell r="F929">
            <v>-2.9020000000000001</v>
          </cell>
          <cell r="G929">
            <v>-12.856</v>
          </cell>
        </row>
        <row r="930">
          <cell r="A930" t="str">
            <v>0.201</v>
          </cell>
          <cell r="B930" t="str">
            <v>Mayr Eierschale #15</v>
          </cell>
          <cell r="C930" t="str">
            <v>41409</v>
          </cell>
          <cell r="D930" t="str">
            <v>Carbonate</v>
          </cell>
          <cell r="E930">
            <v>28.364000000000001</v>
          </cell>
          <cell r="F930">
            <v>-2.9049999999999998</v>
          </cell>
          <cell r="G930">
            <v>-12.861000000000001</v>
          </cell>
        </row>
        <row r="931">
          <cell r="A931" t="str">
            <v>0.201</v>
          </cell>
          <cell r="B931" t="str">
            <v>Mayr Eierschale #15</v>
          </cell>
          <cell r="C931" t="str">
            <v>41409</v>
          </cell>
          <cell r="D931" t="str">
            <v>Carbonate</v>
          </cell>
          <cell r="E931">
            <v>97.177999999999997</v>
          </cell>
          <cell r="F931">
            <v>-4.4489999999999998</v>
          </cell>
          <cell r="G931">
            <v>-36.445999999999998</v>
          </cell>
        </row>
        <row r="932">
          <cell r="A932" t="str">
            <v>0.213</v>
          </cell>
          <cell r="B932" t="str">
            <v>Mayr Eierschale #16</v>
          </cell>
          <cell r="C932" t="str">
            <v>41410</v>
          </cell>
          <cell r="D932" t="str">
            <v>Carbonate</v>
          </cell>
          <cell r="E932">
            <v>97.100999999999999</v>
          </cell>
          <cell r="F932">
            <v>-4.4130000000000003</v>
          </cell>
          <cell r="G932">
            <v>-36.415999999999997</v>
          </cell>
        </row>
        <row r="933">
          <cell r="A933" t="str">
            <v>0.213</v>
          </cell>
          <cell r="B933" t="str">
            <v>Mayr Eierschale #16</v>
          </cell>
          <cell r="C933" t="str">
            <v>41410</v>
          </cell>
          <cell r="D933" t="str">
            <v>Carbonate</v>
          </cell>
          <cell r="E933">
            <v>97.13</v>
          </cell>
          <cell r="F933">
            <v>-4.5</v>
          </cell>
          <cell r="G933">
            <v>-36.5</v>
          </cell>
        </row>
        <row r="934">
          <cell r="A934" t="str">
            <v>0.213</v>
          </cell>
          <cell r="B934" t="str">
            <v>Mayr Eierschale #16</v>
          </cell>
          <cell r="C934" t="str">
            <v>41410</v>
          </cell>
          <cell r="D934" t="str">
            <v>Carbonate</v>
          </cell>
          <cell r="E934">
            <v>97.103999999999999</v>
          </cell>
          <cell r="F934">
            <v>-4.5090000000000003</v>
          </cell>
          <cell r="G934">
            <v>-36.506</v>
          </cell>
        </row>
        <row r="935">
          <cell r="A935" t="str">
            <v>0.213</v>
          </cell>
          <cell r="B935" t="str">
            <v>Mayr Eierschale #16</v>
          </cell>
          <cell r="C935" t="str">
            <v>41410</v>
          </cell>
          <cell r="D935" t="str">
            <v>Carbonate</v>
          </cell>
          <cell r="E935">
            <v>64.105000000000004</v>
          </cell>
          <cell r="F935">
            <v>-2.5430000000000001</v>
          </cell>
          <cell r="G935">
            <v>-10.683999999999999</v>
          </cell>
        </row>
        <row r="936">
          <cell r="A936" t="str">
            <v>0.213</v>
          </cell>
          <cell r="B936" t="str">
            <v>Mayr Eierschale #16</v>
          </cell>
          <cell r="C936" t="str">
            <v>41410</v>
          </cell>
          <cell r="D936" t="str">
            <v>Carbonate</v>
          </cell>
          <cell r="E936">
            <v>60.533000000000001</v>
          </cell>
          <cell r="F936">
            <v>-2.5659999999999998</v>
          </cell>
          <cell r="G936">
            <v>-10.686999999999999</v>
          </cell>
        </row>
        <row r="937">
          <cell r="A937" t="str">
            <v>0.213</v>
          </cell>
          <cell r="B937" t="str">
            <v>Mayr Eierschale #16</v>
          </cell>
          <cell r="C937" t="str">
            <v>41410</v>
          </cell>
          <cell r="D937" t="str">
            <v>Carbonate</v>
          </cell>
          <cell r="E937">
            <v>57.106999999999999</v>
          </cell>
          <cell r="F937">
            <v>-2.597</v>
          </cell>
          <cell r="G937">
            <v>-10.702</v>
          </cell>
        </row>
        <row r="938">
          <cell r="A938" t="str">
            <v>0.213</v>
          </cell>
          <cell r="B938" t="str">
            <v>Mayr Eierschale #16</v>
          </cell>
          <cell r="C938" t="str">
            <v>41410</v>
          </cell>
          <cell r="D938" t="str">
            <v>Carbonate</v>
          </cell>
          <cell r="E938">
            <v>53.905000000000001</v>
          </cell>
          <cell r="F938">
            <v>-2.6080000000000001</v>
          </cell>
          <cell r="G938">
            <v>-10.708</v>
          </cell>
        </row>
        <row r="939">
          <cell r="A939" t="str">
            <v>0.213</v>
          </cell>
          <cell r="B939" t="str">
            <v>Mayr Eierschale #16</v>
          </cell>
          <cell r="C939" t="str">
            <v>41410</v>
          </cell>
          <cell r="D939" t="str">
            <v>Carbonate</v>
          </cell>
          <cell r="E939">
            <v>50.83</v>
          </cell>
          <cell r="F939">
            <v>-2.613</v>
          </cell>
          <cell r="G939">
            <v>-10.711</v>
          </cell>
        </row>
        <row r="940">
          <cell r="A940" t="str">
            <v>0.213</v>
          </cell>
          <cell r="B940" t="str">
            <v>Mayr Eierschale #16</v>
          </cell>
          <cell r="C940" t="str">
            <v>41410</v>
          </cell>
          <cell r="D940" t="str">
            <v>Carbonate</v>
          </cell>
          <cell r="E940">
            <v>47.94</v>
          </cell>
          <cell r="F940">
            <v>-2.62</v>
          </cell>
          <cell r="G940">
            <v>-10.711</v>
          </cell>
        </row>
        <row r="941">
          <cell r="A941" t="str">
            <v>0.213</v>
          </cell>
          <cell r="B941" t="str">
            <v>Mayr Eierschale #16</v>
          </cell>
          <cell r="C941" t="str">
            <v>41410</v>
          </cell>
          <cell r="D941" t="str">
            <v>Carbonate</v>
          </cell>
          <cell r="E941">
            <v>45.220999999999997</v>
          </cell>
          <cell r="F941">
            <v>-2.66</v>
          </cell>
          <cell r="G941">
            <v>-10.73</v>
          </cell>
        </row>
        <row r="942">
          <cell r="A942" t="str">
            <v>0.213</v>
          </cell>
          <cell r="B942" t="str">
            <v>Mayr Eierschale #16</v>
          </cell>
          <cell r="C942" t="str">
            <v>41410</v>
          </cell>
          <cell r="D942" t="str">
            <v>Carbonate</v>
          </cell>
          <cell r="E942">
            <v>42.567999999999998</v>
          </cell>
          <cell r="F942">
            <v>-2.6920000000000002</v>
          </cell>
          <cell r="G942">
            <v>-10.744999999999999</v>
          </cell>
        </row>
        <row r="943">
          <cell r="A943" t="str">
            <v>0.213</v>
          </cell>
          <cell r="B943" t="str">
            <v>Mayr Eierschale #16</v>
          </cell>
          <cell r="C943" t="str">
            <v>41410</v>
          </cell>
          <cell r="D943" t="str">
            <v>Carbonate</v>
          </cell>
          <cell r="E943">
            <v>40.14</v>
          </cell>
          <cell r="F943">
            <v>-2.6669999999999998</v>
          </cell>
          <cell r="G943">
            <v>-10.739000000000001</v>
          </cell>
        </row>
        <row r="944">
          <cell r="A944" t="str">
            <v>0.213</v>
          </cell>
          <cell r="B944" t="str">
            <v>Mayr Eierschale #16</v>
          </cell>
          <cell r="C944" t="str">
            <v>41410</v>
          </cell>
          <cell r="D944" t="str">
            <v>Carbonate</v>
          </cell>
          <cell r="E944">
            <v>37.765000000000001</v>
          </cell>
          <cell r="F944">
            <v>-2.6829999999999998</v>
          </cell>
          <cell r="G944">
            <v>-10.722</v>
          </cell>
        </row>
        <row r="945">
          <cell r="A945" t="str">
            <v>0.213</v>
          </cell>
          <cell r="B945" t="str">
            <v>Mayr Eierschale #16</v>
          </cell>
          <cell r="C945" t="str">
            <v>41410</v>
          </cell>
          <cell r="D945" t="str">
            <v>Carbonate</v>
          </cell>
          <cell r="E945">
            <v>97.108000000000004</v>
          </cell>
          <cell r="F945">
            <v>-4.4870000000000001</v>
          </cell>
          <cell r="G945">
            <v>-36.475000000000001</v>
          </cell>
        </row>
        <row r="946">
          <cell r="A946" t="str">
            <v>0.180</v>
          </cell>
          <cell r="B946" t="str">
            <v>Mayr Eierschale #17</v>
          </cell>
          <cell r="C946" t="str">
            <v>41411</v>
          </cell>
          <cell r="D946" t="str">
            <v>Carbonate</v>
          </cell>
          <cell r="E946">
            <v>97.147000000000006</v>
          </cell>
          <cell r="F946">
            <v>-4.4130000000000003</v>
          </cell>
          <cell r="G946">
            <v>-36.420999999999999</v>
          </cell>
        </row>
        <row r="947">
          <cell r="A947" t="str">
            <v>0.180</v>
          </cell>
          <cell r="B947" t="str">
            <v>Mayr Eierschale #17</v>
          </cell>
          <cell r="C947" t="str">
            <v>41411</v>
          </cell>
          <cell r="D947" t="str">
            <v>Carbonate</v>
          </cell>
          <cell r="E947">
            <v>97.103999999999999</v>
          </cell>
          <cell r="F947">
            <v>-4.5</v>
          </cell>
          <cell r="G947">
            <v>-36.5</v>
          </cell>
        </row>
        <row r="948">
          <cell r="A948" t="str">
            <v>0.180</v>
          </cell>
          <cell r="B948" t="str">
            <v>Mayr Eierschale #17</v>
          </cell>
          <cell r="C948" t="str">
            <v>41411</v>
          </cell>
          <cell r="D948" t="str">
            <v>Carbonate</v>
          </cell>
          <cell r="E948">
            <v>97.216999999999999</v>
          </cell>
          <cell r="F948">
            <v>-4.5129999999999999</v>
          </cell>
          <cell r="G948">
            <v>-36.540999999999997</v>
          </cell>
        </row>
        <row r="949">
          <cell r="A949" t="str">
            <v>0.180</v>
          </cell>
          <cell r="B949" t="str">
            <v>Mayr Eierschale #17</v>
          </cell>
          <cell r="C949" t="str">
            <v>41411</v>
          </cell>
          <cell r="D949" t="str">
            <v>Carbonate</v>
          </cell>
          <cell r="E949">
            <v>52.756</v>
          </cell>
          <cell r="F949">
            <v>-2.83</v>
          </cell>
          <cell r="G949">
            <v>-10.481</v>
          </cell>
        </row>
        <row r="950">
          <cell r="A950" t="str">
            <v>0.180</v>
          </cell>
          <cell r="B950" t="str">
            <v>Mayr Eierschale #17</v>
          </cell>
          <cell r="C950" t="str">
            <v>41411</v>
          </cell>
          <cell r="D950" t="str">
            <v>Carbonate</v>
          </cell>
          <cell r="E950">
            <v>49.771000000000001</v>
          </cell>
          <cell r="F950">
            <v>-2.8140000000000001</v>
          </cell>
          <cell r="G950">
            <v>-10.47</v>
          </cell>
        </row>
        <row r="951">
          <cell r="A951" t="str">
            <v>0.180</v>
          </cell>
          <cell r="B951" t="str">
            <v>Mayr Eierschale #17</v>
          </cell>
          <cell r="C951" t="str">
            <v>41411</v>
          </cell>
          <cell r="D951" t="str">
            <v>Carbonate</v>
          </cell>
          <cell r="E951">
            <v>46.886000000000003</v>
          </cell>
          <cell r="F951">
            <v>-2.8540000000000001</v>
          </cell>
          <cell r="G951">
            <v>-10.475</v>
          </cell>
        </row>
        <row r="952">
          <cell r="A952" t="str">
            <v>0.180</v>
          </cell>
          <cell r="B952" t="str">
            <v>Mayr Eierschale #17</v>
          </cell>
          <cell r="C952" t="str">
            <v>41411</v>
          </cell>
          <cell r="D952" t="str">
            <v>Carbonate</v>
          </cell>
          <cell r="E952">
            <v>44.173000000000002</v>
          </cell>
          <cell r="F952">
            <v>-2.8380000000000001</v>
          </cell>
          <cell r="G952">
            <v>-10.451000000000001</v>
          </cell>
        </row>
        <row r="953">
          <cell r="A953" t="str">
            <v>0.180</v>
          </cell>
          <cell r="B953" t="str">
            <v>Mayr Eierschale #17</v>
          </cell>
          <cell r="C953" t="str">
            <v>41411</v>
          </cell>
          <cell r="D953" t="str">
            <v>Carbonate</v>
          </cell>
          <cell r="E953">
            <v>41.643999999999998</v>
          </cell>
          <cell r="F953">
            <v>-2.81</v>
          </cell>
          <cell r="G953">
            <v>-10.426</v>
          </cell>
        </row>
        <row r="954">
          <cell r="A954" t="str">
            <v>0.180</v>
          </cell>
          <cell r="B954" t="str">
            <v>Mayr Eierschale #17</v>
          </cell>
          <cell r="C954" t="str">
            <v>41411</v>
          </cell>
          <cell r="D954" t="str">
            <v>Carbonate</v>
          </cell>
          <cell r="E954">
            <v>39.256999999999998</v>
          </cell>
          <cell r="F954">
            <v>-2.8490000000000002</v>
          </cell>
          <cell r="G954">
            <v>-10.445</v>
          </cell>
        </row>
        <row r="955">
          <cell r="A955" t="str">
            <v>0.180</v>
          </cell>
          <cell r="B955" t="str">
            <v>Mayr Eierschale #17</v>
          </cell>
          <cell r="C955" t="str">
            <v>41411</v>
          </cell>
          <cell r="D955" t="str">
            <v>Carbonate</v>
          </cell>
          <cell r="E955">
            <v>36.954999999999998</v>
          </cell>
          <cell r="F955">
            <v>-2.8050000000000002</v>
          </cell>
          <cell r="G955">
            <v>-10.468</v>
          </cell>
        </row>
        <row r="956">
          <cell r="A956" t="str">
            <v>0.180</v>
          </cell>
          <cell r="B956" t="str">
            <v>Mayr Eierschale #17</v>
          </cell>
          <cell r="C956" t="str">
            <v>41411</v>
          </cell>
          <cell r="D956" t="str">
            <v>Carbonate</v>
          </cell>
          <cell r="E956">
            <v>34.752000000000002</v>
          </cell>
          <cell r="F956">
            <v>-2.8919999999999999</v>
          </cell>
          <cell r="G956">
            <v>-10.465999999999999</v>
          </cell>
        </row>
        <row r="957">
          <cell r="A957" t="str">
            <v>0.180</v>
          </cell>
          <cell r="B957" t="str">
            <v>Mayr Eierschale #17</v>
          </cell>
          <cell r="C957" t="str">
            <v>41411</v>
          </cell>
          <cell r="D957" t="str">
            <v>Carbonate</v>
          </cell>
          <cell r="E957">
            <v>32.743000000000002</v>
          </cell>
          <cell r="F957">
            <v>-2.8479999999999999</v>
          </cell>
          <cell r="G957">
            <v>-10.49</v>
          </cell>
        </row>
        <row r="958">
          <cell r="A958" t="str">
            <v>0.180</v>
          </cell>
          <cell r="B958" t="str">
            <v>Mayr Eierschale #17</v>
          </cell>
          <cell r="C958" t="str">
            <v>41411</v>
          </cell>
          <cell r="D958" t="str">
            <v>Carbonate</v>
          </cell>
          <cell r="E958">
            <v>30.834</v>
          </cell>
          <cell r="F958">
            <v>-2.867</v>
          </cell>
          <cell r="G958">
            <v>-10.46</v>
          </cell>
        </row>
        <row r="959">
          <cell r="A959" t="str">
            <v>0.180</v>
          </cell>
          <cell r="B959" t="str">
            <v>Mayr Eierschale #17</v>
          </cell>
          <cell r="C959" t="str">
            <v>41411</v>
          </cell>
          <cell r="D959" t="str">
            <v>Carbonate</v>
          </cell>
          <cell r="E959">
            <v>97.206000000000003</v>
          </cell>
          <cell r="F959">
            <v>-4.4379999999999997</v>
          </cell>
          <cell r="G959">
            <v>-36.444000000000003</v>
          </cell>
        </row>
        <row r="960">
          <cell r="A960" t="str">
            <v>0.221</v>
          </cell>
          <cell r="B960" t="str">
            <v>Mayr Eierschale #18</v>
          </cell>
          <cell r="C960" t="str">
            <v>41412</v>
          </cell>
          <cell r="D960" t="str">
            <v>Carbonate</v>
          </cell>
          <cell r="E960">
            <v>97.23</v>
          </cell>
          <cell r="F960">
            <v>-4.4340000000000002</v>
          </cell>
          <cell r="G960">
            <v>-36.406999999999996</v>
          </cell>
        </row>
        <row r="961">
          <cell r="A961" t="str">
            <v>0.221</v>
          </cell>
          <cell r="B961" t="str">
            <v>Mayr Eierschale #18</v>
          </cell>
          <cell r="C961" t="str">
            <v>41412</v>
          </cell>
          <cell r="D961" t="str">
            <v>Carbonate</v>
          </cell>
          <cell r="E961">
            <v>97.152000000000001</v>
          </cell>
          <cell r="F961">
            <v>-4.5</v>
          </cell>
          <cell r="G961">
            <v>-36.5</v>
          </cell>
        </row>
        <row r="962">
          <cell r="A962" t="str">
            <v>0.221</v>
          </cell>
          <cell r="B962" t="str">
            <v>Mayr Eierschale #18</v>
          </cell>
          <cell r="C962" t="str">
            <v>41412</v>
          </cell>
          <cell r="D962" t="str">
            <v>Carbonate</v>
          </cell>
          <cell r="E962">
            <v>97.204999999999998</v>
          </cell>
          <cell r="F962">
            <v>-4.5549999999999997</v>
          </cell>
          <cell r="G962">
            <v>-36.518000000000001</v>
          </cell>
        </row>
        <row r="963">
          <cell r="A963" t="str">
            <v>0.221</v>
          </cell>
          <cell r="B963" t="str">
            <v>Mayr Eierschale #18</v>
          </cell>
          <cell r="C963" t="str">
            <v>41412</v>
          </cell>
          <cell r="D963" t="str">
            <v>Carbonate</v>
          </cell>
          <cell r="E963">
            <v>69.343000000000004</v>
          </cell>
          <cell r="F963">
            <v>-2.6819999999999999</v>
          </cell>
          <cell r="G963">
            <v>-11.933999999999999</v>
          </cell>
        </row>
        <row r="964">
          <cell r="A964" t="str">
            <v>0.221</v>
          </cell>
          <cell r="B964" t="str">
            <v>Mayr Eierschale #18</v>
          </cell>
          <cell r="C964" t="str">
            <v>41412</v>
          </cell>
          <cell r="D964" t="str">
            <v>Carbonate</v>
          </cell>
          <cell r="E964">
            <v>65.418000000000006</v>
          </cell>
          <cell r="F964">
            <v>-2.673</v>
          </cell>
          <cell r="G964">
            <v>-11.946999999999999</v>
          </cell>
        </row>
        <row r="965">
          <cell r="A965" t="str">
            <v>0.221</v>
          </cell>
          <cell r="B965" t="str">
            <v>Mayr Eierschale #18</v>
          </cell>
          <cell r="C965" t="str">
            <v>41412</v>
          </cell>
          <cell r="D965" t="str">
            <v>Carbonate</v>
          </cell>
          <cell r="E965">
            <v>61.728000000000002</v>
          </cell>
          <cell r="F965">
            <v>-2.7509999999999999</v>
          </cell>
          <cell r="G965">
            <v>-11.97</v>
          </cell>
        </row>
        <row r="966">
          <cell r="A966" t="str">
            <v>0.221</v>
          </cell>
          <cell r="B966" t="str">
            <v>Mayr Eierschale #18</v>
          </cell>
          <cell r="C966" t="str">
            <v>41412</v>
          </cell>
          <cell r="D966" t="str">
            <v>Carbonate</v>
          </cell>
          <cell r="E966">
            <v>58.127000000000002</v>
          </cell>
          <cell r="F966">
            <v>-2.7229999999999999</v>
          </cell>
          <cell r="G966">
            <v>-11.952999999999999</v>
          </cell>
        </row>
        <row r="967">
          <cell r="A967" t="str">
            <v>0.221</v>
          </cell>
          <cell r="B967" t="str">
            <v>Mayr Eierschale #18</v>
          </cell>
          <cell r="C967" t="str">
            <v>41412</v>
          </cell>
          <cell r="D967" t="str">
            <v>Carbonate</v>
          </cell>
          <cell r="E967">
            <v>54.813000000000002</v>
          </cell>
          <cell r="F967">
            <v>-2.79</v>
          </cell>
          <cell r="G967">
            <v>-11.968</v>
          </cell>
        </row>
        <row r="968">
          <cell r="A968" t="str">
            <v>0.221</v>
          </cell>
          <cell r="B968" t="str">
            <v>Mayr Eierschale #18</v>
          </cell>
          <cell r="C968" t="str">
            <v>41412</v>
          </cell>
          <cell r="D968" t="str">
            <v>Carbonate</v>
          </cell>
          <cell r="E968">
            <v>51.679000000000002</v>
          </cell>
          <cell r="F968">
            <v>-2.802</v>
          </cell>
          <cell r="G968">
            <v>-11.981999999999999</v>
          </cell>
        </row>
        <row r="969">
          <cell r="A969" t="str">
            <v>0.221</v>
          </cell>
          <cell r="B969" t="str">
            <v>Mayr Eierschale #18</v>
          </cell>
          <cell r="C969" t="str">
            <v>41412</v>
          </cell>
          <cell r="D969" t="str">
            <v>Carbonate</v>
          </cell>
          <cell r="E969">
            <v>48.713000000000001</v>
          </cell>
          <cell r="F969">
            <v>-2.8180000000000001</v>
          </cell>
          <cell r="G969">
            <v>-12.02</v>
          </cell>
        </row>
        <row r="970">
          <cell r="A970" t="str">
            <v>0.221</v>
          </cell>
          <cell r="B970" t="str">
            <v>Mayr Eierschale #18</v>
          </cell>
          <cell r="C970" t="str">
            <v>41412</v>
          </cell>
          <cell r="D970" t="str">
            <v>Carbonate</v>
          </cell>
          <cell r="E970">
            <v>45.773000000000003</v>
          </cell>
          <cell r="F970">
            <v>-2.8580000000000001</v>
          </cell>
          <cell r="G970">
            <v>-12.029</v>
          </cell>
        </row>
        <row r="971">
          <cell r="A971" t="str">
            <v>0.221</v>
          </cell>
          <cell r="B971" t="str">
            <v>Mayr Eierschale #18</v>
          </cell>
          <cell r="C971" t="str">
            <v>41412</v>
          </cell>
          <cell r="D971" t="str">
            <v>Carbonate</v>
          </cell>
          <cell r="E971">
            <v>43.167000000000002</v>
          </cell>
          <cell r="F971">
            <v>-2.8380000000000001</v>
          </cell>
          <cell r="G971">
            <v>-11.976000000000001</v>
          </cell>
        </row>
        <row r="972">
          <cell r="A972" t="str">
            <v>0.221</v>
          </cell>
          <cell r="B972" t="str">
            <v>Mayr Eierschale #18</v>
          </cell>
          <cell r="C972" t="str">
            <v>41412</v>
          </cell>
          <cell r="D972" t="str">
            <v>Carbonate</v>
          </cell>
          <cell r="E972">
            <v>40.661999999999999</v>
          </cell>
          <cell r="F972">
            <v>-2.8780000000000001</v>
          </cell>
          <cell r="G972">
            <v>-12.036</v>
          </cell>
        </row>
        <row r="973">
          <cell r="A973" t="str">
            <v>0.221</v>
          </cell>
          <cell r="B973" t="str">
            <v>Mayr Eierschale #18</v>
          </cell>
          <cell r="C973" t="str">
            <v>41412</v>
          </cell>
          <cell r="D973" t="str">
            <v>Carbonate</v>
          </cell>
          <cell r="E973">
            <v>97.159000000000006</v>
          </cell>
          <cell r="F973">
            <v>-4.508</v>
          </cell>
          <cell r="G973">
            <v>-36.484000000000002</v>
          </cell>
        </row>
        <row r="974">
          <cell r="A974" t="str">
            <v>0.194</v>
          </cell>
          <cell r="B974" t="str">
            <v>Mayr Eierschale #19</v>
          </cell>
          <cell r="C974" t="str">
            <v>41413</v>
          </cell>
          <cell r="D974" t="str">
            <v>Carbonate</v>
          </cell>
          <cell r="E974">
            <v>97.244</v>
          </cell>
          <cell r="F974">
            <v>-4.43</v>
          </cell>
          <cell r="G974">
            <v>-36.429000000000002</v>
          </cell>
        </row>
        <row r="975">
          <cell r="A975" t="str">
            <v>0.194</v>
          </cell>
          <cell r="B975" t="str">
            <v>Mayr Eierschale #19</v>
          </cell>
          <cell r="C975" t="str">
            <v>41413</v>
          </cell>
          <cell r="D975" t="str">
            <v>Carbonate</v>
          </cell>
          <cell r="E975">
            <v>97.204999999999998</v>
          </cell>
          <cell r="F975">
            <v>-4.5</v>
          </cell>
          <cell r="G975">
            <v>-36.5</v>
          </cell>
        </row>
        <row r="976">
          <cell r="A976" t="str">
            <v>0.194</v>
          </cell>
          <cell r="B976" t="str">
            <v>Mayr Eierschale #19</v>
          </cell>
          <cell r="C976" t="str">
            <v>41413</v>
          </cell>
          <cell r="D976" t="str">
            <v>Carbonate</v>
          </cell>
          <cell r="E976">
            <v>97.293999999999997</v>
          </cell>
          <cell r="F976">
            <v>-4.5289999999999999</v>
          </cell>
          <cell r="G976">
            <v>-36.506999999999998</v>
          </cell>
        </row>
        <row r="977">
          <cell r="A977" t="str">
            <v>0.194</v>
          </cell>
          <cell r="B977" t="str">
            <v>Mayr Eierschale #19</v>
          </cell>
          <cell r="C977" t="str">
            <v>41413</v>
          </cell>
          <cell r="D977" t="str">
            <v>Carbonate</v>
          </cell>
          <cell r="E977">
            <v>57.685000000000002</v>
          </cell>
          <cell r="F977">
            <v>-2.1509999999999998</v>
          </cell>
          <cell r="G977">
            <v>-11.115</v>
          </cell>
        </row>
        <row r="978">
          <cell r="A978" t="str">
            <v>0.194</v>
          </cell>
          <cell r="B978" t="str">
            <v>Mayr Eierschale #19</v>
          </cell>
          <cell r="C978" t="str">
            <v>41413</v>
          </cell>
          <cell r="D978" t="str">
            <v>Carbonate</v>
          </cell>
          <cell r="E978">
            <v>54.372999999999998</v>
          </cell>
          <cell r="F978">
            <v>-2.161</v>
          </cell>
          <cell r="G978">
            <v>-11.125</v>
          </cell>
        </row>
        <row r="979">
          <cell r="A979" t="str">
            <v>0.194</v>
          </cell>
          <cell r="B979" t="str">
            <v>Mayr Eierschale #19</v>
          </cell>
          <cell r="C979" t="str">
            <v>41413</v>
          </cell>
          <cell r="D979" t="str">
            <v>Carbonate</v>
          </cell>
          <cell r="E979">
            <v>51.207999999999998</v>
          </cell>
          <cell r="F979">
            <v>-2.1989999999999998</v>
          </cell>
          <cell r="G979">
            <v>-11.122999999999999</v>
          </cell>
        </row>
        <row r="980">
          <cell r="A980" t="str">
            <v>0.194</v>
          </cell>
          <cell r="B980" t="str">
            <v>Mayr Eierschale #19</v>
          </cell>
          <cell r="C980" t="str">
            <v>41413</v>
          </cell>
          <cell r="D980" t="str">
            <v>Carbonate</v>
          </cell>
          <cell r="E980">
            <v>48.238999999999997</v>
          </cell>
          <cell r="F980">
            <v>-2.214</v>
          </cell>
          <cell r="G980">
            <v>-11.093</v>
          </cell>
        </row>
        <row r="981">
          <cell r="A981" t="str">
            <v>0.194</v>
          </cell>
          <cell r="B981" t="str">
            <v>Mayr Eierschale #19</v>
          </cell>
          <cell r="C981" t="str">
            <v>41413</v>
          </cell>
          <cell r="D981" t="str">
            <v>Carbonate</v>
          </cell>
          <cell r="E981">
            <v>45.4</v>
          </cell>
          <cell r="F981">
            <v>-2.2149999999999999</v>
          </cell>
          <cell r="G981">
            <v>-11.128</v>
          </cell>
        </row>
        <row r="982">
          <cell r="A982" t="str">
            <v>0.194</v>
          </cell>
          <cell r="B982" t="str">
            <v>Mayr Eierschale #19</v>
          </cell>
          <cell r="C982" t="str">
            <v>41413</v>
          </cell>
          <cell r="D982" t="str">
            <v>Carbonate</v>
          </cell>
          <cell r="E982">
            <v>42.773000000000003</v>
          </cell>
          <cell r="F982">
            <v>-2.2069999999999999</v>
          </cell>
          <cell r="G982">
            <v>-11.12</v>
          </cell>
        </row>
        <row r="983">
          <cell r="A983" t="str">
            <v>0.194</v>
          </cell>
          <cell r="B983" t="str">
            <v>Mayr Eierschale #19</v>
          </cell>
          <cell r="C983" t="str">
            <v>41413</v>
          </cell>
          <cell r="D983" t="str">
            <v>Carbonate</v>
          </cell>
          <cell r="E983">
            <v>40.301000000000002</v>
          </cell>
          <cell r="F983">
            <v>-2.2120000000000002</v>
          </cell>
          <cell r="G983">
            <v>-11.138</v>
          </cell>
        </row>
        <row r="984">
          <cell r="A984" t="str">
            <v>0.194</v>
          </cell>
          <cell r="B984" t="str">
            <v>Mayr Eierschale #19</v>
          </cell>
          <cell r="C984" t="str">
            <v>41413</v>
          </cell>
          <cell r="D984" t="str">
            <v>Carbonate</v>
          </cell>
          <cell r="E984">
            <v>37.869</v>
          </cell>
          <cell r="F984">
            <v>-2.3050000000000002</v>
          </cell>
          <cell r="G984">
            <v>-11.148999999999999</v>
          </cell>
        </row>
        <row r="985">
          <cell r="A985" t="str">
            <v>0.194</v>
          </cell>
          <cell r="B985" t="str">
            <v>Mayr Eierschale #19</v>
          </cell>
          <cell r="C985" t="str">
            <v>41413</v>
          </cell>
          <cell r="D985" t="str">
            <v>Carbonate</v>
          </cell>
          <cell r="E985">
            <v>35.658000000000001</v>
          </cell>
          <cell r="F985">
            <v>-2.2839999999999998</v>
          </cell>
          <cell r="G985">
            <v>-11.141999999999999</v>
          </cell>
        </row>
        <row r="986">
          <cell r="A986" t="str">
            <v>0.194</v>
          </cell>
          <cell r="B986" t="str">
            <v>Mayr Eierschale #19</v>
          </cell>
          <cell r="C986" t="str">
            <v>41413</v>
          </cell>
          <cell r="D986" t="str">
            <v>Carbonate</v>
          </cell>
          <cell r="E986">
            <v>33.573</v>
          </cell>
          <cell r="F986">
            <v>-2.2829999999999999</v>
          </cell>
          <cell r="G986">
            <v>-11.125</v>
          </cell>
        </row>
        <row r="987">
          <cell r="A987" t="str">
            <v>0.194</v>
          </cell>
          <cell r="B987" t="str">
            <v>Mayr Eierschale #19</v>
          </cell>
          <cell r="C987" t="str">
            <v>41413</v>
          </cell>
          <cell r="D987" t="str">
            <v>Carbonate</v>
          </cell>
          <cell r="E987">
            <v>97.206999999999994</v>
          </cell>
          <cell r="F987">
            <v>-4.4470000000000001</v>
          </cell>
          <cell r="G987">
            <v>-36.451999999999998</v>
          </cell>
        </row>
        <row r="988">
          <cell r="A988" t="str">
            <v>0.248</v>
          </cell>
          <cell r="B988" t="str">
            <v>Pfeil - 0,250</v>
          </cell>
          <cell r="C988" t="str">
            <v>41414</v>
          </cell>
          <cell r="D988" t="str">
            <v>Carbonate</v>
          </cell>
          <cell r="E988">
            <v>97.173000000000002</v>
          </cell>
          <cell r="F988">
            <v>-4.4269999999999996</v>
          </cell>
          <cell r="G988">
            <v>-36.43</v>
          </cell>
        </row>
        <row r="989">
          <cell r="A989" t="str">
            <v>0.248</v>
          </cell>
          <cell r="B989" t="str">
            <v>Pfeil - 0,250</v>
          </cell>
          <cell r="C989" t="str">
            <v>41414</v>
          </cell>
          <cell r="D989" t="str">
            <v>Carbonate</v>
          </cell>
          <cell r="E989">
            <v>97.194000000000003</v>
          </cell>
          <cell r="F989">
            <v>-4.5</v>
          </cell>
          <cell r="G989">
            <v>-36.5</v>
          </cell>
        </row>
        <row r="990">
          <cell r="A990" t="str">
            <v>0.248</v>
          </cell>
          <cell r="B990" t="str">
            <v>Pfeil - 0,250</v>
          </cell>
          <cell r="C990" t="str">
            <v>41414</v>
          </cell>
          <cell r="D990" t="str">
            <v>Carbonate</v>
          </cell>
          <cell r="E990">
            <v>97.227999999999994</v>
          </cell>
          <cell r="F990">
            <v>-4.5309999999999997</v>
          </cell>
          <cell r="G990">
            <v>-36.533999999999999</v>
          </cell>
        </row>
        <row r="991">
          <cell r="A991" t="str">
            <v>0.248</v>
          </cell>
          <cell r="B991" t="str">
            <v>Pfeil - 0,250</v>
          </cell>
          <cell r="C991" t="str">
            <v>41414</v>
          </cell>
          <cell r="D991" t="str">
            <v>Carbonate</v>
          </cell>
          <cell r="E991">
            <v>85.379000000000005</v>
          </cell>
          <cell r="F991">
            <v>-5.0910000000000002</v>
          </cell>
          <cell r="G991">
            <v>-1.976</v>
          </cell>
        </row>
        <row r="992">
          <cell r="A992" t="str">
            <v>0.248</v>
          </cell>
          <cell r="B992" t="str">
            <v>Pfeil - 0,250</v>
          </cell>
          <cell r="C992" t="str">
            <v>41414</v>
          </cell>
          <cell r="D992" t="str">
            <v>Carbonate</v>
          </cell>
          <cell r="E992">
            <v>80.447000000000003</v>
          </cell>
          <cell r="F992">
            <v>-5.125</v>
          </cell>
          <cell r="G992">
            <v>-1.9750000000000001</v>
          </cell>
        </row>
        <row r="993">
          <cell r="A993" t="str">
            <v>0.248</v>
          </cell>
          <cell r="B993" t="str">
            <v>Pfeil - 0,250</v>
          </cell>
          <cell r="C993" t="str">
            <v>41414</v>
          </cell>
          <cell r="D993" t="str">
            <v>Carbonate</v>
          </cell>
          <cell r="E993">
            <v>75.801000000000002</v>
          </cell>
          <cell r="F993">
            <v>-5.1680000000000001</v>
          </cell>
          <cell r="G993">
            <v>-2.0129999999999999</v>
          </cell>
        </row>
        <row r="994">
          <cell r="A994" t="str">
            <v>0.248</v>
          </cell>
          <cell r="B994" t="str">
            <v>Pfeil - 0,250</v>
          </cell>
          <cell r="C994" t="str">
            <v>41414</v>
          </cell>
          <cell r="D994" t="str">
            <v>Carbonate</v>
          </cell>
          <cell r="E994">
            <v>71.396000000000001</v>
          </cell>
          <cell r="F994">
            <v>-5.22</v>
          </cell>
          <cell r="G994">
            <v>-2.0270000000000001</v>
          </cell>
        </row>
        <row r="995">
          <cell r="A995" t="str">
            <v>0.248</v>
          </cell>
          <cell r="B995" t="str">
            <v>Pfeil - 0,250</v>
          </cell>
          <cell r="C995" t="str">
            <v>41414</v>
          </cell>
          <cell r="D995" t="str">
            <v>Carbonate</v>
          </cell>
          <cell r="E995">
            <v>67.290999999999997</v>
          </cell>
          <cell r="F995">
            <v>-5.2389999999999999</v>
          </cell>
          <cell r="G995">
            <v>-2.0459999999999998</v>
          </cell>
        </row>
        <row r="996">
          <cell r="A996" t="str">
            <v>0.248</v>
          </cell>
          <cell r="B996" t="str">
            <v>Pfeil - 0,250</v>
          </cell>
          <cell r="C996" t="str">
            <v>41414</v>
          </cell>
          <cell r="D996" t="str">
            <v>Carbonate</v>
          </cell>
          <cell r="E996">
            <v>63.305999999999997</v>
          </cell>
          <cell r="F996">
            <v>-5.2709999999999999</v>
          </cell>
          <cell r="G996">
            <v>-2.0379999999999998</v>
          </cell>
        </row>
        <row r="997">
          <cell r="A997" t="str">
            <v>0.248</v>
          </cell>
          <cell r="B997" t="str">
            <v>Pfeil - 0,250</v>
          </cell>
          <cell r="C997" t="str">
            <v>41414</v>
          </cell>
          <cell r="D997" t="str">
            <v>Carbonate</v>
          </cell>
          <cell r="E997">
            <v>59.606000000000002</v>
          </cell>
          <cell r="F997">
            <v>-5.2709999999999999</v>
          </cell>
          <cell r="G997">
            <v>-2.052</v>
          </cell>
        </row>
        <row r="998">
          <cell r="A998" t="str">
            <v>0.248</v>
          </cell>
          <cell r="B998" t="str">
            <v>Pfeil - 0,250</v>
          </cell>
          <cell r="C998" t="str">
            <v>41414</v>
          </cell>
          <cell r="D998" t="str">
            <v>Carbonate</v>
          </cell>
          <cell r="E998">
            <v>56.033000000000001</v>
          </cell>
          <cell r="F998">
            <v>-5.343</v>
          </cell>
          <cell r="G998">
            <v>-2.0640000000000001</v>
          </cell>
        </row>
        <row r="999">
          <cell r="A999" t="str">
            <v>0.248</v>
          </cell>
          <cell r="B999" t="str">
            <v>Pfeil - 0,250</v>
          </cell>
          <cell r="C999" t="str">
            <v>41414</v>
          </cell>
          <cell r="D999" t="str">
            <v>Carbonate</v>
          </cell>
          <cell r="E999">
            <v>52.813000000000002</v>
          </cell>
          <cell r="F999">
            <v>-5.335</v>
          </cell>
          <cell r="G999">
            <v>-2.09</v>
          </cell>
        </row>
        <row r="1000">
          <cell r="A1000" t="str">
            <v>0.248</v>
          </cell>
          <cell r="B1000" t="str">
            <v>Pfeil - 0,250</v>
          </cell>
          <cell r="C1000" t="str">
            <v>41414</v>
          </cell>
          <cell r="D1000" t="str">
            <v>Carbonate</v>
          </cell>
          <cell r="E1000">
            <v>49.726999999999997</v>
          </cell>
          <cell r="F1000">
            <v>-5.3869999999999996</v>
          </cell>
          <cell r="G1000">
            <v>-2.1030000000000002</v>
          </cell>
        </row>
        <row r="1001">
          <cell r="A1001" t="str">
            <v>0.248</v>
          </cell>
          <cell r="B1001" t="str">
            <v>Pfeil - 0,250</v>
          </cell>
          <cell r="C1001" t="str">
            <v>41414</v>
          </cell>
          <cell r="D1001" t="str">
            <v>Carbonate</v>
          </cell>
          <cell r="E1001">
            <v>97.212000000000003</v>
          </cell>
          <cell r="F1001">
            <v>-4.5140000000000002</v>
          </cell>
          <cell r="G1001">
            <v>-36.518999999999998</v>
          </cell>
        </row>
      </sheetData>
      <sheetData sheetId="2"/>
      <sheetData sheetId="3">
        <row r="1">
          <cell r="AA1" t="str">
            <v>13C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212_GEB-31"/>
      <sheetName val="141204_GEB-30"/>
      <sheetName val="141203_GEB-29"/>
    </sheetNames>
    <sheetDataSet>
      <sheetData sheetId="0">
        <row r="1">
          <cell r="A1" t="str">
            <v>Identifier 1</v>
          </cell>
          <cell r="B1" t="str">
            <v>Method</v>
          </cell>
          <cell r="C1" t="str">
            <v>Analysis</v>
          </cell>
          <cell r="D1" t="str">
            <v>Amount</v>
          </cell>
          <cell r="E1" t="str">
            <v>Type</v>
          </cell>
          <cell r="F1" t="str">
            <v>Area All</v>
          </cell>
          <cell r="G1" t="str">
            <v>d 18O/16O</v>
          </cell>
        </row>
        <row r="2">
          <cell r="A2" t="str">
            <v>Ag-Blank</v>
          </cell>
          <cell r="B2" t="str">
            <v>CO_only_GC70</v>
          </cell>
          <cell r="C2" t="str">
            <v>47583</v>
          </cell>
          <cell r="D2">
            <v>0</v>
          </cell>
          <cell r="E2" t="str">
            <v>Blank</v>
          </cell>
          <cell r="F2">
            <v>205.583</v>
          </cell>
          <cell r="G2">
            <v>-2.8929999999999998</v>
          </cell>
        </row>
        <row r="3">
          <cell r="A3" t="str">
            <v>Ag-Blank</v>
          </cell>
          <cell r="B3" t="str">
            <v>CO_only_GC70</v>
          </cell>
          <cell r="C3" t="str">
            <v>47583</v>
          </cell>
          <cell r="D3">
            <v>0</v>
          </cell>
          <cell r="E3" t="str">
            <v>Blank</v>
          </cell>
          <cell r="F3">
            <v>205.60499999999999</v>
          </cell>
          <cell r="G3">
            <v>-2.8</v>
          </cell>
        </row>
        <row r="5">
          <cell r="A5" t="str">
            <v>Ag-Blank</v>
          </cell>
          <cell r="B5" t="str">
            <v>CO_only_GC70</v>
          </cell>
          <cell r="C5" t="str">
            <v>47583</v>
          </cell>
          <cell r="D5">
            <v>0</v>
          </cell>
          <cell r="E5" t="str">
            <v>Blank</v>
          </cell>
          <cell r="F5">
            <v>205.21199999999999</v>
          </cell>
          <cell r="G5">
            <v>-2.2370000000000001</v>
          </cell>
        </row>
        <row r="6">
          <cell r="A6" t="str">
            <v>Ag-Blank</v>
          </cell>
          <cell r="B6" t="str">
            <v>CO_only_GC70</v>
          </cell>
          <cell r="C6" t="str">
            <v>47583</v>
          </cell>
          <cell r="D6">
            <v>0</v>
          </cell>
          <cell r="E6" t="str">
            <v>Blank</v>
          </cell>
          <cell r="F6">
            <v>205.43899999999999</v>
          </cell>
          <cell r="G6">
            <v>-2.5</v>
          </cell>
        </row>
        <row r="7">
          <cell r="A7" t="str">
            <v>a-Cellulose</v>
          </cell>
          <cell r="B7" t="str">
            <v>CO_only_GC70</v>
          </cell>
          <cell r="C7" t="str">
            <v>47584</v>
          </cell>
          <cell r="D7">
            <v>0.30599999999999999</v>
          </cell>
          <cell r="E7" t="str">
            <v>Sample</v>
          </cell>
          <cell r="F7">
            <v>205.53</v>
          </cell>
          <cell r="G7">
            <v>-2.8490000000000002</v>
          </cell>
        </row>
        <row r="8">
          <cell r="A8" t="str">
            <v>a-Cellulose</v>
          </cell>
          <cell r="B8" t="str">
            <v>CO_only_GC70</v>
          </cell>
          <cell r="C8" t="str">
            <v>47584</v>
          </cell>
          <cell r="D8">
            <v>0.30599999999999999</v>
          </cell>
          <cell r="E8" t="str">
            <v>Sample</v>
          </cell>
          <cell r="F8">
            <v>205.536</v>
          </cell>
          <cell r="G8">
            <v>-2.8</v>
          </cell>
        </row>
        <row r="9">
          <cell r="A9" t="str">
            <v>a-Cellulose</v>
          </cell>
          <cell r="B9" t="str">
            <v>CO_only_GC70</v>
          </cell>
          <cell r="C9" t="str">
            <v>47584</v>
          </cell>
          <cell r="D9">
            <v>0.30599999999999999</v>
          </cell>
          <cell r="E9" t="str">
            <v>Sample</v>
          </cell>
          <cell r="F9">
            <v>368.221</v>
          </cell>
          <cell r="G9">
            <v>31.295999999999999</v>
          </cell>
        </row>
        <row r="10">
          <cell r="A10" t="str">
            <v>a-Cellulose</v>
          </cell>
          <cell r="B10" t="str">
            <v>CO_only_GC70</v>
          </cell>
          <cell r="C10" t="str">
            <v>47584</v>
          </cell>
          <cell r="D10">
            <v>0.30599999999999999</v>
          </cell>
          <cell r="E10" t="str">
            <v>Sample</v>
          </cell>
          <cell r="F10">
            <v>205.18700000000001</v>
          </cell>
          <cell r="G10">
            <v>-2.3220000000000001</v>
          </cell>
        </row>
        <row r="11">
          <cell r="A11" t="str">
            <v>a-Cellulose</v>
          </cell>
          <cell r="B11" t="str">
            <v>CO_only_GC70</v>
          </cell>
          <cell r="C11" t="str">
            <v>47584</v>
          </cell>
          <cell r="D11">
            <v>0.30599999999999999</v>
          </cell>
          <cell r="E11" t="str">
            <v>Sample</v>
          </cell>
          <cell r="F11">
            <v>205.404</v>
          </cell>
          <cell r="G11">
            <v>-2.5059999999999998</v>
          </cell>
        </row>
        <row r="12">
          <cell r="A12" t="str">
            <v>Vit. Para. Sam#1 1953</v>
          </cell>
          <cell r="B12" t="str">
            <v>CO_only_GC70</v>
          </cell>
          <cell r="C12" t="str">
            <v>47585</v>
          </cell>
          <cell r="D12">
            <v>0.34499999999999997</v>
          </cell>
          <cell r="E12" t="str">
            <v>Sample</v>
          </cell>
          <cell r="F12">
            <v>205.583</v>
          </cell>
          <cell r="G12">
            <v>-2.8119999999999998</v>
          </cell>
        </row>
        <row r="13">
          <cell r="A13" t="str">
            <v>Vit. Para. Sam#1 1953</v>
          </cell>
          <cell r="B13" t="str">
            <v>CO_only_GC70</v>
          </cell>
          <cell r="C13" t="str">
            <v>47585</v>
          </cell>
          <cell r="D13">
            <v>0.34499999999999997</v>
          </cell>
          <cell r="E13" t="str">
            <v>Sample</v>
          </cell>
          <cell r="F13">
            <v>205.453</v>
          </cell>
          <cell r="G13">
            <v>-2.8</v>
          </cell>
        </row>
        <row r="14">
          <cell r="A14" t="str">
            <v>Vit. Para. Sam#1 1953</v>
          </cell>
          <cell r="B14" t="str">
            <v>CO_only_GC70</v>
          </cell>
          <cell r="C14" t="str">
            <v>47585</v>
          </cell>
          <cell r="D14">
            <v>0.34499999999999997</v>
          </cell>
          <cell r="E14" t="str">
            <v>Sample</v>
          </cell>
          <cell r="F14">
            <v>332.55599999999998</v>
          </cell>
          <cell r="G14">
            <v>23.884</v>
          </cell>
        </row>
        <row r="15">
          <cell r="A15" t="str">
            <v>Vit. Para. Sam#1 1953</v>
          </cell>
          <cell r="B15" t="str">
            <v>CO_only_GC70</v>
          </cell>
          <cell r="C15" t="str">
            <v>47585</v>
          </cell>
          <cell r="D15">
            <v>0.34499999999999997</v>
          </cell>
          <cell r="E15" t="str">
            <v>Sample</v>
          </cell>
          <cell r="F15">
            <v>205.196</v>
          </cell>
          <cell r="G15">
            <v>-2.3839999999999999</v>
          </cell>
        </row>
        <row r="16">
          <cell r="A16" t="str">
            <v>Vit. Para. Sam#1 1953</v>
          </cell>
          <cell r="B16" t="str">
            <v>CO_only_GC70</v>
          </cell>
          <cell r="C16" t="str">
            <v>47585</v>
          </cell>
          <cell r="D16">
            <v>0.34499999999999997</v>
          </cell>
          <cell r="E16" t="str">
            <v>Sample</v>
          </cell>
          <cell r="F16">
            <v>205.51</v>
          </cell>
          <cell r="G16">
            <v>-2.581</v>
          </cell>
        </row>
        <row r="17">
          <cell r="A17" t="str">
            <v>Vit. Para. Sam#1 1952</v>
          </cell>
          <cell r="B17" t="str">
            <v>CO_only_GC70</v>
          </cell>
          <cell r="C17" t="str">
            <v>47586</v>
          </cell>
          <cell r="D17">
            <v>0.33100000000000002</v>
          </cell>
          <cell r="E17" t="str">
            <v>Sample</v>
          </cell>
          <cell r="F17">
            <v>205.58</v>
          </cell>
          <cell r="G17">
            <v>-2.8479999999999999</v>
          </cell>
        </row>
        <row r="18">
          <cell r="A18" t="str">
            <v>Vit. Para. Sam#1 1952</v>
          </cell>
          <cell r="B18" t="str">
            <v>CO_only_GC70</v>
          </cell>
          <cell r="C18" t="str">
            <v>47586</v>
          </cell>
          <cell r="D18">
            <v>0.33100000000000002</v>
          </cell>
          <cell r="E18" t="str">
            <v>Sample</v>
          </cell>
          <cell r="F18">
            <v>205.45500000000001</v>
          </cell>
          <cell r="G18">
            <v>-2.8</v>
          </cell>
        </row>
        <row r="19">
          <cell r="A19" t="str">
            <v>Vit. Para. Sam#1 1952</v>
          </cell>
          <cell r="B19" t="str">
            <v>CO_only_GC70</v>
          </cell>
          <cell r="C19" t="str">
            <v>47586</v>
          </cell>
          <cell r="D19">
            <v>0.33100000000000002</v>
          </cell>
          <cell r="E19" t="str">
            <v>Sample</v>
          </cell>
          <cell r="F19">
            <v>322</v>
          </cell>
          <cell r="G19">
            <v>22.5</v>
          </cell>
        </row>
        <row r="20">
          <cell r="A20" t="str">
            <v>Vit. Para. Sam#1 1952</v>
          </cell>
          <cell r="B20" t="str">
            <v>CO_only_GC70</v>
          </cell>
          <cell r="C20" t="str">
            <v>47586</v>
          </cell>
          <cell r="D20">
            <v>0.33100000000000002</v>
          </cell>
          <cell r="E20" t="str">
            <v>Sample</v>
          </cell>
          <cell r="F20">
            <v>205.05699999999999</v>
          </cell>
          <cell r="G20">
            <v>-2.512</v>
          </cell>
        </row>
        <row r="21">
          <cell r="A21" t="str">
            <v>Vit. Para. Sam#1 1952</v>
          </cell>
          <cell r="B21" t="str">
            <v>CO_only_GC70</v>
          </cell>
          <cell r="C21" t="str">
            <v>47586</v>
          </cell>
          <cell r="D21">
            <v>0.33100000000000002</v>
          </cell>
          <cell r="E21" t="str">
            <v>Sample</v>
          </cell>
          <cell r="F21">
            <v>205.27</v>
          </cell>
          <cell r="G21">
            <v>-2.6989999999999998</v>
          </cell>
        </row>
        <row r="22">
          <cell r="A22" t="str">
            <v>Saccharose OAS</v>
          </cell>
          <cell r="B22" t="str">
            <v>CO_only_GC70</v>
          </cell>
          <cell r="C22" t="str">
            <v>47587</v>
          </cell>
          <cell r="D22">
            <v>0.26700000000000002</v>
          </cell>
          <cell r="E22" t="str">
            <v>Sample</v>
          </cell>
          <cell r="F22">
            <v>205.44399999999999</v>
          </cell>
          <cell r="G22">
            <v>-2.8039999999999998</v>
          </cell>
        </row>
        <row r="23">
          <cell r="A23" t="str">
            <v>Saccharose OAS</v>
          </cell>
          <cell r="B23" t="str">
            <v>CO_only_GC70</v>
          </cell>
          <cell r="C23" t="str">
            <v>47587</v>
          </cell>
          <cell r="D23">
            <v>0.26700000000000002</v>
          </cell>
          <cell r="E23" t="str">
            <v>Sample</v>
          </cell>
          <cell r="F23">
            <v>205.46299999999999</v>
          </cell>
          <cell r="G23">
            <v>-2.8</v>
          </cell>
        </row>
        <row r="24">
          <cell r="A24" t="str">
            <v>Saccharose OAS</v>
          </cell>
          <cell r="B24" t="str">
            <v>CO_only_GC70</v>
          </cell>
          <cell r="C24" t="str">
            <v>47587</v>
          </cell>
          <cell r="D24">
            <v>0.26700000000000002</v>
          </cell>
          <cell r="E24" t="str">
            <v>Sample</v>
          </cell>
          <cell r="F24">
            <v>356.28399999999999</v>
          </cell>
          <cell r="G24">
            <v>29.765999999999998</v>
          </cell>
        </row>
        <row r="25">
          <cell r="A25" t="str">
            <v>Saccharose OAS</v>
          </cell>
          <cell r="B25" t="str">
            <v>CO_only_GC70</v>
          </cell>
          <cell r="C25" t="str">
            <v>47587</v>
          </cell>
          <cell r="D25">
            <v>0.26700000000000002</v>
          </cell>
          <cell r="E25" t="str">
            <v>Sample</v>
          </cell>
          <cell r="F25">
            <v>205.00200000000001</v>
          </cell>
          <cell r="G25">
            <v>-2.3660000000000001</v>
          </cell>
        </row>
        <row r="26">
          <cell r="A26" t="str">
            <v>Saccharose OAS</v>
          </cell>
          <cell r="B26" t="str">
            <v>CO_only_GC70</v>
          </cell>
          <cell r="C26" t="str">
            <v>47587</v>
          </cell>
          <cell r="D26">
            <v>0.26700000000000002</v>
          </cell>
          <cell r="E26" t="str">
            <v>Sample</v>
          </cell>
          <cell r="F26">
            <v>205.41200000000001</v>
          </cell>
          <cell r="G26">
            <v>-2.5670000000000002</v>
          </cell>
        </row>
        <row r="27">
          <cell r="A27" t="str">
            <v>Vit. Para. Sam#1 1951</v>
          </cell>
          <cell r="B27" t="str">
            <v>CO_only_GC70</v>
          </cell>
          <cell r="C27" t="str">
            <v>47588</v>
          </cell>
          <cell r="D27">
            <v>0.33700000000000002</v>
          </cell>
          <cell r="E27" t="str">
            <v>Sample</v>
          </cell>
          <cell r="F27">
            <v>205.393</v>
          </cell>
          <cell r="G27">
            <v>-2.8530000000000002</v>
          </cell>
        </row>
        <row r="28">
          <cell r="A28" t="str">
            <v>Vit. Para. Sam#1 1951</v>
          </cell>
          <cell r="B28" t="str">
            <v>CO_only_GC70</v>
          </cell>
          <cell r="C28" t="str">
            <v>47588</v>
          </cell>
          <cell r="D28">
            <v>0.33700000000000002</v>
          </cell>
          <cell r="E28" t="str">
            <v>Sample</v>
          </cell>
          <cell r="F28">
            <v>205.37799999999999</v>
          </cell>
          <cell r="G28">
            <v>-2.8</v>
          </cell>
        </row>
        <row r="29">
          <cell r="A29" t="str">
            <v>Vit. Para. Sam#1 1951</v>
          </cell>
          <cell r="B29" t="str">
            <v>CO_only_GC70</v>
          </cell>
          <cell r="C29" t="str">
            <v>47588</v>
          </cell>
          <cell r="D29">
            <v>0.33700000000000002</v>
          </cell>
          <cell r="E29" t="str">
            <v>Sample</v>
          </cell>
          <cell r="F29">
            <v>329.875</v>
          </cell>
          <cell r="G29">
            <v>22.15</v>
          </cell>
        </row>
        <row r="30">
          <cell r="A30" t="str">
            <v>Vit. Para. Sam#1 1951</v>
          </cell>
          <cell r="B30" t="str">
            <v>CO_only_GC70</v>
          </cell>
          <cell r="C30" t="str">
            <v>47588</v>
          </cell>
          <cell r="D30">
            <v>0.33700000000000002</v>
          </cell>
          <cell r="E30" t="str">
            <v>Sample</v>
          </cell>
          <cell r="F30">
            <v>204.96899999999999</v>
          </cell>
          <cell r="G30">
            <v>-2.4369999999999998</v>
          </cell>
        </row>
        <row r="31">
          <cell r="A31" t="str">
            <v>Vit. Para. Sam#1 1951</v>
          </cell>
          <cell r="B31" t="str">
            <v>CO_only_GC70</v>
          </cell>
          <cell r="C31" t="str">
            <v>47588</v>
          </cell>
          <cell r="D31">
            <v>0.33700000000000002</v>
          </cell>
          <cell r="E31" t="str">
            <v>Sample</v>
          </cell>
          <cell r="F31">
            <v>205.16300000000001</v>
          </cell>
          <cell r="G31">
            <v>-2.64</v>
          </cell>
        </row>
        <row r="32">
          <cell r="A32" t="str">
            <v>Vit. Para. Sam#1 1950</v>
          </cell>
          <cell r="B32" t="str">
            <v>CO_only_GC70</v>
          </cell>
          <cell r="C32" t="str">
            <v>47589</v>
          </cell>
          <cell r="D32">
            <v>0.34799999999999998</v>
          </cell>
          <cell r="E32" t="str">
            <v>Sample</v>
          </cell>
          <cell r="F32">
            <v>205.24700000000001</v>
          </cell>
          <cell r="G32">
            <v>-2.8460000000000001</v>
          </cell>
        </row>
        <row r="33">
          <cell r="A33" t="str">
            <v>Vit. Para. Sam#1 1950</v>
          </cell>
          <cell r="B33" t="str">
            <v>CO_only_GC70</v>
          </cell>
          <cell r="C33" t="str">
            <v>47589</v>
          </cell>
          <cell r="D33">
            <v>0.34799999999999998</v>
          </cell>
          <cell r="E33" t="str">
            <v>Sample</v>
          </cell>
          <cell r="F33">
            <v>205.37100000000001</v>
          </cell>
          <cell r="G33">
            <v>-2.8</v>
          </cell>
        </row>
        <row r="34">
          <cell r="A34" t="str">
            <v>Vit. Para. Sam#1 1950</v>
          </cell>
          <cell r="B34" t="str">
            <v>CO_only_GC70</v>
          </cell>
          <cell r="C34" t="str">
            <v>47589</v>
          </cell>
          <cell r="D34">
            <v>0.34799999999999998</v>
          </cell>
          <cell r="E34" t="str">
            <v>Sample</v>
          </cell>
          <cell r="F34">
            <v>341.88799999999998</v>
          </cell>
          <cell r="G34">
            <v>21.19</v>
          </cell>
        </row>
        <row r="35">
          <cell r="A35" t="str">
            <v>Vit. Para. Sam#1 1950</v>
          </cell>
          <cell r="B35" t="str">
            <v>CO_only_GC70</v>
          </cell>
          <cell r="C35" t="str">
            <v>47589</v>
          </cell>
          <cell r="D35">
            <v>0.34799999999999998</v>
          </cell>
          <cell r="E35" t="str">
            <v>Sample</v>
          </cell>
          <cell r="F35">
            <v>205.07300000000001</v>
          </cell>
          <cell r="G35">
            <v>-2.452</v>
          </cell>
        </row>
        <row r="36">
          <cell r="A36" t="str">
            <v>Vit. Para. Sam#1 1950</v>
          </cell>
          <cell r="B36" t="str">
            <v>CO_only_GC70</v>
          </cell>
          <cell r="C36" t="str">
            <v>47589</v>
          </cell>
          <cell r="D36">
            <v>0.34799999999999998</v>
          </cell>
          <cell r="E36" t="str">
            <v>Sample</v>
          </cell>
          <cell r="F36">
            <v>205.23500000000001</v>
          </cell>
          <cell r="G36">
            <v>-2.6419999999999999</v>
          </cell>
        </row>
        <row r="37">
          <cell r="A37" t="str">
            <v>Vit. Para. Sam#1 1949</v>
          </cell>
          <cell r="B37" t="str">
            <v>CO_only_GC70</v>
          </cell>
          <cell r="C37" t="str">
            <v>47590</v>
          </cell>
          <cell r="D37">
            <v>0.34</v>
          </cell>
          <cell r="E37" t="str">
            <v>Sample</v>
          </cell>
          <cell r="F37">
            <v>205.31399999999999</v>
          </cell>
          <cell r="G37">
            <v>-2.7930000000000001</v>
          </cell>
        </row>
        <row r="38">
          <cell r="A38" t="str">
            <v>Vit. Para. Sam#1 1949</v>
          </cell>
          <cell r="B38" t="str">
            <v>CO_only_GC70</v>
          </cell>
          <cell r="C38" t="str">
            <v>47590</v>
          </cell>
          <cell r="D38">
            <v>0.34</v>
          </cell>
          <cell r="E38" t="str">
            <v>Sample</v>
          </cell>
          <cell r="F38">
            <v>205.261</v>
          </cell>
          <cell r="G38">
            <v>-2.8</v>
          </cell>
        </row>
        <row r="39">
          <cell r="A39" t="str">
            <v>Vit. Para. Sam#1 1949</v>
          </cell>
          <cell r="B39" t="str">
            <v>CO_only_GC70</v>
          </cell>
          <cell r="C39" t="str">
            <v>47590</v>
          </cell>
          <cell r="D39">
            <v>0.34</v>
          </cell>
          <cell r="E39" t="str">
            <v>Sample</v>
          </cell>
          <cell r="F39">
            <v>333.23399999999998</v>
          </cell>
          <cell r="G39">
            <v>22.027000000000001</v>
          </cell>
        </row>
        <row r="40">
          <cell r="A40" t="str">
            <v>Vit. Para. Sam#1 1949</v>
          </cell>
          <cell r="B40" t="str">
            <v>CO_only_GC70</v>
          </cell>
          <cell r="C40" t="str">
            <v>47590</v>
          </cell>
          <cell r="D40">
            <v>0.34</v>
          </cell>
          <cell r="E40" t="str">
            <v>Sample</v>
          </cell>
          <cell r="F40">
            <v>204.79</v>
          </cell>
          <cell r="G40">
            <v>-2.5129999999999999</v>
          </cell>
        </row>
        <row r="41">
          <cell r="A41" t="str">
            <v>Vit. Para. Sam#1 1949</v>
          </cell>
          <cell r="B41" t="str">
            <v>CO_only_GC70</v>
          </cell>
          <cell r="C41" t="str">
            <v>47590</v>
          </cell>
          <cell r="D41">
            <v>0.34</v>
          </cell>
          <cell r="E41" t="str">
            <v>Sample</v>
          </cell>
          <cell r="F41">
            <v>205.066</v>
          </cell>
          <cell r="G41">
            <v>-2.69</v>
          </cell>
        </row>
        <row r="42">
          <cell r="A42" t="str">
            <v>IAEA 601</v>
          </cell>
          <cell r="B42" t="str">
            <v>CO_only_GC70</v>
          </cell>
          <cell r="C42" t="str">
            <v>47591</v>
          </cell>
          <cell r="D42">
            <v>0.59599999999999997</v>
          </cell>
          <cell r="E42" t="str">
            <v>Sample</v>
          </cell>
          <cell r="F42">
            <v>205.316</v>
          </cell>
          <cell r="G42">
            <v>-2.8490000000000002</v>
          </cell>
        </row>
        <row r="43">
          <cell r="A43" t="str">
            <v>IAEA 601</v>
          </cell>
          <cell r="B43" t="str">
            <v>CO_only_GC70</v>
          </cell>
          <cell r="C43" t="str">
            <v>47591</v>
          </cell>
          <cell r="D43">
            <v>0.59599999999999997</v>
          </cell>
          <cell r="E43" t="str">
            <v>Sample</v>
          </cell>
          <cell r="F43">
            <v>205.357</v>
          </cell>
          <cell r="G43">
            <v>-2.8</v>
          </cell>
        </row>
        <row r="44">
          <cell r="A44" t="str">
            <v>IAEA 601</v>
          </cell>
          <cell r="B44" t="str">
            <v>CO_only_GC70</v>
          </cell>
          <cell r="C44" t="str">
            <v>47591</v>
          </cell>
          <cell r="D44">
            <v>0.59599999999999997</v>
          </cell>
          <cell r="E44" t="str">
            <v>Sample</v>
          </cell>
          <cell r="F44">
            <v>380.93400000000003</v>
          </cell>
          <cell r="G44">
            <v>22.486000000000001</v>
          </cell>
        </row>
        <row r="45">
          <cell r="A45" t="str">
            <v>IAEA 601</v>
          </cell>
          <cell r="B45" t="str">
            <v>CO_only_GC70</v>
          </cell>
          <cell r="C45" t="str">
            <v>47591</v>
          </cell>
          <cell r="D45">
            <v>0.59599999999999997</v>
          </cell>
          <cell r="E45" t="str">
            <v>Sample</v>
          </cell>
          <cell r="F45">
            <v>204.89599999999999</v>
          </cell>
          <cell r="G45">
            <v>-2.4900000000000002</v>
          </cell>
        </row>
        <row r="46">
          <cell r="A46" t="str">
            <v>IAEA 601</v>
          </cell>
          <cell r="B46" t="str">
            <v>CO_only_GC70</v>
          </cell>
          <cell r="C46" t="str">
            <v>47591</v>
          </cell>
          <cell r="D46">
            <v>0.59599999999999997</v>
          </cell>
          <cell r="E46" t="str">
            <v>Sample</v>
          </cell>
          <cell r="F46">
            <v>205.26900000000001</v>
          </cell>
          <cell r="G46">
            <v>-2.621</v>
          </cell>
        </row>
        <row r="47">
          <cell r="A47" t="str">
            <v>IAEA 602</v>
          </cell>
          <cell r="B47" t="str">
            <v>CO_only_GC70</v>
          </cell>
          <cell r="C47" t="str">
            <v>47592</v>
          </cell>
          <cell r="D47">
            <v>0.60699999999999998</v>
          </cell>
          <cell r="E47" t="str">
            <v>Sample</v>
          </cell>
          <cell r="F47">
            <v>205.31399999999999</v>
          </cell>
          <cell r="G47">
            <v>-2.7879999999999998</v>
          </cell>
        </row>
        <row r="48">
          <cell r="A48" t="str">
            <v>IAEA 602</v>
          </cell>
          <cell r="B48" t="str">
            <v>CO_only_GC70</v>
          </cell>
          <cell r="C48" t="str">
            <v>47592</v>
          </cell>
          <cell r="D48">
            <v>0.60699999999999998</v>
          </cell>
          <cell r="E48" t="str">
            <v>Sample</v>
          </cell>
          <cell r="F48">
            <v>205.12200000000001</v>
          </cell>
          <cell r="G48">
            <v>-2.8</v>
          </cell>
        </row>
        <row r="49">
          <cell r="A49" t="str">
            <v>IAEA 602</v>
          </cell>
          <cell r="B49" t="str">
            <v>CO_only_GC70</v>
          </cell>
          <cell r="C49" t="str">
            <v>47592</v>
          </cell>
          <cell r="D49">
            <v>0.60699999999999998</v>
          </cell>
          <cell r="E49" t="str">
            <v>Sample</v>
          </cell>
          <cell r="F49">
            <v>381.87599999999998</v>
          </cell>
          <cell r="G49">
            <v>70.644999999999996</v>
          </cell>
        </row>
        <row r="50">
          <cell r="A50" t="str">
            <v>IAEA 602</v>
          </cell>
          <cell r="B50" t="str">
            <v>CO_only_GC70</v>
          </cell>
          <cell r="C50" t="str">
            <v>47592</v>
          </cell>
          <cell r="D50">
            <v>0.60699999999999998</v>
          </cell>
          <cell r="E50" t="str">
            <v>Sample</v>
          </cell>
          <cell r="F50">
            <v>204.69200000000001</v>
          </cell>
          <cell r="G50">
            <v>-2.4780000000000002</v>
          </cell>
        </row>
        <row r="51">
          <cell r="A51" t="str">
            <v>IAEA 602</v>
          </cell>
          <cell r="B51" t="str">
            <v>CO_only_GC70</v>
          </cell>
          <cell r="C51" t="str">
            <v>47592</v>
          </cell>
          <cell r="D51">
            <v>0.60699999999999998</v>
          </cell>
          <cell r="E51" t="str">
            <v>Sample</v>
          </cell>
          <cell r="F51">
            <v>205.05</v>
          </cell>
          <cell r="G51">
            <v>-2.6640000000000001</v>
          </cell>
        </row>
        <row r="52">
          <cell r="A52" t="str">
            <v>Vit. Para. Sam#1 1948</v>
          </cell>
          <cell r="B52" t="str">
            <v>CO_only_GC70</v>
          </cell>
          <cell r="C52" t="str">
            <v>47593</v>
          </cell>
          <cell r="D52">
            <v>0.33500000000000002</v>
          </cell>
          <cell r="E52" t="str">
            <v>Sample</v>
          </cell>
          <cell r="F52">
            <v>205.37</v>
          </cell>
          <cell r="G52">
            <v>-2.8210000000000002</v>
          </cell>
        </row>
        <row r="53">
          <cell r="A53" t="str">
            <v>Vit. Para. Sam#1 1948</v>
          </cell>
          <cell r="B53" t="str">
            <v>CO_only_GC70</v>
          </cell>
          <cell r="C53" t="str">
            <v>47593</v>
          </cell>
          <cell r="D53">
            <v>0.33500000000000002</v>
          </cell>
          <cell r="E53" t="str">
            <v>Sample</v>
          </cell>
          <cell r="F53">
            <v>205.31899999999999</v>
          </cell>
          <cell r="G53">
            <v>-2.8</v>
          </cell>
        </row>
        <row r="54">
          <cell r="A54" t="str">
            <v>Vit. Para. Sam#1 1948</v>
          </cell>
          <cell r="B54" t="str">
            <v>CO_only_GC70</v>
          </cell>
          <cell r="C54" t="str">
            <v>47593</v>
          </cell>
          <cell r="D54">
            <v>0.33500000000000002</v>
          </cell>
          <cell r="E54" t="str">
            <v>Sample</v>
          </cell>
          <cell r="F54">
            <v>331.81400000000002</v>
          </cell>
          <cell r="G54">
            <v>22.646000000000001</v>
          </cell>
        </row>
        <row r="55">
          <cell r="A55" t="str">
            <v>Vit. Para. Sam#1 1948</v>
          </cell>
          <cell r="B55" t="str">
            <v>CO_only_GC70</v>
          </cell>
          <cell r="C55" t="str">
            <v>47593</v>
          </cell>
          <cell r="D55">
            <v>0.33500000000000002</v>
          </cell>
          <cell r="E55" t="str">
            <v>Sample</v>
          </cell>
          <cell r="F55">
            <v>204.87200000000001</v>
          </cell>
          <cell r="G55">
            <v>-2.464</v>
          </cell>
        </row>
        <row r="56">
          <cell r="A56" t="str">
            <v>Vit. Para. Sam#1 1948</v>
          </cell>
          <cell r="B56" t="str">
            <v>CO_only_GC70</v>
          </cell>
          <cell r="C56" t="str">
            <v>47593</v>
          </cell>
          <cell r="D56">
            <v>0.33500000000000002</v>
          </cell>
          <cell r="E56" t="str">
            <v>Sample</v>
          </cell>
          <cell r="F56">
            <v>204.99199999999999</v>
          </cell>
          <cell r="G56">
            <v>-2.6440000000000001</v>
          </cell>
        </row>
        <row r="57">
          <cell r="A57" t="str">
            <v>Vit. Para. Sam#1 1947</v>
          </cell>
          <cell r="B57" t="str">
            <v>CO_only_GC70</v>
          </cell>
          <cell r="C57" t="str">
            <v>47594</v>
          </cell>
          <cell r="D57">
            <v>0.34200000000000003</v>
          </cell>
          <cell r="E57" t="str">
            <v>Sample</v>
          </cell>
          <cell r="F57">
            <v>205.059</v>
          </cell>
          <cell r="G57">
            <v>-2.7930000000000001</v>
          </cell>
        </row>
        <row r="58">
          <cell r="A58" t="str">
            <v>Vit. Para. Sam#1 1947</v>
          </cell>
          <cell r="B58" t="str">
            <v>CO_only_GC70</v>
          </cell>
          <cell r="C58" t="str">
            <v>47594</v>
          </cell>
          <cell r="D58">
            <v>0.34200000000000003</v>
          </cell>
          <cell r="E58" t="str">
            <v>Sample</v>
          </cell>
          <cell r="F58">
            <v>204.946</v>
          </cell>
          <cell r="G58">
            <v>-2.8</v>
          </cell>
        </row>
        <row r="59">
          <cell r="A59" t="str">
            <v>Vit. Para. Sam#1 1947</v>
          </cell>
          <cell r="B59" t="str">
            <v>CO_only_GC70</v>
          </cell>
          <cell r="C59" t="str">
            <v>47594</v>
          </cell>
          <cell r="D59">
            <v>0.34200000000000003</v>
          </cell>
          <cell r="E59" t="str">
            <v>Sample</v>
          </cell>
          <cell r="F59">
            <v>337.20600000000002</v>
          </cell>
          <cell r="G59">
            <v>21.677</v>
          </cell>
        </row>
        <row r="60">
          <cell r="A60" t="str">
            <v>Vit. Para. Sam#1 1947</v>
          </cell>
          <cell r="B60" t="str">
            <v>CO_only_GC70</v>
          </cell>
          <cell r="C60" t="str">
            <v>47594</v>
          </cell>
          <cell r="D60">
            <v>0.34200000000000003</v>
          </cell>
          <cell r="E60" t="str">
            <v>Sample</v>
          </cell>
          <cell r="F60">
            <v>204.63</v>
          </cell>
          <cell r="G60">
            <v>-2.448</v>
          </cell>
        </row>
        <row r="61">
          <cell r="A61" t="str">
            <v>Vit. Para. Sam#1 1947</v>
          </cell>
          <cell r="B61" t="str">
            <v>CO_only_GC70</v>
          </cell>
          <cell r="C61" t="str">
            <v>47594</v>
          </cell>
          <cell r="D61">
            <v>0.34200000000000003</v>
          </cell>
          <cell r="E61" t="str">
            <v>Sample</v>
          </cell>
          <cell r="F61">
            <v>204.958</v>
          </cell>
          <cell r="G61">
            <v>-2.6539999999999999</v>
          </cell>
        </row>
        <row r="62">
          <cell r="A62" t="str">
            <v>Vit. Para. Sam#1 1946</v>
          </cell>
          <cell r="B62" t="str">
            <v>CO_only_GC70</v>
          </cell>
          <cell r="C62" t="str">
            <v>47595</v>
          </cell>
          <cell r="D62">
            <v>0.34599999999999997</v>
          </cell>
          <cell r="E62" t="str">
            <v>Sample</v>
          </cell>
          <cell r="F62">
            <v>205.018</v>
          </cell>
          <cell r="G62">
            <v>-2.762</v>
          </cell>
        </row>
        <row r="63">
          <cell r="A63" t="str">
            <v>Vit. Para. Sam#1 1946</v>
          </cell>
          <cell r="B63" t="str">
            <v>CO_only_GC70</v>
          </cell>
          <cell r="C63" t="str">
            <v>47595</v>
          </cell>
          <cell r="D63">
            <v>0.34599999999999997</v>
          </cell>
          <cell r="E63" t="str">
            <v>Sample</v>
          </cell>
          <cell r="F63">
            <v>205.029</v>
          </cell>
          <cell r="G63">
            <v>-2.8</v>
          </cell>
        </row>
        <row r="64">
          <cell r="A64" t="str">
            <v>Vit. Para. Sam#1 1946</v>
          </cell>
          <cell r="B64" t="str">
            <v>CO_only_GC70</v>
          </cell>
          <cell r="C64" t="str">
            <v>47595</v>
          </cell>
          <cell r="D64">
            <v>0.34599999999999997</v>
          </cell>
          <cell r="E64" t="str">
            <v>Sample</v>
          </cell>
          <cell r="F64">
            <v>338.36799999999999</v>
          </cell>
          <cell r="G64">
            <v>22.045000000000002</v>
          </cell>
        </row>
        <row r="65">
          <cell r="A65" t="str">
            <v>Vit. Para. Sam#1 1946</v>
          </cell>
          <cell r="B65" t="str">
            <v>CO_only_GC70</v>
          </cell>
          <cell r="C65" t="str">
            <v>47595</v>
          </cell>
          <cell r="D65">
            <v>0.34599999999999997</v>
          </cell>
          <cell r="E65" t="str">
            <v>Sample</v>
          </cell>
          <cell r="F65">
            <v>204.34800000000001</v>
          </cell>
          <cell r="G65">
            <v>-2.4590000000000001</v>
          </cell>
        </row>
        <row r="66">
          <cell r="A66" t="str">
            <v>Vit. Para. Sam#1 1946</v>
          </cell>
          <cell r="B66" t="str">
            <v>CO_only_GC70</v>
          </cell>
          <cell r="C66" t="str">
            <v>47595</v>
          </cell>
          <cell r="D66">
            <v>0.34599999999999997</v>
          </cell>
          <cell r="E66" t="str">
            <v>Sample</v>
          </cell>
          <cell r="F66">
            <v>204.703</v>
          </cell>
          <cell r="G66">
            <v>-2.617</v>
          </cell>
        </row>
        <row r="67">
          <cell r="A67" t="str">
            <v>Stearins?ure</v>
          </cell>
          <cell r="B67" t="str">
            <v>CO_only_GC70</v>
          </cell>
          <cell r="C67" t="str">
            <v>47596</v>
          </cell>
          <cell r="D67">
            <v>1.264</v>
          </cell>
          <cell r="E67" t="str">
            <v>Sample</v>
          </cell>
          <cell r="F67">
            <v>204.91</v>
          </cell>
          <cell r="G67">
            <v>-2.7919999999999998</v>
          </cell>
        </row>
        <row r="68">
          <cell r="A68" t="str">
            <v>Stearins?ure</v>
          </cell>
          <cell r="B68" t="str">
            <v>CO_only_GC70</v>
          </cell>
          <cell r="C68" t="str">
            <v>47596</v>
          </cell>
          <cell r="D68">
            <v>1.264</v>
          </cell>
          <cell r="E68" t="str">
            <v>Sample</v>
          </cell>
          <cell r="F68">
            <v>204.79499999999999</v>
          </cell>
          <cell r="G68">
            <v>-2.8</v>
          </cell>
        </row>
        <row r="69">
          <cell r="A69" t="str">
            <v>Stearins?ure</v>
          </cell>
          <cell r="B69" t="str">
            <v>CO_only_GC70</v>
          </cell>
          <cell r="C69" t="str">
            <v>47596</v>
          </cell>
          <cell r="D69">
            <v>1.264</v>
          </cell>
          <cell r="E69" t="str">
            <v>Sample</v>
          </cell>
          <cell r="F69">
            <v>350.358</v>
          </cell>
          <cell r="G69">
            <v>3.9980000000000002</v>
          </cell>
        </row>
        <row r="70">
          <cell r="A70" t="str">
            <v>Stearins?ure</v>
          </cell>
          <cell r="B70" t="str">
            <v>CO_only_GC70</v>
          </cell>
          <cell r="C70" t="str">
            <v>47596</v>
          </cell>
          <cell r="D70">
            <v>1.264</v>
          </cell>
          <cell r="E70" t="str">
            <v>Sample</v>
          </cell>
          <cell r="F70">
            <v>204.41200000000001</v>
          </cell>
          <cell r="G70">
            <v>-2.4809999999999999</v>
          </cell>
        </row>
        <row r="71">
          <cell r="A71" t="str">
            <v>Stearins?ure</v>
          </cell>
          <cell r="B71" t="str">
            <v>CO_only_GC70</v>
          </cell>
          <cell r="C71" t="str">
            <v>47596</v>
          </cell>
          <cell r="D71">
            <v>1.264</v>
          </cell>
          <cell r="E71" t="str">
            <v>Sample</v>
          </cell>
          <cell r="F71">
            <v>204.68899999999999</v>
          </cell>
          <cell r="G71">
            <v>-2.629</v>
          </cell>
        </row>
        <row r="72">
          <cell r="A72" t="str">
            <v>Vit. Para. Sam#1 1945</v>
          </cell>
          <cell r="B72" t="str">
            <v>CO_only_GC70</v>
          </cell>
          <cell r="C72" t="str">
            <v>47597</v>
          </cell>
          <cell r="D72">
            <v>0.33800000000000002</v>
          </cell>
          <cell r="E72" t="str">
            <v>Sample</v>
          </cell>
          <cell r="F72">
            <v>204.78899999999999</v>
          </cell>
          <cell r="G72">
            <v>-2.8140000000000001</v>
          </cell>
        </row>
        <row r="73">
          <cell r="A73" t="str">
            <v>Vit. Para. Sam#1 1945</v>
          </cell>
          <cell r="B73" t="str">
            <v>CO_only_GC70</v>
          </cell>
          <cell r="C73" t="str">
            <v>47597</v>
          </cell>
          <cell r="D73">
            <v>0.33800000000000002</v>
          </cell>
          <cell r="E73" t="str">
            <v>Sample</v>
          </cell>
          <cell r="F73">
            <v>204.72300000000001</v>
          </cell>
          <cell r="G73">
            <v>-2.8</v>
          </cell>
        </row>
        <row r="74">
          <cell r="A74" t="str">
            <v>Vit. Para. Sam#1 1945</v>
          </cell>
          <cell r="B74" t="str">
            <v>CO_only_GC70</v>
          </cell>
          <cell r="C74" t="str">
            <v>47597</v>
          </cell>
          <cell r="D74">
            <v>0.33800000000000002</v>
          </cell>
          <cell r="E74" t="str">
            <v>Sample</v>
          </cell>
          <cell r="F74">
            <v>332.79700000000003</v>
          </cell>
          <cell r="G74">
            <v>21.079000000000001</v>
          </cell>
        </row>
        <row r="75">
          <cell r="A75" t="str">
            <v>Vit. Para. Sam#1 1945</v>
          </cell>
          <cell r="B75" t="str">
            <v>CO_only_GC70</v>
          </cell>
          <cell r="C75" t="str">
            <v>47597</v>
          </cell>
          <cell r="D75">
            <v>0.33800000000000002</v>
          </cell>
          <cell r="E75" t="str">
            <v>Sample</v>
          </cell>
          <cell r="F75">
            <v>204.328</v>
          </cell>
          <cell r="G75">
            <v>-2.4209999999999998</v>
          </cell>
        </row>
        <row r="76">
          <cell r="A76" t="str">
            <v>Vit. Para. Sam#1 1945</v>
          </cell>
          <cell r="B76" t="str">
            <v>CO_only_GC70</v>
          </cell>
          <cell r="C76" t="str">
            <v>47597</v>
          </cell>
          <cell r="D76">
            <v>0.33800000000000002</v>
          </cell>
          <cell r="E76" t="str">
            <v>Sample</v>
          </cell>
          <cell r="F76">
            <v>204.547</v>
          </cell>
          <cell r="G76">
            <v>-2.73</v>
          </cell>
        </row>
        <row r="77">
          <cell r="A77" t="str">
            <v>Vit. Para. Sam#1 1944</v>
          </cell>
          <cell r="B77" t="str">
            <v>CO_only_GC70</v>
          </cell>
          <cell r="C77" t="str">
            <v>47598</v>
          </cell>
          <cell r="D77">
            <v>0.34699999999999998</v>
          </cell>
          <cell r="E77" t="str">
            <v>Sample</v>
          </cell>
          <cell r="F77">
            <v>204.666</v>
          </cell>
          <cell r="G77">
            <v>-2.831</v>
          </cell>
        </row>
        <row r="78">
          <cell r="A78" t="str">
            <v>Vit. Para. Sam#1 1944</v>
          </cell>
          <cell r="B78" t="str">
            <v>CO_only_GC70</v>
          </cell>
          <cell r="C78" t="str">
            <v>47598</v>
          </cell>
          <cell r="D78">
            <v>0.34699999999999998</v>
          </cell>
          <cell r="E78" t="str">
            <v>Sample</v>
          </cell>
          <cell r="F78">
            <v>204.75200000000001</v>
          </cell>
          <cell r="G78">
            <v>-2.8</v>
          </cell>
        </row>
        <row r="79">
          <cell r="A79" t="str">
            <v>Vit. Para. Sam#1 1944</v>
          </cell>
          <cell r="B79" t="str">
            <v>CO_only_GC70</v>
          </cell>
          <cell r="C79" t="str">
            <v>47598</v>
          </cell>
          <cell r="D79">
            <v>0.34699999999999998</v>
          </cell>
          <cell r="E79" t="str">
            <v>Sample</v>
          </cell>
          <cell r="F79">
            <v>339.96899999999999</v>
          </cell>
          <cell r="G79">
            <v>22.045000000000002</v>
          </cell>
        </row>
        <row r="80">
          <cell r="A80" t="str">
            <v>Vit. Para. Sam#1 1944</v>
          </cell>
          <cell r="B80" t="str">
            <v>CO_only_GC70</v>
          </cell>
          <cell r="C80" t="str">
            <v>47598</v>
          </cell>
          <cell r="D80">
            <v>0.34699999999999998</v>
          </cell>
          <cell r="E80" t="str">
            <v>Sample</v>
          </cell>
          <cell r="F80">
            <v>204.27699999999999</v>
          </cell>
          <cell r="G80">
            <v>-2.4790000000000001</v>
          </cell>
        </row>
        <row r="81">
          <cell r="A81" t="str">
            <v>Vit. Para. Sam#1 1944</v>
          </cell>
          <cell r="B81" t="str">
            <v>CO_only_GC70</v>
          </cell>
          <cell r="C81" t="str">
            <v>47598</v>
          </cell>
          <cell r="D81">
            <v>0.34699999999999998</v>
          </cell>
          <cell r="E81" t="str">
            <v>Sample</v>
          </cell>
          <cell r="F81">
            <v>204.50299999999999</v>
          </cell>
          <cell r="G81">
            <v>-2.7149999999999999</v>
          </cell>
        </row>
        <row r="82">
          <cell r="A82" t="str">
            <v>Vit. Para. Sam#1 1943</v>
          </cell>
          <cell r="B82" t="str">
            <v>CO_only_GC70</v>
          </cell>
          <cell r="C82" t="str">
            <v>47599</v>
          </cell>
          <cell r="D82">
            <v>0.34399999999999997</v>
          </cell>
          <cell r="E82" t="str">
            <v>Sample</v>
          </cell>
          <cell r="F82">
            <v>204.59200000000001</v>
          </cell>
          <cell r="G82">
            <v>-2.8090000000000002</v>
          </cell>
        </row>
        <row r="83">
          <cell r="A83" t="str">
            <v>Vit. Para. Sam#1 1943</v>
          </cell>
          <cell r="B83" t="str">
            <v>CO_only_GC70</v>
          </cell>
          <cell r="C83" t="str">
            <v>47599</v>
          </cell>
          <cell r="D83">
            <v>0.34399999999999997</v>
          </cell>
          <cell r="E83" t="str">
            <v>Sample</v>
          </cell>
          <cell r="F83">
            <v>204.65199999999999</v>
          </cell>
          <cell r="G83">
            <v>-2.8</v>
          </cell>
        </row>
        <row r="84">
          <cell r="A84" t="str">
            <v>Vit. Para. Sam#1 1943</v>
          </cell>
          <cell r="B84" t="str">
            <v>CO_only_GC70</v>
          </cell>
          <cell r="C84" t="str">
            <v>47599</v>
          </cell>
          <cell r="D84">
            <v>0.34399999999999997</v>
          </cell>
          <cell r="E84" t="str">
            <v>Sample</v>
          </cell>
          <cell r="F84">
            <v>338.41</v>
          </cell>
          <cell r="G84">
            <v>23.393999999999998</v>
          </cell>
        </row>
        <row r="85">
          <cell r="A85" t="str">
            <v>Vit. Para. Sam#1 1943</v>
          </cell>
          <cell r="B85" t="str">
            <v>CO_only_GC70</v>
          </cell>
          <cell r="C85" t="str">
            <v>47599</v>
          </cell>
          <cell r="D85">
            <v>0.34399999999999997</v>
          </cell>
          <cell r="E85" t="str">
            <v>Sample</v>
          </cell>
          <cell r="F85">
            <v>204.31299999999999</v>
          </cell>
          <cell r="G85">
            <v>-2.46</v>
          </cell>
        </row>
        <row r="86">
          <cell r="A86" t="str">
            <v>Vit. Para. Sam#1 1943</v>
          </cell>
          <cell r="B86" t="str">
            <v>CO_only_GC70</v>
          </cell>
          <cell r="C86" t="str">
            <v>47599</v>
          </cell>
          <cell r="D86">
            <v>0.34399999999999997</v>
          </cell>
          <cell r="E86" t="str">
            <v>Sample</v>
          </cell>
          <cell r="F86">
            <v>204.61</v>
          </cell>
          <cell r="G86">
            <v>-2.641</v>
          </cell>
        </row>
        <row r="87">
          <cell r="A87" t="str">
            <v>a-Cellulose</v>
          </cell>
          <cell r="B87" t="str">
            <v>CO_only_GC70</v>
          </cell>
          <cell r="C87" t="str">
            <v>47600</v>
          </cell>
          <cell r="D87">
            <v>0.29599999999999999</v>
          </cell>
          <cell r="E87" t="str">
            <v>Sample</v>
          </cell>
          <cell r="F87">
            <v>204.631</v>
          </cell>
          <cell r="G87">
            <v>-2.8</v>
          </cell>
        </row>
        <row r="88">
          <cell r="A88" t="str">
            <v>a-Cellulose</v>
          </cell>
          <cell r="B88" t="str">
            <v>CO_only_GC70</v>
          </cell>
          <cell r="C88" t="str">
            <v>47600</v>
          </cell>
          <cell r="D88">
            <v>0.29599999999999999</v>
          </cell>
          <cell r="E88" t="str">
            <v>Sample</v>
          </cell>
          <cell r="F88">
            <v>204.53399999999999</v>
          </cell>
          <cell r="G88">
            <v>-2.8</v>
          </cell>
        </row>
        <row r="89">
          <cell r="A89" t="str">
            <v>a-Cellulose</v>
          </cell>
          <cell r="B89" t="str">
            <v>CO_only_GC70</v>
          </cell>
          <cell r="C89" t="str">
            <v>47600</v>
          </cell>
          <cell r="D89">
            <v>0.29599999999999999</v>
          </cell>
          <cell r="E89" t="str">
            <v>Sample</v>
          </cell>
          <cell r="F89">
            <v>353.79500000000002</v>
          </cell>
          <cell r="G89">
            <v>31.347999999999999</v>
          </cell>
        </row>
        <row r="90">
          <cell r="A90" t="str">
            <v>a-Cellulose</v>
          </cell>
          <cell r="B90" t="str">
            <v>CO_only_GC70</v>
          </cell>
          <cell r="C90" t="str">
            <v>47600</v>
          </cell>
          <cell r="D90">
            <v>0.29599999999999999</v>
          </cell>
          <cell r="E90" t="str">
            <v>Sample</v>
          </cell>
          <cell r="F90">
            <v>204.19900000000001</v>
          </cell>
          <cell r="G90">
            <v>-2.476</v>
          </cell>
        </row>
        <row r="91">
          <cell r="A91" t="str">
            <v>a-Cellulose</v>
          </cell>
          <cell r="B91" t="str">
            <v>CO_only_GC70</v>
          </cell>
          <cell r="C91" t="str">
            <v>47600</v>
          </cell>
          <cell r="D91">
            <v>0.29599999999999999</v>
          </cell>
          <cell r="E91" t="str">
            <v>Sample</v>
          </cell>
          <cell r="F91">
            <v>204.471</v>
          </cell>
          <cell r="G91">
            <v>-2.65</v>
          </cell>
        </row>
        <row r="92">
          <cell r="A92" t="str">
            <v>Vit. Para. Sam#1 1942</v>
          </cell>
          <cell r="B92" t="str">
            <v>CO_only_GC70</v>
          </cell>
          <cell r="C92" t="str">
            <v>47601</v>
          </cell>
          <cell r="D92">
            <v>0.34599999999999997</v>
          </cell>
          <cell r="E92" t="str">
            <v>Sample</v>
          </cell>
          <cell r="F92">
            <v>204.58</v>
          </cell>
          <cell r="G92">
            <v>-2.819</v>
          </cell>
        </row>
        <row r="93">
          <cell r="A93" t="str">
            <v>Vit. Para. Sam#1 1942</v>
          </cell>
          <cell r="B93" t="str">
            <v>CO_only_GC70</v>
          </cell>
          <cell r="C93" t="str">
            <v>47601</v>
          </cell>
          <cell r="D93">
            <v>0.34599999999999997</v>
          </cell>
          <cell r="E93" t="str">
            <v>Sample</v>
          </cell>
          <cell r="F93">
            <v>204.542</v>
          </cell>
          <cell r="G93">
            <v>-2.8</v>
          </cell>
        </row>
        <row r="94">
          <cell r="A94" t="str">
            <v>Vit. Para. Sam#1 1942</v>
          </cell>
          <cell r="B94" t="str">
            <v>CO_only_GC70</v>
          </cell>
          <cell r="C94" t="str">
            <v>47601</v>
          </cell>
          <cell r="D94">
            <v>0.34599999999999997</v>
          </cell>
          <cell r="E94" t="str">
            <v>Sample</v>
          </cell>
          <cell r="F94">
            <v>342.18400000000003</v>
          </cell>
          <cell r="G94">
            <v>22.547999999999998</v>
          </cell>
        </row>
        <row r="95">
          <cell r="A95" t="str">
            <v>Vit. Para. Sam#1 1942</v>
          </cell>
          <cell r="B95" t="str">
            <v>CO_only_GC70</v>
          </cell>
          <cell r="C95" t="str">
            <v>47601</v>
          </cell>
          <cell r="D95">
            <v>0.34599999999999997</v>
          </cell>
          <cell r="E95" t="str">
            <v>Sample</v>
          </cell>
          <cell r="F95">
            <v>204.203</v>
          </cell>
          <cell r="G95">
            <v>-2.48</v>
          </cell>
        </row>
        <row r="96">
          <cell r="A96" t="str">
            <v>Vit. Para. Sam#1 1942</v>
          </cell>
          <cell r="B96" t="str">
            <v>CO_only_GC70</v>
          </cell>
          <cell r="C96" t="str">
            <v>47601</v>
          </cell>
          <cell r="D96">
            <v>0.34599999999999997</v>
          </cell>
          <cell r="E96" t="str">
            <v>Sample</v>
          </cell>
          <cell r="F96">
            <v>204.44900000000001</v>
          </cell>
          <cell r="G96">
            <v>-2.6560000000000001</v>
          </cell>
        </row>
        <row r="97">
          <cell r="A97" t="str">
            <v>Vit. Para. Sam#1 1941</v>
          </cell>
          <cell r="B97" t="str">
            <v>CO_only_GC70</v>
          </cell>
          <cell r="C97" t="str">
            <v>47602</v>
          </cell>
          <cell r="D97">
            <v>0.33200000000000002</v>
          </cell>
          <cell r="E97" t="str">
            <v>Sample</v>
          </cell>
          <cell r="F97">
            <v>204.58500000000001</v>
          </cell>
          <cell r="G97">
            <v>-2.794</v>
          </cell>
        </row>
        <row r="98">
          <cell r="A98" t="str">
            <v>Vit. Para. Sam#1 1941</v>
          </cell>
          <cell r="B98" t="str">
            <v>CO_only_GC70</v>
          </cell>
          <cell r="C98" t="str">
            <v>47602</v>
          </cell>
          <cell r="D98">
            <v>0.33200000000000002</v>
          </cell>
          <cell r="E98" t="str">
            <v>Sample</v>
          </cell>
          <cell r="F98">
            <v>204.49700000000001</v>
          </cell>
          <cell r="G98">
            <v>-2.8</v>
          </cell>
        </row>
        <row r="99">
          <cell r="A99" t="str">
            <v>Vit. Para. Sam#1 1941</v>
          </cell>
          <cell r="B99" t="str">
            <v>CO_only_GC70</v>
          </cell>
          <cell r="C99" t="str">
            <v>47602</v>
          </cell>
          <cell r="D99">
            <v>0.33200000000000002</v>
          </cell>
          <cell r="E99" t="str">
            <v>Sample</v>
          </cell>
          <cell r="F99">
            <v>322.04599999999999</v>
          </cell>
          <cell r="G99">
            <v>20.911000000000001</v>
          </cell>
        </row>
        <row r="100">
          <cell r="A100" t="str">
            <v>Vit. Para. Sam#1 1941</v>
          </cell>
          <cell r="B100" t="str">
            <v>CO_only_GC70</v>
          </cell>
          <cell r="C100" t="str">
            <v>47602</v>
          </cell>
          <cell r="D100">
            <v>0.33200000000000002</v>
          </cell>
          <cell r="E100" t="str">
            <v>Sample</v>
          </cell>
          <cell r="F100">
            <v>204.11</v>
          </cell>
          <cell r="G100">
            <v>-2.4580000000000002</v>
          </cell>
        </row>
        <row r="101">
          <cell r="A101" t="str">
            <v>Vit. Para. Sam#1 1941</v>
          </cell>
          <cell r="B101" t="str">
            <v>CO_only_GC70</v>
          </cell>
          <cell r="C101" t="str">
            <v>47602</v>
          </cell>
          <cell r="D101">
            <v>0.33200000000000002</v>
          </cell>
          <cell r="E101" t="str">
            <v>Sample</v>
          </cell>
          <cell r="F101">
            <v>204.47</v>
          </cell>
          <cell r="G101">
            <v>-2.6379999999999999</v>
          </cell>
        </row>
        <row r="102">
          <cell r="A102" t="str">
            <v>Vit. Para. Sam#1 1940</v>
          </cell>
          <cell r="B102" t="str">
            <v>CO_only_GC70</v>
          </cell>
          <cell r="C102" t="str">
            <v>47603</v>
          </cell>
          <cell r="D102">
            <v>0.33800000000000002</v>
          </cell>
          <cell r="E102" t="str">
            <v>Sample</v>
          </cell>
          <cell r="F102">
            <v>204.69800000000001</v>
          </cell>
          <cell r="G102">
            <v>-2.8109999999999999</v>
          </cell>
        </row>
        <row r="103">
          <cell r="A103" t="str">
            <v>Vit. Para. Sam#1 1940</v>
          </cell>
          <cell r="B103" t="str">
            <v>CO_only_GC70</v>
          </cell>
          <cell r="C103" t="str">
            <v>47603</v>
          </cell>
          <cell r="D103">
            <v>0.33800000000000002</v>
          </cell>
          <cell r="E103" t="str">
            <v>Sample</v>
          </cell>
          <cell r="F103">
            <v>204.624</v>
          </cell>
          <cell r="G103">
            <v>-2.8</v>
          </cell>
        </row>
        <row r="104">
          <cell r="A104" t="str">
            <v>Vit. Para. Sam#1 1940</v>
          </cell>
          <cell r="B104" t="str">
            <v>CO_only_GC70</v>
          </cell>
          <cell r="C104" t="str">
            <v>47603</v>
          </cell>
          <cell r="D104">
            <v>0.33800000000000002</v>
          </cell>
          <cell r="E104" t="str">
            <v>Sample</v>
          </cell>
          <cell r="F104">
            <v>328.66399999999999</v>
          </cell>
          <cell r="G104">
            <v>20.361999999999998</v>
          </cell>
        </row>
        <row r="105">
          <cell r="A105" t="str">
            <v>Vit. Para. Sam#1 1940</v>
          </cell>
          <cell r="B105" t="str">
            <v>CO_only_GC70</v>
          </cell>
          <cell r="C105" t="str">
            <v>47603</v>
          </cell>
          <cell r="D105">
            <v>0.33800000000000002</v>
          </cell>
          <cell r="E105" t="str">
            <v>Sample</v>
          </cell>
          <cell r="F105">
            <v>204.125</v>
          </cell>
          <cell r="G105">
            <v>-2.4740000000000002</v>
          </cell>
        </row>
        <row r="106">
          <cell r="A106" t="str">
            <v>Vit. Para. Sam#1 1940</v>
          </cell>
          <cell r="B106" t="str">
            <v>CO_only_GC70</v>
          </cell>
          <cell r="C106" t="str">
            <v>47603</v>
          </cell>
          <cell r="D106">
            <v>0.33800000000000002</v>
          </cell>
          <cell r="E106" t="str">
            <v>Sample</v>
          </cell>
          <cell r="F106">
            <v>204.36600000000001</v>
          </cell>
          <cell r="G106">
            <v>-2.6840000000000002</v>
          </cell>
        </row>
        <row r="107">
          <cell r="A107" t="str">
            <v>Vit. Para. Sam#1 1939</v>
          </cell>
          <cell r="B107" t="str">
            <v>CO_only_GC70</v>
          </cell>
          <cell r="C107" t="str">
            <v>47604</v>
          </cell>
          <cell r="D107">
            <v>0.35</v>
          </cell>
          <cell r="E107" t="str">
            <v>Sample</v>
          </cell>
          <cell r="F107">
            <v>204.45500000000001</v>
          </cell>
          <cell r="G107">
            <v>-2.7719999999999998</v>
          </cell>
        </row>
        <row r="108">
          <cell r="A108" t="str">
            <v>Vit. Para. Sam#1 1939</v>
          </cell>
          <cell r="B108" t="str">
            <v>CO_only_GC70</v>
          </cell>
          <cell r="C108" t="str">
            <v>47604</v>
          </cell>
          <cell r="D108">
            <v>0.35</v>
          </cell>
          <cell r="E108" t="str">
            <v>Sample</v>
          </cell>
          <cell r="F108">
            <v>204.393</v>
          </cell>
          <cell r="G108">
            <v>-2.8</v>
          </cell>
        </row>
        <row r="109">
          <cell r="A109" t="str">
            <v>Vit. Para. Sam#1 1939</v>
          </cell>
          <cell r="B109" t="str">
            <v>CO_only_GC70</v>
          </cell>
          <cell r="C109" t="str">
            <v>47604</v>
          </cell>
          <cell r="D109">
            <v>0.35</v>
          </cell>
          <cell r="E109" t="str">
            <v>Sample</v>
          </cell>
          <cell r="F109">
            <v>341.59100000000001</v>
          </cell>
          <cell r="G109">
            <v>21.599</v>
          </cell>
        </row>
        <row r="110">
          <cell r="A110" t="str">
            <v>Vit. Para. Sam#1 1939</v>
          </cell>
          <cell r="B110" t="str">
            <v>CO_only_GC70</v>
          </cell>
          <cell r="C110" t="str">
            <v>47604</v>
          </cell>
          <cell r="D110">
            <v>0.35</v>
          </cell>
          <cell r="E110" t="str">
            <v>Sample</v>
          </cell>
          <cell r="F110">
            <v>204.30600000000001</v>
          </cell>
          <cell r="G110">
            <v>-2.4209999999999998</v>
          </cell>
        </row>
        <row r="111">
          <cell r="A111" t="str">
            <v>Vit. Para. Sam#1 1939</v>
          </cell>
          <cell r="B111" t="str">
            <v>CO_only_GC70</v>
          </cell>
          <cell r="C111" t="str">
            <v>47604</v>
          </cell>
          <cell r="D111">
            <v>0.35</v>
          </cell>
          <cell r="E111" t="str">
            <v>Sample</v>
          </cell>
          <cell r="F111">
            <v>204.44499999999999</v>
          </cell>
          <cell r="G111">
            <v>-2.6909999999999998</v>
          </cell>
        </row>
        <row r="112">
          <cell r="A112" t="str">
            <v>Vit. Para. Sam#1 1938</v>
          </cell>
          <cell r="B112" t="str">
            <v>CO_only_GC70</v>
          </cell>
          <cell r="C112" t="str">
            <v>47605</v>
          </cell>
          <cell r="D112">
            <v>0.34300000000000003</v>
          </cell>
          <cell r="E112" t="str">
            <v>Sample</v>
          </cell>
          <cell r="F112">
            <v>204.55600000000001</v>
          </cell>
          <cell r="G112">
            <v>-2.85</v>
          </cell>
        </row>
        <row r="113">
          <cell r="A113" t="str">
            <v>Vit. Para. Sam#1 1938</v>
          </cell>
          <cell r="B113" t="str">
            <v>CO_only_GC70</v>
          </cell>
          <cell r="C113" t="str">
            <v>47605</v>
          </cell>
          <cell r="D113">
            <v>0.34300000000000003</v>
          </cell>
          <cell r="E113" t="str">
            <v>Sample</v>
          </cell>
          <cell r="F113">
            <v>204.535</v>
          </cell>
          <cell r="G113">
            <v>-2.8</v>
          </cell>
        </row>
        <row r="114">
          <cell r="A114" t="str">
            <v>Vit. Para. Sam#1 1938</v>
          </cell>
          <cell r="B114" t="str">
            <v>CO_only_GC70</v>
          </cell>
          <cell r="C114" t="str">
            <v>47605</v>
          </cell>
          <cell r="D114">
            <v>0.34300000000000003</v>
          </cell>
          <cell r="E114" t="str">
            <v>Sample</v>
          </cell>
          <cell r="F114">
            <v>332.45100000000002</v>
          </cell>
          <cell r="G114">
            <v>19.866</v>
          </cell>
        </row>
        <row r="115">
          <cell r="A115" t="str">
            <v>Vit. Para. Sam#1 1938</v>
          </cell>
          <cell r="B115" t="str">
            <v>CO_only_GC70</v>
          </cell>
          <cell r="C115" t="str">
            <v>47605</v>
          </cell>
          <cell r="D115">
            <v>0.34300000000000003</v>
          </cell>
          <cell r="E115" t="str">
            <v>Sample</v>
          </cell>
          <cell r="F115">
            <v>203.999</v>
          </cell>
          <cell r="G115">
            <v>-2.5110000000000001</v>
          </cell>
        </row>
        <row r="116">
          <cell r="A116" t="str">
            <v>Vit. Para. Sam#1 1938</v>
          </cell>
          <cell r="B116" t="str">
            <v>CO_only_GC70</v>
          </cell>
          <cell r="C116" t="str">
            <v>47605</v>
          </cell>
          <cell r="D116">
            <v>0.34300000000000003</v>
          </cell>
          <cell r="E116" t="str">
            <v>Sample</v>
          </cell>
          <cell r="F116">
            <v>204.17599999999999</v>
          </cell>
          <cell r="G116">
            <v>-2.7370000000000001</v>
          </cell>
        </row>
        <row r="117">
          <cell r="A117" t="str">
            <v>Vit. Para. Sam#1 1937</v>
          </cell>
          <cell r="B117" t="str">
            <v>CO_only_GC70</v>
          </cell>
          <cell r="C117" t="str">
            <v>47606</v>
          </cell>
          <cell r="D117">
            <v>0.33500000000000002</v>
          </cell>
          <cell r="E117" t="str">
            <v>Sample</v>
          </cell>
          <cell r="F117">
            <v>204.48599999999999</v>
          </cell>
          <cell r="G117">
            <v>-2.7970000000000002</v>
          </cell>
        </row>
        <row r="118">
          <cell r="A118" t="str">
            <v>Vit. Para. Sam#1 1937</v>
          </cell>
          <cell r="B118" t="str">
            <v>CO_only_GC70</v>
          </cell>
          <cell r="C118" t="str">
            <v>47606</v>
          </cell>
          <cell r="D118">
            <v>0.33500000000000002</v>
          </cell>
          <cell r="E118" t="str">
            <v>Sample</v>
          </cell>
          <cell r="F118">
            <v>204.37700000000001</v>
          </cell>
          <cell r="G118">
            <v>-2.8</v>
          </cell>
        </row>
        <row r="119">
          <cell r="A119" t="str">
            <v>Vit. Para. Sam#1 1937</v>
          </cell>
          <cell r="B119" t="str">
            <v>CO_only_GC70</v>
          </cell>
          <cell r="C119" t="str">
            <v>47606</v>
          </cell>
          <cell r="D119">
            <v>0.33500000000000002</v>
          </cell>
          <cell r="E119" t="str">
            <v>Sample</v>
          </cell>
          <cell r="F119">
            <v>328.49599999999998</v>
          </cell>
          <cell r="G119">
            <v>21.216999999999999</v>
          </cell>
        </row>
        <row r="120">
          <cell r="A120" t="str">
            <v>Vit. Para. Sam#1 1937</v>
          </cell>
          <cell r="B120" t="str">
            <v>CO_only_GC70</v>
          </cell>
          <cell r="C120" t="str">
            <v>47606</v>
          </cell>
          <cell r="D120">
            <v>0.33500000000000002</v>
          </cell>
          <cell r="E120" t="str">
            <v>Sample</v>
          </cell>
          <cell r="F120">
            <v>204.06800000000001</v>
          </cell>
          <cell r="G120">
            <v>-2.4729999999999999</v>
          </cell>
        </row>
        <row r="121">
          <cell r="A121" t="str">
            <v>Vit. Para. Sam#1 1937</v>
          </cell>
          <cell r="B121" t="str">
            <v>CO_only_GC70</v>
          </cell>
          <cell r="C121" t="str">
            <v>47606</v>
          </cell>
          <cell r="D121">
            <v>0.33500000000000002</v>
          </cell>
          <cell r="E121" t="str">
            <v>Sample</v>
          </cell>
          <cell r="F121">
            <v>204.29400000000001</v>
          </cell>
          <cell r="G121">
            <v>-2.6949999999999998</v>
          </cell>
        </row>
        <row r="122">
          <cell r="A122" t="str">
            <v>Vit. Para. Sam#1 1936</v>
          </cell>
          <cell r="B122" t="str">
            <v>CO_only_GC70</v>
          </cell>
          <cell r="C122" t="str">
            <v>47607</v>
          </cell>
          <cell r="D122">
            <v>0.34399999999999997</v>
          </cell>
          <cell r="E122" t="str">
            <v>Sample</v>
          </cell>
          <cell r="F122">
            <v>204.42500000000001</v>
          </cell>
          <cell r="G122">
            <v>-2.7839999999999998</v>
          </cell>
        </row>
        <row r="123">
          <cell r="A123" t="str">
            <v>Vit. Para. Sam#1 1936</v>
          </cell>
          <cell r="B123" t="str">
            <v>CO_only_GC70</v>
          </cell>
          <cell r="C123" t="str">
            <v>47607</v>
          </cell>
          <cell r="D123">
            <v>0.34399999999999997</v>
          </cell>
          <cell r="E123" t="str">
            <v>Sample</v>
          </cell>
          <cell r="F123">
            <v>204.43199999999999</v>
          </cell>
          <cell r="G123">
            <v>-2.8</v>
          </cell>
        </row>
        <row r="124">
          <cell r="A124" t="str">
            <v>Vit. Para. Sam#1 1936</v>
          </cell>
          <cell r="B124" t="str">
            <v>CO_only_GC70</v>
          </cell>
          <cell r="C124" t="str">
            <v>47607</v>
          </cell>
          <cell r="D124">
            <v>0.34399999999999997</v>
          </cell>
          <cell r="E124" t="str">
            <v>Sample</v>
          </cell>
          <cell r="F124">
            <v>338.45699999999999</v>
          </cell>
          <cell r="G124">
            <v>20.364999999999998</v>
          </cell>
        </row>
        <row r="125">
          <cell r="A125" t="str">
            <v>Vit. Para. Sam#1 1936</v>
          </cell>
          <cell r="B125" t="str">
            <v>CO_only_GC70</v>
          </cell>
          <cell r="C125" t="str">
            <v>47607</v>
          </cell>
          <cell r="D125">
            <v>0.34399999999999997</v>
          </cell>
          <cell r="E125" t="str">
            <v>Sample</v>
          </cell>
          <cell r="F125">
            <v>204.017</v>
          </cell>
          <cell r="G125">
            <v>-2.4870000000000001</v>
          </cell>
        </row>
        <row r="126">
          <cell r="A126" t="str">
            <v>Vit. Para. Sam#1 1936</v>
          </cell>
          <cell r="B126" t="str">
            <v>CO_only_GC70</v>
          </cell>
          <cell r="C126" t="str">
            <v>47607</v>
          </cell>
          <cell r="D126">
            <v>0.34399999999999997</v>
          </cell>
          <cell r="E126" t="str">
            <v>Sample</v>
          </cell>
          <cell r="F126">
            <v>204.37799999999999</v>
          </cell>
          <cell r="G126">
            <v>-2.6909999999999998</v>
          </cell>
        </row>
        <row r="127">
          <cell r="A127" t="str">
            <v>a-Cellulose</v>
          </cell>
          <cell r="B127" t="str">
            <v>CO_only_GC70</v>
          </cell>
          <cell r="C127" t="str">
            <v>47608</v>
          </cell>
          <cell r="D127">
            <v>0.308</v>
          </cell>
          <cell r="E127" t="str">
            <v>Sample</v>
          </cell>
          <cell r="F127">
            <v>204.44900000000001</v>
          </cell>
          <cell r="G127">
            <v>-2.798</v>
          </cell>
        </row>
        <row r="128">
          <cell r="A128" t="str">
            <v>a-Cellulose</v>
          </cell>
          <cell r="B128" t="str">
            <v>CO_only_GC70</v>
          </cell>
          <cell r="C128" t="str">
            <v>47608</v>
          </cell>
          <cell r="D128">
            <v>0.308</v>
          </cell>
          <cell r="E128" t="str">
            <v>Sample</v>
          </cell>
          <cell r="F128">
            <v>204.25800000000001</v>
          </cell>
          <cell r="G128">
            <v>-2.8</v>
          </cell>
        </row>
        <row r="129">
          <cell r="A129" t="str">
            <v>a-Cellulose</v>
          </cell>
          <cell r="B129" t="str">
            <v>CO_only_GC70</v>
          </cell>
          <cell r="C129" t="str">
            <v>47608</v>
          </cell>
          <cell r="D129">
            <v>0.308</v>
          </cell>
          <cell r="E129" t="str">
            <v>Sample</v>
          </cell>
          <cell r="F129">
            <v>371.29500000000002</v>
          </cell>
          <cell r="G129">
            <v>31.195</v>
          </cell>
        </row>
        <row r="130">
          <cell r="A130" t="str">
            <v>a-Cellulose</v>
          </cell>
          <cell r="B130" t="str">
            <v>CO_only_GC70</v>
          </cell>
          <cell r="C130" t="str">
            <v>47608</v>
          </cell>
          <cell r="D130">
            <v>0.308</v>
          </cell>
          <cell r="E130" t="str">
            <v>Sample</v>
          </cell>
          <cell r="F130">
            <v>203.971</v>
          </cell>
          <cell r="G130">
            <v>-2.472</v>
          </cell>
        </row>
        <row r="131">
          <cell r="A131" t="str">
            <v>a-Cellulose</v>
          </cell>
          <cell r="B131" t="str">
            <v>CO_only_GC70</v>
          </cell>
          <cell r="C131" t="str">
            <v>47608</v>
          </cell>
          <cell r="D131">
            <v>0.308</v>
          </cell>
          <cell r="E131" t="str">
            <v>Sample</v>
          </cell>
          <cell r="F131">
            <v>204.2</v>
          </cell>
          <cell r="G131">
            <v>-2.681</v>
          </cell>
        </row>
        <row r="132">
          <cell r="A132" t="str">
            <v>Vit. Para. Sam#1 1935</v>
          </cell>
          <cell r="B132" t="str">
            <v>CO_only_GC70</v>
          </cell>
          <cell r="C132" t="str">
            <v>47609</v>
          </cell>
          <cell r="D132">
            <v>0.34200000000000003</v>
          </cell>
          <cell r="E132" t="str">
            <v>Sample</v>
          </cell>
          <cell r="F132">
            <v>204.345</v>
          </cell>
          <cell r="G132">
            <v>-2.8069999999999999</v>
          </cell>
        </row>
        <row r="133">
          <cell r="A133" t="str">
            <v>Vit. Para. Sam#1 1935</v>
          </cell>
          <cell r="B133" t="str">
            <v>CO_only_GC70</v>
          </cell>
          <cell r="C133" t="str">
            <v>47609</v>
          </cell>
          <cell r="D133">
            <v>0.34200000000000003</v>
          </cell>
          <cell r="E133" t="str">
            <v>Sample</v>
          </cell>
          <cell r="F133">
            <v>204.41</v>
          </cell>
          <cell r="G133">
            <v>-2.8</v>
          </cell>
        </row>
        <row r="134">
          <cell r="A134" t="str">
            <v>Vit. Para. Sam#1 1935</v>
          </cell>
          <cell r="B134" t="str">
            <v>CO_only_GC70</v>
          </cell>
          <cell r="C134" t="str">
            <v>47609</v>
          </cell>
          <cell r="D134">
            <v>0.34200000000000003</v>
          </cell>
          <cell r="E134" t="str">
            <v>Sample</v>
          </cell>
          <cell r="F134">
            <v>337.60700000000003</v>
          </cell>
          <cell r="G134">
            <v>20.998999999999999</v>
          </cell>
        </row>
        <row r="135">
          <cell r="A135" t="str">
            <v>Vit. Para. Sam#1 1935</v>
          </cell>
          <cell r="B135" t="str">
            <v>CO_only_GC70</v>
          </cell>
          <cell r="C135" t="str">
            <v>47609</v>
          </cell>
          <cell r="D135">
            <v>0.34200000000000003</v>
          </cell>
          <cell r="E135" t="str">
            <v>Sample</v>
          </cell>
          <cell r="F135">
            <v>204.041</v>
          </cell>
          <cell r="G135">
            <v>-2.4830000000000001</v>
          </cell>
        </row>
        <row r="136">
          <cell r="A136" t="str">
            <v>Vit. Para. Sam#1 1935</v>
          </cell>
          <cell r="B136" t="str">
            <v>CO_only_GC70</v>
          </cell>
          <cell r="C136" t="str">
            <v>47609</v>
          </cell>
          <cell r="D136">
            <v>0.34200000000000003</v>
          </cell>
          <cell r="E136" t="str">
            <v>Sample</v>
          </cell>
          <cell r="F136">
            <v>204.33</v>
          </cell>
          <cell r="G136">
            <v>-2.6669999999999998</v>
          </cell>
        </row>
        <row r="137">
          <cell r="A137" t="str">
            <v>Vit. Para. Sam#1 1934</v>
          </cell>
          <cell r="B137" t="str">
            <v>CO_only_GC70</v>
          </cell>
          <cell r="C137" t="str">
            <v>47610</v>
          </cell>
          <cell r="D137">
            <v>0.33500000000000002</v>
          </cell>
          <cell r="E137" t="str">
            <v>Sample</v>
          </cell>
          <cell r="F137">
            <v>204.44800000000001</v>
          </cell>
          <cell r="G137">
            <v>-2.8010000000000002</v>
          </cell>
        </row>
        <row r="138">
          <cell r="A138" t="str">
            <v>Vit. Para. Sam#1 1934</v>
          </cell>
          <cell r="B138" t="str">
            <v>CO_only_GC70</v>
          </cell>
          <cell r="C138" t="str">
            <v>47610</v>
          </cell>
          <cell r="D138">
            <v>0.33500000000000002</v>
          </cell>
          <cell r="E138" t="str">
            <v>Sample</v>
          </cell>
          <cell r="F138">
            <v>204.351</v>
          </cell>
          <cell r="G138">
            <v>-2.8</v>
          </cell>
        </row>
        <row r="139">
          <cell r="A139" t="str">
            <v>Vit. Para. Sam#1 1934</v>
          </cell>
          <cell r="B139" t="str">
            <v>CO_only_GC70</v>
          </cell>
          <cell r="C139" t="str">
            <v>47610</v>
          </cell>
          <cell r="D139">
            <v>0.33500000000000002</v>
          </cell>
          <cell r="E139" t="str">
            <v>Sample</v>
          </cell>
          <cell r="F139">
            <v>326.80500000000001</v>
          </cell>
          <cell r="G139">
            <v>19.515999999999998</v>
          </cell>
        </row>
        <row r="140">
          <cell r="A140" t="str">
            <v>Vit. Para. Sam#1 1934</v>
          </cell>
          <cell r="B140" t="str">
            <v>CO_only_GC70</v>
          </cell>
          <cell r="C140" t="str">
            <v>47610</v>
          </cell>
          <cell r="D140">
            <v>0.33500000000000002</v>
          </cell>
          <cell r="E140" t="str">
            <v>Sample</v>
          </cell>
          <cell r="F140">
            <v>204.13</v>
          </cell>
          <cell r="G140">
            <v>-2.504</v>
          </cell>
        </row>
        <row r="141">
          <cell r="A141" t="str">
            <v>Vit. Para. Sam#1 1934</v>
          </cell>
          <cell r="B141" t="str">
            <v>CO_only_GC70</v>
          </cell>
          <cell r="C141" t="str">
            <v>47610</v>
          </cell>
          <cell r="D141">
            <v>0.33500000000000002</v>
          </cell>
          <cell r="E141" t="str">
            <v>Sample</v>
          </cell>
          <cell r="F141">
            <v>204.23599999999999</v>
          </cell>
          <cell r="G141">
            <v>-2.6819999999999999</v>
          </cell>
        </row>
        <row r="142">
          <cell r="A142" t="str">
            <v>Vit. Para. Sam#1 1933</v>
          </cell>
          <cell r="B142" t="str">
            <v>CO_only_GC70</v>
          </cell>
          <cell r="C142" t="str">
            <v>47611</v>
          </cell>
          <cell r="D142">
            <v>0.33800000000000002</v>
          </cell>
          <cell r="E142" t="str">
            <v>Sample</v>
          </cell>
          <cell r="F142">
            <v>204.53800000000001</v>
          </cell>
          <cell r="G142">
            <v>-2.8330000000000002</v>
          </cell>
        </row>
        <row r="143">
          <cell r="A143" t="str">
            <v>Vit. Para. Sam#1 1933</v>
          </cell>
          <cell r="B143" t="str">
            <v>CO_only_GC70</v>
          </cell>
          <cell r="C143" t="str">
            <v>47611</v>
          </cell>
          <cell r="D143">
            <v>0.33800000000000002</v>
          </cell>
          <cell r="E143" t="str">
            <v>Sample</v>
          </cell>
          <cell r="F143">
            <v>204.38300000000001</v>
          </cell>
          <cell r="G143">
            <v>-2.8</v>
          </cell>
        </row>
        <row r="144">
          <cell r="A144" t="str">
            <v>Vit. Para. Sam#1 1933</v>
          </cell>
          <cell r="B144" t="str">
            <v>CO_only_GC70</v>
          </cell>
          <cell r="C144" t="str">
            <v>47611</v>
          </cell>
          <cell r="D144">
            <v>0.33800000000000002</v>
          </cell>
          <cell r="E144" t="str">
            <v>Sample</v>
          </cell>
          <cell r="F144">
            <v>334.57499999999999</v>
          </cell>
          <cell r="G144">
            <v>21.06</v>
          </cell>
        </row>
        <row r="145">
          <cell r="A145" t="str">
            <v>Vit. Para. Sam#1 1933</v>
          </cell>
          <cell r="B145" t="str">
            <v>CO_only_GC70</v>
          </cell>
          <cell r="C145" t="str">
            <v>47611</v>
          </cell>
          <cell r="D145">
            <v>0.33800000000000002</v>
          </cell>
          <cell r="E145" t="str">
            <v>Sample</v>
          </cell>
          <cell r="F145">
            <v>204.053</v>
          </cell>
          <cell r="G145">
            <v>-2.5009999999999999</v>
          </cell>
        </row>
        <row r="146">
          <cell r="A146" t="str">
            <v>Vit. Para. Sam#1 1933</v>
          </cell>
          <cell r="B146" t="str">
            <v>CO_only_GC70</v>
          </cell>
          <cell r="C146" t="str">
            <v>47611</v>
          </cell>
          <cell r="D146">
            <v>0.33800000000000002</v>
          </cell>
          <cell r="E146" t="str">
            <v>Sample</v>
          </cell>
          <cell r="F146">
            <v>204.249</v>
          </cell>
          <cell r="G146">
            <v>-2.7160000000000002</v>
          </cell>
        </row>
        <row r="147">
          <cell r="A147" t="str">
            <v>Saccharose OAS</v>
          </cell>
          <cell r="B147" t="str">
            <v>CO_only_GC70</v>
          </cell>
          <cell r="C147" t="str">
            <v>47612</v>
          </cell>
          <cell r="D147">
            <v>0.28499999999999998</v>
          </cell>
          <cell r="E147" t="str">
            <v>Sample</v>
          </cell>
          <cell r="F147">
            <v>204.40100000000001</v>
          </cell>
          <cell r="G147">
            <v>-2.8210000000000002</v>
          </cell>
        </row>
        <row r="148">
          <cell r="A148" t="str">
            <v>Saccharose OAS</v>
          </cell>
          <cell r="B148" t="str">
            <v>CO_only_GC70</v>
          </cell>
          <cell r="C148" t="str">
            <v>47612</v>
          </cell>
          <cell r="D148">
            <v>0.28499999999999998</v>
          </cell>
          <cell r="E148" t="str">
            <v>Sample</v>
          </cell>
          <cell r="F148">
            <v>204.34899999999999</v>
          </cell>
          <cell r="G148">
            <v>-2.8</v>
          </cell>
        </row>
        <row r="149">
          <cell r="A149" t="str">
            <v>Saccharose OAS</v>
          </cell>
          <cell r="B149" t="str">
            <v>CO_only_GC70</v>
          </cell>
          <cell r="C149" t="str">
            <v>47612</v>
          </cell>
          <cell r="D149">
            <v>0.28499999999999998</v>
          </cell>
          <cell r="E149" t="str">
            <v>Sample</v>
          </cell>
          <cell r="F149">
            <v>377.08300000000003</v>
          </cell>
          <cell r="G149">
            <v>29.774999999999999</v>
          </cell>
        </row>
        <row r="150">
          <cell r="A150" t="str">
            <v>Saccharose OAS</v>
          </cell>
          <cell r="B150" t="str">
            <v>CO_only_GC70</v>
          </cell>
          <cell r="C150" t="str">
            <v>47612</v>
          </cell>
          <cell r="D150">
            <v>0.28499999999999998</v>
          </cell>
          <cell r="E150" t="str">
            <v>Sample</v>
          </cell>
          <cell r="F150">
            <v>203.93899999999999</v>
          </cell>
          <cell r="G150">
            <v>-2.4729999999999999</v>
          </cell>
        </row>
        <row r="151">
          <cell r="A151" t="str">
            <v>Saccharose OAS</v>
          </cell>
          <cell r="B151" t="str">
            <v>CO_only_GC70</v>
          </cell>
          <cell r="C151" t="str">
            <v>47612</v>
          </cell>
          <cell r="D151">
            <v>0.28499999999999998</v>
          </cell>
          <cell r="E151" t="str">
            <v>Sample</v>
          </cell>
          <cell r="F151">
            <v>204.11600000000001</v>
          </cell>
          <cell r="G151">
            <v>-2.6909999999999998</v>
          </cell>
        </row>
        <row r="152">
          <cell r="A152" t="str">
            <v>Vit. Para. Sam#1 1932</v>
          </cell>
          <cell r="B152" t="str">
            <v>CO_only_GC70</v>
          </cell>
          <cell r="C152" t="str">
            <v>47613</v>
          </cell>
          <cell r="D152">
            <v>0.34699999999999998</v>
          </cell>
          <cell r="E152" t="str">
            <v>Sample</v>
          </cell>
          <cell r="F152">
            <v>204.36600000000001</v>
          </cell>
          <cell r="G152">
            <v>-2.8090000000000002</v>
          </cell>
        </row>
        <row r="153">
          <cell r="A153" t="str">
            <v>Vit. Para. Sam#1 1932</v>
          </cell>
          <cell r="B153" t="str">
            <v>CO_only_GC70</v>
          </cell>
          <cell r="C153" t="str">
            <v>47613</v>
          </cell>
          <cell r="D153">
            <v>0.34699999999999998</v>
          </cell>
          <cell r="E153" t="str">
            <v>Sample</v>
          </cell>
          <cell r="F153">
            <v>204.3</v>
          </cell>
          <cell r="G153">
            <v>-2.8</v>
          </cell>
        </row>
        <row r="154">
          <cell r="A154" t="str">
            <v>Vit. Para. Sam#1 1932</v>
          </cell>
          <cell r="B154" t="str">
            <v>CO_only_GC70</v>
          </cell>
          <cell r="C154" t="str">
            <v>47613</v>
          </cell>
          <cell r="D154">
            <v>0.34699999999999998</v>
          </cell>
          <cell r="E154" t="str">
            <v>Sample</v>
          </cell>
          <cell r="F154">
            <v>343.96600000000001</v>
          </cell>
          <cell r="G154">
            <v>19.149000000000001</v>
          </cell>
        </row>
        <row r="155">
          <cell r="A155" t="str">
            <v>Vit. Para. Sam#1 1932</v>
          </cell>
          <cell r="B155" t="str">
            <v>CO_only_GC70</v>
          </cell>
          <cell r="C155" t="str">
            <v>47613</v>
          </cell>
          <cell r="D155">
            <v>0.34699999999999998</v>
          </cell>
          <cell r="E155" t="str">
            <v>Sample</v>
          </cell>
          <cell r="F155">
            <v>204.02799999999999</v>
          </cell>
          <cell r="G155">
            <v>-2.4660000000000002</v>
          </cell>
        </row>
        <row r="156">
          <cell r="A156" t="str">
            <v>Vit. Para. Sam#1 1932</v>
          </cell>
          <cell r="B156" t="str">
            <v>CO_only_GC70</v>
          </cell>
          <cell r="C156" t="str">
            <v>47613</v>
          </cell>
          <cell r="D156">
            <v>0.34699999999999998</v>
          </cell>
          <cell r="E156" t="str">
            <v>Sample</v>
          </cell>
          <cell r="F156">
            <v>204.22300000000001</v>
          </cell>
          <cell r="G156">
            <v>-2.6640000000000001</v>
          </cell>
        </row>
        <row r="157">
          <cell r="A157" t="str">
            <v>Vit. Para. Sam#1 1931</v>
          </cell>
          <cell r="B157" t="str">
            <v>CO_only_GC70</v>
          </cell>
          <cell r="C157" t="str">
            <v>47614</v>
          </cell>
          <cell r="D157">
            <v>0.34699999999999998</v>
          </cell>
          <cell r="E157" t="str">
            <v>Sample</v>
          </cell>
          <cell r="F157">
            <v>204.36500000000001</v>
          </cell>
          <cell r="G157">
            <v>-2.8420000000000001</v>
          </cell>
        </row>
        <row r="158">
          <cell r="A158" t="str">
            <v>Vit. Para. Sam#1 1931</v>
          </cell>
          <cell r="B158" t="str">
            <v>CO_only_GC70</v>
          </cell>
          <cell r="C158" t="str">
            <v>47614</v>
          </cell>
          <cell r="D158">
            <v>0.34699999999999998</v>
          </cell>
          <cell r="E158" t="str">
            <v>Sample</v>
          </cell>
          <cell r="F158">
            <v>204.26900000000001</v>
          </cell>
          <cell r="G158">
            <v>-2.8</v>
          </cell>
        </row>
        <row r="159">
          <cell r="A159" t="str">
            <v>Vit. Para. Sam#1 1931</v>
          </cell>
          <cell r="B159" t="str">
            <v>CO_only_GC70</v>
          </cell>
          <cell r="C159" t="str">
            <v>47614</v>
          </cell>
          <cell r="D159">
            <v>0.34699999999999998</v>
          </cell>
          <cell r="E159" t="str">
            <v>Sample</v>
          </cell>
          <cell r="F159">
            <v>341.90899999999999</v>
          </cell>
          <cell r="G159">
            <v>19.225000000000001</v>
          </cell>
        </row>
        <row r="160">
          <cell r="A160" t="str">
            <v>Vit. Para. Sam#1 1931</v>
          </cell>
          <cell r="B160" t="str">
            <v>CO_only_GC70</v>
          </cell>
          <cell r="C160" t="str">
            <v>47614</v>
          </cell>
          <cell r="D160">
            <v>0.34699999999999998</v>
          </cell>
          <cell r="E160" t="str">
            <v>Sample</v>
          </cell>
          <cell r="F160">
            <v>203.9</v>
          </cell>
          <cell r="G160">
            <v>-2.4569999999999999</v>
          </cell>
        </row>
        <row r="161">
          <cell r="A161" t="str">
            <v>Vit. Para. Sam#1 1931</v>
          </cell>
          <cell r="B161" t="str">
            <v>CO_only_GC70</v>
          </cell>
          <cell r="C161" t="str">
            <v>47614</v>
          </cell>
          <cell r="D161">
            <v>0.34699999999999998</v>
          </cell>
          <cell r="E161" t="str">
            <v>Sample</v>
          </cell>
          <cell r="F161">
            <v>204.101</v>
          </cell>
          <cell r="G161">
            <v>-2.6890000000000001</v>
          </cell>
        </row>
        <row r="162">
          <cell r="A162" t="str">
            <v>A.lei. Nob#4 cel. 2007</v>
          </cell>
          <cell r="B162" t="str">
            <v>CO_only_GC70</v>
          </cell>
          <cell r="C162" t="str">
            <v>47615</v>
          </cell>
          <cell r="D162">
            <v>0.30099999999999999</v>
          </cell>
          <cell r="E162" t="str">
            <v>Sample</v>
          </cell>
          <cell r="F162">
            <v>204.23500000000001</v>
          </cell>
          <cell r="G162">
            <v>-2.8050000000000002</v>
          </cell>
        </row>
        <row r="163">
          <cell r="A163" t="str">
            <v>A.lei. Nob#4 cel. 2007</v>
          </cell>
          <cell r="B163" t="str">
            <v>CO_only_GC70</v>
          </cell>
          <cell r="C163" t="str">
            <v>47615</v>
          </cell>
          <cell r="D163">
            <v>0.30099999999999999</v>
          </cell>
          <cell r="E163" t="str">
            <v>Sample</v>
          </cell>
          <cell r="F163">
            <v>204.197</v>
          </cell>
          <cell r="G163">
            <v>-2.8</v>
          </cell>
        </row>
        <row r="164">
          <cell r="A164" t="str">
            <v>A.lei. Nob#4 cel. 2007</v>
          </cell>
          <cell r="B164" t="str">
            <v>CO_only_GC70</v>
          </cell>
          <cell r="C164" t="str">
            <v>47615</v>
          </cell>
          <cell r="D164">
            <v>0.30099999999999999</v>
          </cell>
          <cell r="E164" t="str">
            <v>Sample</v>
          </cell>
          <cell r="F164">
            <v>370.78399999999999</v>
          </cell>
          <cell r="G164">
            <v>26.454999999999998</v>
          </cell>
        </row>
        <row r="165">
          <cell r="A165" t="str">
            <v>A.lei. Nob#4 cel. 2007</v>
          </cell>
          <cell r="B165" t="str">
            <v>CO_only_GC70</v>
          </cell>
          <cell r="C165" t="str">
            <v>47615</v>
          </cell>
          <cell r="D165">
            <v>0.30099999999999999</v>
          </cell>
          <cell r="E165" t="str">
            <v>Sample</v>
          </cell>
          <cell r="F165">
            <v>203.99700000000001</v>
          </cell>
          <cell r="G165">
            <v>-2.4670000000000001</v>
          </cell>
        </row>
        <row r="166">
          <cell r="A166" t="str">
            <v>A.lei. Nob#4 cel. 2007</v>
          </cell>
          <cell r="B166" t="str">
            <v>CO_only_GC70</v>
          </cell>
          <cell r="C166" t="str">
            <v>47615</v>
          </cell>
          <cell r="D166">
            <v>0.30099999999999999</v>
          </cell>
          <cell r="E166" t="str">
            <v>Sample</v>
          </cell>
          <cell r="F166">
            <v>204.19300000000001</v>
          </cell>
          <cell r="G166">
            <v>-2.66</v>
          </cell>
        </row>
        <row r="167">
          <cell r="A167" t="str">
            <v>a-Cellulose</v>
          </cell>
          <cell r="B167" t="str">
            <v>CO_only_GC70</v>
          </cell>
          <cell r="C167" t="str">
            <v>47616</v>
          </cell>
          <cell r="D167">
            <v>0.308</v>
          </cell>
          <cell r="E167" t="str">
            <v>Sample</v>
          </cell>
          <cell r="F167">
            <v>204.2</v>
          </cell>
          <cell r="G167">
            <v>-2.802</v>
          </cell>
        </row>
        <row r="168">
          <cell r="A168" t="str">
            <v>a-Cellulose</v>
          </cell>
          <cell r="B168" t="str">
            <v>CO_only_GC70</v>
          </cell>
          <cell r="C168" t="str">
            <v>47616</v>
          </cell>
          <cell r="D168">
            <v>0.308</v>
          </cell>
          <cell r="E168" t="str">
            <v>Sample</v>
          </cell>
          <cell r="F168">
            <v>204.18899999999999</v>
          </cell>
          <cell r="G168">
            <v>-2.8</v>
          </cell>
        </row>
        <row r="169">
          <cell r="A169" t="str">
            <v>a-Cellulose</v>
          </cell>
          <cell r="B169" t="str">
            <v>CO_only_GC70</v>
          </cell>
          <cell r="C169" t="str">
            <v>47616</v>
          </cell>
          <cell r="D169">
            <v>0.308</v>
          </cell>
          <cell r="E169" t="str">
            <v>Sample</v>
          </cell>
          <cell r="F169">
            <v>364.43400000000003</v>
          </cell>
          <cell r="G169">
            <v>31.369</v>
          </cell>
        </row>
        <row r="170">
          <cell r="A170" t="str">
            <v>a-Cellulose</v>
          </cell>
          <cell r="B170" t="str">
            <v>CO_only_GC70</v>
          </cell>
          <cell r="C170" t="str">
            <v>47616</v>
          </cell>
          <cell r="D170">
            <v>0.308</v>
          </cell>
          <cell r="E170" t="str">
            <v>Sample</v>
          </cell>
          <cell r="F170">
            <v>203.828</v>
          </cell>
          <cell r="G170">
            <v>-2.4430000000000001</v>
          </cell>
        </row>
        <row r="171">
          <cell r="A171" t="str">
            <v>a-Cellulose</v>
          </cell>
          <cell r="B171" t="str">
            <v>CO_only_GC70</v>
          </cell>
          <cell r="C171" t="str">
            <v>47616</v>
          </cell>
          <cell r="D171">
            <v>0.308</v>
          </cell>
          <cell r="E171" t="str">
            <v>Sample</v>
          </cell>
          <cell r="F171">
            <v>204.06899999999999</v>
          </cell>
          <cell r="G171">
            <v>-2.6709999999999998</v>
          </cell>
        </row>
        <row r="172">
          <cell r="A172" t="str">
            <v>A.lei. Nob#4 cel. 2006</v>
          </cell>
          <cell r="B172" t="str">
            <v>CO_only_GC70</v>
          </cell>
          <cell r="C172" t="str">
            <v>47617</v>
          </cell>
          <cell r="D172">
            <v>0.29599999999999999</v>
          </cell>
          <cell r="E172" t="str">
            <v>Sample</v>
          </cell>
          <cell r="F172">
            <v>204.29300000000001</v>
          </cell>
          <cell r="G172">
            <v>-2.8410000000000002</v>
          </cell>
        </row>
        <row r="173">
          <cell r="A173" t="str">
            <v>A.lei. Nob#4 cel. 2006</v>
          </cell>
          <cell r="B173" t="str">
            <v>CO_only_GC70</v>
          </cell>
          <cell r="C173" t="str">
            <v>47617</v>
          </cell>
          <cell r="D173">
            <v>0.29599999999999999</v>
          </cell>
          <cell r="E173" t="str">
            <v>Sample</v>
          </cell>
          <cell r="F173">
            <v>204.18</v>
          </cell>
          <cell r="G173">
            <v>-2.8</v>
          </cell>
        </row>
        <row r="174">
          <cell r="A174" t="str">
            <v>A.lei. Nob#4 cel. 2006</v>
          </cell>
          <cell r="B174" t="str">
            <v>CO_only_GC70</v>
          </cell>
          <cell r="C174" t="str">
            <v>47617</v>
          </cell>
          <cell r="D174">
            <v>0.29599999999999999</v>
          </cell>
          <cell r="E174" t="str">
            <v>Sample</v>
          </cell>
          <cell r="F174">
            <v>359.68099999999998</v>
          </cell>
          <cell r="G174">
            <v>26.934999999999999</v>
          </cell>
        </row>
        <row r="175">
          <cell r="A175" t="str">
            <v>A.lei. Nob#4 cel. 2006</v>
          </cell>
          <cell r="B175" t="str">
            <v>CO_only_GC70</v>
          </cell>
          <cell r="C175" t="str">
            <v>47617</v>
          </cell>
          <cell r="D175">
            <v>0.29599999999999999</v>
          </cell>
          <cell r="E175" t="str">
            <v>Sample</v>
          </cell>
          <cell r="F175">
            <v>203.64</v>
          </cell>
          <cell r="G175">
            <v>-2.5379999999999998</v>
          </cell>
        </row>
        <row r="176">
          <cell r="A176" t="str">
            <v>A.lei. Nob#4 cel. 2006</v>
          </cell>
          <cell r="B176" t="str">
            <v>CO_only_GC70</v>
          </cell>
          <cell r="C176" t="str">
            <v>47617</v>
          </cell>
          <cell r="D176">
            <v>0.29599999999999999</v>
          </cell>
          <cell r="E176" t="str">
            <v>Sample</v>
          </cell>
          <cell r="F176">
            <v>204.01</v>
          </cell>
          <cell r="G176">
            <v>-2.7170000000000001</v>
          </cell>
        </row>
        <row r="177">
          <cell r="A177" t="str">
            <v>A.lei. Nob#4 cel. 2005</v>
          </cell>
          <cell r="B177" t="str">
            <v>CO_only_GC70</v>
          </cell>
          <cell r="C177" t="str">
            <v>47618</v>
          </cell>
          <cell r="D177">
            <v>0.308</v>
          </cell>
          <cell r="E177" t="str">
            <v>Sample</v>
          </cell>
          <cell r="F177">
            <v>204.24299999999999</v>
          </cell>
          <cell r="G177">
            <v>-2.83</v>
          </cell>
        </row>
        <row r="178">
          <cell r="A178" t="str">
            <v>A.lei. Nob#4 cel. 2005</v>
          </cell>
          <cell r="B178" t="str">
            <v>CO_only_GC70</v>
          </cell>
          <cell r="C178" t="str">
            <v>47618</v>
          </cell>
          <cell r="D178">
            <v>0.308</v>
          </cell>
          <cell r="E178" t="str">
            <v>Sample</v>
          </cell>
          <cell r="F178">
            <v>204.22300000000001</v>
          </cell>
          <cell r="G178">
            <v>-2.8</v>
          </cell>
        </row>
        <row r="179">
          <cell r="A179" t="str">
            <v>A.lei. Nob#4 cel. 2005</v>
          </cell>
          <cell r="B179" t="str">
            <v>CO_only_GC70</v>
          </cell>
          <cell r="C179" t="str">
            <v>47618</v>
          </cell>
          <cell r="D179">
            <v>0.308</v>
          </cell>
          <cell r="E179" t="str">
            <v>Sample</v>
          </cell>
          <cell r="F179">
            <v>364.08</v>
          </cell>
          <cell r="G179">
            <v>27.876000000000001</v>
          </cell>
        </row>
        <row r="180">
          <cell r="A180" t="str">
            <v>A.lei. Nob#4 cel. 2005</v>
          </cell>
          <cell r="B180" t="str">
            <v>CO_only_GC70</v>
          </cell>
          <cell r="C180" t="str">
            <v>47618</v>
          </cell>
          <cell r="D180">
            <v>0.308</v>
          </cell>
          <cell r="E180" t="str">
            <v>Sample</v>
          </cell>
          <cell r="F180">
            <v>204.017</v>
          </cell>
          <cell r="G180">
            <v>-2.484</v>
          </cell>
        </row>
        <row r="181">
          <cell r="A181" t="str">
            <v>A.lei. Nob#4 cel. 2005</v>
          </cell>
          <cell r="B181" t="str">
            <v>CO_only_GC70</v>
          </cell>
          <cell r="C181" t="str">
            <v>47618</v>
          </cell>
          <cell r="D181">
            <v>0.308</v>
          </cell>
          <cell r="E181" t="str">
            <v>Sample</v>
          </cell>
          <cell r="F181">
            <v>204.154</v>
          </cell>
          <cell r="G181">
            <v>-2.7090000000000001</v>
          </cell>
        </row>
        <row r="182">
          <cell r="A182" t="str">
            <v>A.lei. Nob#4 cel. 2004</v>
          </cell>
          <cell r="B182" t="str">
            <v>CO_only_GC70</v>
          </cell>
          <cell r="C182" t="str">
            <v>47619</v>
          </cell>
          <cell r="D182">
            <v>0.31</v>
          </cell>
          <cell r="E182" t="str">
            <v>Sample</v>
          </cell>
          <cell r="F182">
            <v>204.39699999999999</v>
          </cell>
          <cell r="G182">
            <v>-2.7839999999999998</v>
          </cell>
        </row>
        <row r="183">
          <cell r="A183" t="str">
            <v>A.lei. Nob#4 cel. 2004</v>
          </cell>
          <cell r="B183" t="str">
            <v>CO_only_GC70</v>
          </cell>
          <cell r="C183" t="str">
            <v>47619</v>
          </cell>
          <cell r="D183">
            <v>0.31</v>
          </cell>
          <cell r="E183" t="str">
            <v>Sample</v>
          </cell>
          <cell r="F183">
            <v>204.273</v>
          </cell>
          <cell r="G183">
            <v>-2.8</v>
          </cell>
        </row>
        <row r="184">
          <cell r="A184" t="str">
            <v>A.lei. Nob#4 cel. 2004</v>
          </cell>
          <cell r="B184" t="str">
            <v>CO_only_GC70</v>
          </cell>
          <cell r="C184" t="str">
            <v>47619</v>
          </cell>
          <cell r="D184">
            <v>0.31</v>
          </cell>
          <cell r="E184" t="str">
            <v>Sample</v>
          </cell>
          <cell r="F184">
            <v>377.34300000000002</v>
          </cell>
          <cell r="G184">
            <v>28.738</v>
          </cell>
        </row>
        <row r="185">
          <cell r="A185" t="str">
            <v>A.lei. Nob#4 cel. 2004</v>
          </cell>
          <cell r="B185" t="str">
            <v>CO_only_GC70</v>
          </cell>
          <cell r="C185" t="str">
            <v>47619</v>
          </cell>
          <cell r="D185">
            <v>0.31</v>
          </cell>
          <cell r="E185" t="str">
            <v>Sample</v>
          </cell>
          <cell r="F185">
            <v>204.05</v>
          </cell>
          <cell r="G185">
            <v>-2.48</v>
          </cell>
        </row>
        <row r="186">
          <cell r="A186" t="str">
            <v>A.lei. Nob#4 cel. 2004</v>
          </cell>
          <cell r="B186" t="str">
            <v>CO_only_GC70</v>
          </cell>
          <cell r="C186" t="str">
            <v>47619</v>
          </cell>
          <cell r="D186">
            <v>0.31</v>
          </cell>
          <cell r="E186" t="str">
            <v>Sample</v>
          </cell>
          <cell r="F186">
            <v>204.08600000000001</v>
          </cell>
          <cell r="G186">
            <v>-2.6709999999999998</v>
          </cell>
        </row>
        <row r="187">
          <cell r="A187" t="str">
            <v>A.lei. Nob#4 cel. 2003</v>
          </cell>
          <cell r="B187" t="str">
            <v>CO_only_GC70</v>
          </cell>
          <cell r="C187" t="str">
            <v>47620</v>
          </cell>
          <cell r="D187">
            <v>0.30299999999999999</v>
          </cell>
          <cell r="E187" t="str">
            <v>Sample</v>
          </cell>
          <cell r="F187">
            <v>204.20699999999999</v>
          </cell>
          <cell r="G187">
            <v>-2.7669999999999999</v>
          </cell>
        </row>
        <row r="188">
          <cell r="A188" t="str">
            <v>A.lei. Nob#4 cel. 2003</v>
          </cell>
          <cell r="B188" t="str">
            <v>CO_only_GC70</v>
          </cell>
          <cell r="C188" t="str">
            <v>47620</v>
          </cell>
          <cell r="D188">
            <v>0.30299999999999999</v>
          </cell>
          <cell r="E188" t="str">
            <v>Sample</v>
          </cell>
          <cell r="F188">
            <v>204.26400000000001</v>
          </cell>
          <cell r="G188">
            <v>-2.8</v>
          </cell>
        </row>
        <row r="189">
          <cell r="A189" t="str">
            <v>A.lei. Nob#4 cel. 2003</v>
          </cell>
          <cell r="B189" t="str">
            <v>CO_only_GC70</v>
          </cell>
          <cell r="C189" t="str">
            <v>47620</v>
          </cell>
          <cell r="D189">
            <v>0.30299999999999999</v>
          </cell>
          <cell r="E189" t="str">
            <v>Sample</v>
          </cell>
          <cell r="F189">
            <v>363.50599999999997</v>
          </cell>
          <cell r="G189">
            <v>27.638000000000002</v>
          </cell>
        </row>
        <row r="190">
          <cell r="A190" t="str">
            <v>A.lei. Nob#4 cel. 2003</v>
          </cell>
          <cell r="B190" t="str">
            <v>CO_only_GC70</v>
          </cell>
          <cell r="C190" t="str">
            <v>47620</v>
          </cell>
          <cell r="D190">
            <v>0.30299999999999999</v>
          </cell>
          <cell r="E190" t="str">
            <v>Sample</v>
          </cell>
          <cell r="F190">
            <v>203.839</v>
          </cell>
          <cell r="G190">
            <v>-2.4380000000000002</v>
          </cell>
        </row>
        <row r="191">
          <cell r="A191" t="str">
            <v>A.lei. Nob#4 cel. 2003</v>
          </cell>
          <cell r="B191" t="str">
            <v>CO_only_GC70</v>
          </cell>
          <cell r="C191" t="str">
            <v>47620</v>
          </cell>
          <cell r="D191">
            <v>0.30299999999999999</v>
          </cell>
          <cell r="E191" t="str">
            <v>Sample</v>
          </cell>
          <cell r="F191">
            <v>203.95400000000001</v>
          </cell>
          <cell r="G191">
            <v>-2.6520000000000001</v>
          </cell>
        </row>
        <row r="192">
          <cell r="A192" t="str">
            <v>A.lei. Nob#4 cel. 2002</v>
          </cell>
          <cell r="B192" t="str">
            <v>CO_only_GC70</v>
          </cell>
          <cell r="C192" t="str">
            <v>47621</v>
          </cell>
          <cell r="D192">
            <v>0.31</v>
          </cell>
          <cell r="E192" t="str">
            <v>Sample</v>
          </cell>
          <cell r="F192">
            <v>204.28700000000001</v>
          </cell>
          <cell r="G192">
            <v>-2.8490000000000002</v>
          </cell>
        </row>
        <row r="193">
          <cell r="A193" t="str">
            <v>A.lei. Nob#4 cel. 2002</v>
          </cell>
          <cell r="B193" t="str">
            <v>CO_only_GC70</v>
          </cell>
          <cell r="C193" t="str">
            <v>47621</v>
          </cell>
          <cell r="D193">
            <v>0.31</v>
          </cell>
          <cell r="E193" t="str">
            <v>Sample</v>
          </cell>
          <cell r="F193">
            <v>204.18799999999999</v>
          </cell>
          <cell r="G193">
            <v>-2.8</v>
          </cell>
        </row>
        <row r="194">
          <cell r="A194" t="str">
            <v>A.lei. Nob#4 cel. 2002</v>
          </cell>
          <cell r="B194" t="str">
            <v>CO_only_GC70</v>
          </cell>
          <cell r="C194" t="str">
            <v>47621</v>
          </cell>
          <cell r="D194">
            <v>0.31</v>
          </cell>
          <cell r="E194" t="str">
            <v>Sample</v>
          </cell>
          <cell r="F194">
            <v>373.738</v>
          </cell>
          <cell r="G194">
            <v>28.457999999999998</v>
          </cell>
        </row>
        <row r="195">
          <cell r="A195" t="str">
            <v>A.lei. Nob#4 cel. 2002</v>
          </cell>
          <cell r="B195" t="str">
            <v>CO_only_GC70</v>
          </cell>
          <cell r="C195" t="str">
            <v>47621</v>
          </cell>
          <cell r="D195">
            <v>0.31</v>
          </cell>
          <cell r="E195" t="str">
            <v>Sample</v>
          </cell>
          <cell r="F195">
            <v>203.886</v>
          </cell>
          <cell r="G195">
            <v>-2.48</v>
          </cell>
        </row>
        <row r="196">
          <cell r="A196" t="str">
            <v>A.lei. Nob#4 cel. 2002</v>
          </cell>
          <cell r="B196" t="str">
            <v>CO_only_GC70</v>
          </cell>
          <cell r="C196" t="str">
            <v>47621</v>
          </cell>
          <cell r="D196">
            <v>0.31</v>
          </cell>
          <cell r="E196" t="str">
            <v>Sample</v>
          </cell>
          <cell r="F196">
            <v>204.16800000000001</v>
          </cell>
          <cell r="G196">
            <v>-2.6659999999999999</v>
          </cell>
        </row>
        <row r="197">
          <cell r="A197" t="str">
            <v>IAEA 601</v>
          </cell>
          <cell r="B197" t="str">
            <v>CO_only_GC70</v>
          </cell>
          <cell r="C197" t="str">
            <v>47622</v>
          </cell>
          <cell r="D197">
            <v>0.59099999999999997</v>
          </cell>
          <cell r="E197" t="str">
            <v>Sample</v>
          </cell>
          <cell r="F197">
            <v>204.31200000000001</v>
          </cell>
          <cell r="G197">
            <v>-2.7610000000000001</v>
          </cell>
        </row>
        <row r="198">
          <cell r="A198" t="str">
            <v>IAEA 601</v>
          </cell>
          <cell r="B198" t="str">
            <v>CO_only_GC70</v>
          </cell>
          <cell r="C198" t="str">
            <v>47622</v>
          </cell>
          <cell r="D198">
            <v>0.59099999999999997</v>
          </cell>
          <cell r="E198" t="str">
            <v>Sample</v>
          </cell>
          <cell r="F198">
            <v>204.22900000000001</v>
          </cell>
          <cell r="G198">
            <v>-2.8</v>
          </cell>
        </row>
        <row r="199">
          <cell r="A199" t="str">
            <v>IAEA 601</v>
          </cell>
          <cell r="B199" t="str">
            <v>CO_only_GC70</v>
          </cell>
          <cell r="C199" t="str">
            <v>47622</v>
          </cell>
          <cell r="D199">
            <v>0.59099999999999997</v>
          </cell>
          <cell r="E199" t="str">
            <v>Sample</v>
          </cell>
          <cell r="F199">
            <v>348.55</v>
          </cell>
          <cell r="G199">
            <v>22.774000000000001</v>
          </cell>
        </row>
        <row r="200">
          <cell r="A200" t="str">
            <v>IAEA 601</v>
          </cell>
          <cell r="B200" t="str">
            <v>CO_only_GC70</v>
          </cell>
          <cell r="C200" t="str">
            <v>47622</v>
          </cell>
          <cell r="D200">
            <v>0.59099999999999997</v>
          </cell>
          <cell r="E200" t="str">
            <v>Sample</v>
          </cell>
          <cell r="F200">
            <v>203.84700000000001</v>
          </cell>
          <cell r="G200">
            <v>-2.4529999999999998</v>
          </cell>
        </row>
        <row r="201">
          <cell r="A201" t="str">
            <v>IAEA 601</v>
          </cell>
          <cell r="B201" t="str">
            <v>CO_only_GC70</v>
          </cell>
          <cell r="C201" t="str">
            <v>47622</v>
          </cell>
          <cell r="D201">
            <v>0.59099999999999997</v>
          </cell>
          <cell r="E201" t="str">
            <v>Sample</v>
          </cell>
          <cell r="F201">
            <v>204.08</v>
          </cell>
          <cell r="G201">
            <v>-2.66</v>
          </cell>
        </row>
        <row r="202">
          <cell r="A202" t="str">
            <v>IAEA 602</v>
          </cell>
          <cell r="B202" t="str">
            <v>CO_only_GC70</v>
          </cell>
          <cell r="C202" t="str">
            <v>47623</v>
          </cell>
          <cell r="D202">
            <v>0.60799999999999998</v>
          </cell>
          <cell r="E202" t="str">
            <v>Sample</v>
          </cell>
          <cell r="F202">
            <v>204.44399999999999</v>
          </cell>
          <cell r="G202">
            <v>-2.7850000000000001</v>
          </cell>
        </row>
        <row r="203">
          <cell r="A203" t="str">
            <v>IAEA 602</v>
          </cell>
          <cell r="B203" t="str">
            <v>CO_only_GC70</v>
          </cell>
          <cell r="C203" t="str">
            <v>47623</v>
          </cell>
          <cell r="D203">
            <v>0.60799999999999998</v>
          </cell>
          <cell r="E203" t="str">
            <v>Sample</v>
          </cell>
          <cell r="F203">
            <v>204.267</v>
          </cell>
          <cell r="G203">
            <v>-2.8</v>
          </cell>
        </row>
        <row r="204">
          <cell r="A204" t="str">
            <v>IAEA 602</v>
          </cell>
          <cell r="B204" t="str">
            <v>CO_only_GC70</v>
          </cell>
          <cell r="C204" t="str">
            <v>47623</v>
          </cell>
          <cell r="D204">
            <v>0.60799999999999998</v>
          </cell>
          <cell r="E204" t="str">
            <v>Sample</v>
          </cell>
          <cell r="F204">
            <v>384.54899999999998</v>
          </cell>
          <cell r="G204">
            <v>70.245000000000005</v>
          </cell>
        </row>
        <row r="205">
          <cell r="A205" t="str">
            <v>IAEA 602</v>
          </cell>
          <cell r="B205" t="str">
            <v>CO_only_GC70</v>
          </cell>
          <cell r="C205" t="str">
            <v>47623</v>
          </cell>
          <cell r="D205">
            <v>0.60799999999999998</v>
          </cell>
          <cell r="E205" t="str">
            <v>Sample</v>
          </cell>
          <cell r="F205">
            <v>204.04599999999999</v>
          </cell>
          <cell r="G205">
            <v>-2.427</v>
          </cell>
        </row>
        <row r="206">
          <cell r="A206" t="str">
            <v>IAEA 602</v>
          </cell>
          <cell r="B206" t="str">
            <v>CO_only_GC70</v>
          </cell>
          <cell r="C206" t="str">
            <v>47623</v>
          </cell>
          <cell r="D206">
            <v>0.60799999999999998</v>
          </cell>
          <cell r="E206" t="str">
            <v>Sample</v>
          </cell>
          <cell r="F206">
            <v>204.233</v>
          </cell>
          <cell r="G206">
            <v>-2.6539999999999999</v>
          </cell>
        </row>
        <row r="207">
          <cell r="A207" t="str">
            <v>A.lei. Nob#4 cel. 2001</v>
          </cell>
          <cell r="B207" t="str">
            <v>CO_only_GC70</v>
          </cell>
          <cell r="C207" t="str">
            <v>47624</v>
          </cell>
          <cell r="D207">
            <v>0.31</v>
          </cell>
          <cell r="E207" t="str">
            <v>Sample</v>
          </cell>
          <cell r="F207">
            <v>204.31299999999999</v>
          </cell>
          <cell r="G207">
            <v>-2.8239999999999998</v>
          </cell>
        </row>
        <row r="208">
          <cell r="A208" t="str">
            <v>A.lei. Nob#4 cel. 2001</v>
          </cell>
          <cell r="B208" t="str">
            <v>CO_only_GC70</v>
          </cell>
          <cell r="C208" t="str">
            <v>47624</v>
          </cell>
          <cell r="D208">
            <v>0.31</v>
          </cell>
          <cell r="E208" t="str">
            <v>Sample</v>
          </cell>
          <cell r="F208">
            <v>204.28200000000001</v>
          </cell>
          <cell r="G208">
            <v>-2.8</v>
          </cell>
        </row>
        <row r="209">
          <cell r="A209" t="str">
            <v>A.lei. Nob#4 cel. 2001</v>
          </cell>
          <cell r="B209" t="str">
            <v>CO_only_GC70</v>
          </cell>
          <cell r="C209" t="str">
            <v>47624</v>
          </cell>
          <cell r="D209">
            <v>0.31</v>
          </cell>
          <cell r="E209" t="str">
            <v>Sample</v>
          </cell>
          <cell r="F209">
            <v>372.80500000000001</v>
          </cell>
          <cell r="G209">
            <v>28.462</v>
          </cell>
        </row>
        <row r="210">
          <cell r="A210" t="str">
            <v>A.lei. Nob#4 cel. 2001</v>
          </cell>
          <cell r="B210" t="str">
            <v>CO_only_GC70</v>
          </cell>
          <cell r="C210" t="str">
            <v>47624</v>
          </cell>
          <cell r="D210">
            <v>0.31</v>
          </cell>
          <cell r="E210" t="str">
            <v>Sample</v>
          </cell>
          <cell r="F210">
            <v>204.06800000000001</v>
          </cell>
          <cell r="G210">
            <v>-2.492</v>
          </cell>
        </row>
        <row r="211">
          <cell r="A211" t="str">
            <v>A.lei. Nob#4 cel. 2001</v>
          </cell>
          <cell r="B211" t="str">
            <v>CO_only_GC70</v>
          </cell>
          <cell r="C211" t="str">
            <v>47624</v>
          </cell>
          <cell r="D211">
            <v>0.31</v>
          </cell>
          <cell r="E211" t="str">
            <v>Sample</v>
          </cell>
          <cell r="F211">
            <v>204.35900000000001</v>
          </cell>
          <cell r="G211">
            <v>-2.6659999999999999</v>
          </cell>
        </row>
        <row r="212">
          <cell r="A212" t="str">
            <v>A.lei. Nob#4 cel. 2000</v>
          </cell>
          <cell r="B212" t="str">
            <v>CO_only_GC70</v>
          </cell>
          <cell r="C212" t="str">
            <v>47625</v>
          </cell>
          <cell r="D212">
            <v>0.29599999999999999</v>
          </cell>
          <cell r="E212" t="str">
            <v>Sample</v>
          </cell>
          <cell r="F212">
            <v>204.351</v>
          </cell>
          <cell r="G212">
            <v>-2.8540000000000001</v>
          </cell>
        </row>
        <row r="213">
          <cell r="A213" t="str">
            <v>A.lei. Nob#4 cel. 2000</v>
          </cell>
          <cell r="B213" t="str">
            <v>CO_only_GC70</v>
          </cell>
          <cell r="C213" t="str">
            <v>47625</v>
          </cell>
          <cell r="D213">
            <v>0.29599999999999999</v>
          </cell>
          <cell r="E213" t="str">
            <v>Sample</v>
          </cell>
          <cell r="F213">
            <v>204.30500000000001</v>
          </cell>
          <cell r="G213">
            <v>-2.8</v>
          </cell>
        </row>
        <row r="214">
          <cell r="A214" t="str">
            <v>A.lei. Nob#4 cel. 2000</v>
          </cell>
          <cell r="B214" t="str">
            <v>CO_only_GC70</v>
          </cell>
          <cell r="C214" t="str">
            <v>47625</v>
          </cell>
          <cell r="D214">
            <v>0.29599999999999999</v>
          </cell>
          <cell r="E214" t="str">
            <v>Sample</v>
          </cell>
          <cell r="F214">
            <v>349.32400000000001</v>
          </cell>
          <cell r="G214">
            <v>28.645</v>
          </cell>
        </row>
        <row r="215">
          <cell r="A215" t="str">
            <v>A.lei. Nob#4 cel. 2000</v>
          </cell>
          <cell r="B215" t="str">
            <v>CO_only_GC70</v>
          </cell>
          <cell r="C215" t="str">
            <v>47625</v>
          </cell>
          <cell r="D215">
            <v>0.29599999999999999</v>
          </cell>
          <cell r="E215" t="str">
            <v>Sample</v>
          </cell>
          <cell r="F215">
            <v>204.03299999999999</v>
          </cell>
          <cell r="G215">
            <v>-2.4510000000000001</v>
          </cell>
        </row>
        <row r="216">
          <cell r="A216" t="str">
            <v>A.lei. Nob#4 cel. 2000</v>
          </cell>
          <cell r="B216" t="str">
            <v>CO_only_GC70</v>
          </cell>
          <cell r="C216" t="str">
            <v>47625</v>
          </cell>
          <cell r="D216">
            <v>0.29599999999999999</v>
          </cell>
          <cell r="E216" t="str">
            <v>Sample</v>
          </cell>
          <cell r="F216">
            <v>204.28700000000001</v>
          </cell>
          <cell r="G216">
            <v>-2.6739999999999999</v>
          </cell>
        </row>
        <row r="217">
          <cell r="A217" t="str">
            <v>A.lei. Nob#4 cel. 1999</v>
          </cell>
          <cell r="B217" t="str">
            <v>CO_only_GC70</v>
          </cell>
          <cell r="C217" t="str">
            <v>47626</v>
          </cell>
          <cell r="D217">
            <v>0.309</v>
          </cell>
          <cell r="E217" t="str">
            <v>Sample</v>
          </cell>
          <cell r="F217">
            <v>204.33</v>
          </cell>
          <cell r="G217">
            <v>-2.8</v>
          </cell>
        </row>
        <row r="218">
          <cell r="A218" t="str">
            <v>A.lei. Nob#4 cel. 1999</v>
          </cell>
          <cell r="B218" t="str">
            <v>CO_only_GC70</v>
          </cell>
          <cell r="C218" t="str">
            <v>47626</v>
          </cell>
          <cell r="D218">
            <v>0.309</v>
          </cell>
          <cell r="E218" t="str">
            <v>Sample</v>
          </cell>
          <cell r="F218">
            <v>204.274</v>
          </cell>
          <cell r="G218">
            <v>-2.8</v>
          </cell>
        </row>
        <row r="219">
          <cell r="A219" t="str">
            <v>A.lei. Nob#4 cel. 1999</v>
          </cell>
          <cell r="B219" t="str">
            <v>CO_only_GC70</v>
          </cell>
          <cell r="C219" t="str">
            <v>47626</v>
          </cell>
          <cell r="D219">
            <v>0.309</v>
          </cell>
          <cell r="E219" t="str">
            <v>Sample</v>
          </cell>
          <cell r="F219">
            <v>371.76400000000001</v>
          </cell>
          <cell r="G219">
            <v>28.219000000000001</v>
          </cell>
        </row>
        <row r="220">
          <cell r="A220" t="str">
            <v>A.lei. Nob#4 cel. 1999</v>
          </cell>
          <cell r="B220" t="str">
            <v>CO_only_GC70</v>
          </cell>
          <cell r="C220" t="str">
            <v>47626</v>
          </cell>
          <cell r="D220">
            <v>0.309</v>
          </cell>
          <cell r="E220" t="str">
            <v>Sample</v>
          </cell>
          <cell r="F220">
            <v>203.928</v>
          </cell>
          <cell r="G220">
            <v>-2.41</v>
          </cell>
        </row>
        <row r="221">
          <cell r="A221" t="str">
            <v>A.lei. Nob#4 cel. 1999</v>
          </cell>
          <cell r="B221" t="str">
            <v>CO_only_GC70</v>
          </cell>
          <cell r="C221" t="str">
            <v>47626</v>
          </cell>
          <cell r="D221">
            <v>0.309</v>
          </cell>
          <cell r="E221" t="str">
            <v>Sample</v>
          </cell>
          <cell r="F221">
            <v>204.232</v>
          </cell>
          <cell r="G221">
            <v>-2.633</v>
          </cell>
        </row>
        <row r="222">
          <cell r="A222" t="str">
            <v>Stearins?ure</v>
          </cell>
          <cell r="B222" t="str">
            <v>CO_only_GC70</v>
          </cell>
          <cell r="C222" t="str">
            <v>47627</v>
          </cell>
          <cell r="D222">
            <v>1.2729999999999999</v>
          </cell>
          <cell r="E222" t="str">
            <v>Sample</v>
          </cell>
          <cell r="F222">
            <v>204.29599999999999</v>
          </cell>
          <cell r="G222">
            <v>-2.8149999999999999</v>
          </cell>
        </row>
        <row r="223">
          <cell r="A223" t="str">
            <v>Stearins?ure</v>
          </cell>
          <cell r="B223" t="str">
            <v>CO_only_GC70</v>
          </cell>
          <cell r="C223" t="str">
            <v>47627</v>
          </cell>
          <cell r="D223">
            <v>1.2729999999999999</v>
          </cell>
          <cell r="E223" t="str">
            <v>Sample</v>
          </cell>
          <cell r="F223">
            <v>204.239</v>
          </cell>
          <cell r="G223">
            <v>-2.8</v>
          </cell>
        </row>
        <row r="224">
          <cell r="A224" t="str">
            <v>Stearins?ure</v>
          </cell>
          <cell r="B224" t="str">
            <v>CO_only_GC70</v>
          </cell>
          <cell r="C224" t="str">
            <v>47627</v>
          </cell>
          <cell r="D224">
            <v>1.2729999999999999</v>
          </cell>
          <cell r="E224" t="str">
            <v>Sample</v>
          </cell>
          <cell r="F224">
            <v>354.63799999999998</v>
          </cell>
          <cell r="G224">
            <v>4.1950000000000003</v>
          </cell>
        </row>
        <row r="225">
          <cell r="A225" t="str">
            <v>Stearins?ure</v>
          </cell>
          <cell r="B225" t="str">
            <v>CO_only_GC70</v>
          </cell>
          <cell r="C225" t="str">
            <v>47627</v>
          </cell>
          <cell r="D225">
            <v>1.2729999999999999</v>
          </cell>
          <cell r="E225" t="str">
            <v>Sample</v>
          </cell>
          <cell r="F225">
            <v>203.93700000000001</v>
          </cell>
          <cell r="G225">
            <v>-2.4729999999999999</v>
          </cell>
        </row>
        <row r="226">
          <cell r="A226" t="str">
            <v>Stearins?ure</v>
          </cell>
          <cell r="B226" t="str">
            <v>CO_only_GC70</v>
          </cell>
          <cell r="C226" t="str">
            <v>47627</v>
          </cell>
          <cell r="D226">
            <v>1.2729999999999999</v>
          </cell>
          <cell r="E226" t="str">
            <v>Sample</v>
          </cell>
          <cell r="F226">
            <v>204.143</v>
          </cell>
          <cell r="G226">
            <v>-2.7170000000000001</v>
          </cell>
        </row>
        <row r="227">
          <cell r="A227" t="str">
            <v>A.lei. Nob#4 cel. 1998</v>
          </cell>
          <cell r="B227" t="str">
            <v>CO_only_GC70</v>
          </cell>
          <cell r="C227" t="str">
            <v>47628</v>
          </cell>
          <cell r="D227">
            <v>0.29699999999999999</v>
          </cell>
          <cell r="E227" t="str">
            <v>Sample</v>
          </cell>
          <cell r="F227">
            <v>204.29599999999999</v>
          </cell>
          <cell r="G227">
            <v>-2.8069999999999999</v>
          </cell>
        </row>
        <row r="228">
          <cell r="A228" t="str">
            <v>A.lei. Nob#4 cel. 1998</v>
          </cell>
          <cell r="B228" t="str">
            <v>CO_only_GC70</v>
          </cell>
          <cell r="C228" t="str">
            <v>47628</v>
          </cell>
          <cell r="D228">
            <v>0.29699999999999999</v>
          </cell>
          <cell r="E228" t="str">
            <v>Sample</v>
          </cell>
          <cell r="F228">
            <v>204.34399999999999</v>
          </cell>
          <cell r="G228">
            <v>-2.8</v>
          </cell>
        </row>
        <row r="229">
          <cell r="A229" t="str">
            <v>A.lei. Nob#4 cel. 1998</v>
          </cell>
          <cell r="B229" t="str">
            <v>CO_only_GC70</v>
          </cell>
          <cell r="C229" t="str">
            <v>47628</v>
          </cell>
          <cell r="D229">
            <v>0.29699999999999999</v>
          </cell>
          <cell r="E229" t="str">
            <v>Sample</v>
          </cell>
          <cell r="F229">
            <v>364.85199999999998</v>
          </cell>
          <cell r="G229">
            <v>28.22</v>
          </cell>
        </row>
        <row r="230">
          <cell r="A230" t="str">
            <v>A.lei. Nob#4 cel. 1998</v>
          </cell>
          <cell r="B230" t="str">
            <v>CO_only_GC70</v>
          </cell>
          <cell r="C230" t="str">
            <v>47628</v>
          </cell>
          <cell r="D230">
            <v>0.29699999999999999</v>
          </cell>
          <cell r="E230" t="str">
            <v>Sample</v>
          </cell>
          <cell r="F230">
            <v>204.00800000000001</v>
          </cell>
          <cell r="G230">
            <v>-2.4660000000000002</v>
          </cell>
        </row>
        <row r="231">
          <cell r="A231" t="str">
            <v>A.lei. Nob#4 cel. 1998</v>
          </cell>
          <cell r="B231" t="str">
            <v>CO_only_GC70</v>
          </cell>
          <cell r="C231" t="str">
            <v>47628</v>
          </cell>
          <cell r="D231">
            <v>0.29699999999999999</v>
          </cell>
          <cell r="E231" t="str">
            <v>Sample</v>
          </cell>
          <cell r="F231">
            <v>204.245</v>
          </cell>
          <cell r="G231">
            <v>-2.6579999999999999</v>
          </cell>
        </row>
        <row r="232">
          <cell r="A232" t="str">
            <v>A.lei. Nob#4 cel. 1997</v>
          </cell>
          <cell r="B232" t="str">
            <v>CO_only_GC70</v>
          </cell>
          <cell r="C232" t="str">
            <v>47629</v>
          </cell>
          <cell r="D232">
            <v>0.30099999999999999</v>
          </cell>
          <cell r="E232" t="str">
            <v>Sample</v>
          </cell>
          <cell r="F232">
            <v>204.381</v>
          </cell>
          <cell r="G232">
            <v>-2.8679999999999999</v>
          </cell>
        </row>
        <row r="233">
          <cell r="A233" t="str">
            <v>A.lei. Nob#4 cel. 1997</v>
          </cell>
          <cell r="B233" t="str">
            <v>CO_only_GC70</v>
          </cell>
          <cell r="C233" t="str">
            <v>47629</v>
          </cell>
          <cell r="D233">
            <v>0.30099999999999999</v>
          </cell>
          <cell r="E233" t="str">
            <v>Sample</v>
          </cell>
          <cell r="F233">
            <v>204.34299999999999</v>
          </cell>
          <cell r="G233">
            <v>-2.8</v>
          </cell>
        </row>
        <row r="234">
          <cell r="A234" t="str">
            <v>A.lei. Nob#4 cel. 1997</v>
          </cell>
          <cell r="B234" t="str">
            <v>CO_only_GC70</v>
          </cell>
          <cell r="C234" t="str">
            <v>47629</v>
          </cell>
          <cell r="D234">
            <v>0.30099999999999999</v>
          </cell>
          <cell r="E234" t="str">
            <v>Sample</v>
          </cell>
          <cell r="F234">
            <v>357.57400000000001</v>
          </cell>
          <cell r="G234">
            <v>28.151</v>
          </cell>
        </row>
        <row r="235">
          <cell r="A235" t="str">
            <v>A.lei. Nob#4 cel. 1997</v>
          </cell>
          <cell r="B235" t="str">
            <v>CO_only_GC70</v>
          </cell>
          <cell r="C235" t="str">
            <v>47629</v>
          </cell>
          <cell r="D235">
            <v>0.30099999999999999</v>
          </cell>
          <cell r="E235" t="str">
            <v>Sample</v>
          </cell>
          <cell r="F235">
            <v>204.21700000000001</v>
          </cell>
          <cell r="G235">
            <v>-2.4700000000000002</v>
          </cell>
        </row>
        <row r="236">
          <cell r="A236" t="str">
            <v>A.lei. Nob#4 cel. 1997</v>
          </cell>
          <cell r="B236" t="str">
            <v>CO_only_GC70</v>
          </cell>
          <cell r="C236" t="str">
            <v>47629</v>
          </cell>
          <cell r="D236">
            <v>0.30099999999999999</v>
          </cell>
          <cell r="E236" t="str">
            <v>Sample</v>
          </cell>
          <cell r="F236">
            <v>204.404</v>
          </cell>
          <cell r="G236">
            <v>-2.6890000000000001</v>
          </cell>
        </row>
        <row r="237">
          <cell r="A237" t="str">
            <v>A.lei. Nob#4 cel. 1996</v>
          </cell>
          <cell r="B237" t="str">
            <v>CO_only_GC70</v>
          </cell>
          <cell r="C237" t="str">
            <v>47630</v>
          </cell>
          <cell r="D237">
            <v>0.30099999999999999</v>
          </cell>
          <cell r="E237" t="str">
            <v>Sample</v>
          </cell>
          <cell r="F237">
            <v>204.47499999999999</v>
          </cell>
          <cell r="G237">
            <v>-2.8460000000000001</v>
          </cell>
        </row>
        <row r="238">
          <cell r="A238" t="str">
            <v>A.lei. Nob#4 cel. 1996</v>
          </cell>
          <cell r="B238" t="str">
            <v>CO_only_GC70</v>
          </cell>
          <cell r="C238" t="str">
            <v>47630</v>
          </cell>
          <cell r="D238">
            <v>0.30099999999999999</v>
          </cell>
          <cell r="E238" t="str">
            <v>Sample</v>
          </cell>
          <cell r="F238">
            <v>204.38900000000001</v>
          </cell>
          <cell r="G238">
            <v>-2.8</v>
          </cell>
        </row>
        <row r="239">
          <cell r="A239" t="str">
            <v>A.lei. Nob#4 cel. 1996</v>
          </cell>
          <cell r="B239" t="str">
            <v>CO_only_GC70</v>
          </cell>
          <cell r="C239" t="str">
            <v>47630</v>
          </cell>
          <cell r="D239">
            <v>0.30099999999999999</v>
          </cell>
          <cell r="E239" t="str">
            <v>Sample</v>
          </cell>
          <cell r="F239">
            <v>358.31099999999998</v>
          </cell>
          <cell r="G239">
            <v>29.94</v>
          </cell>
        </row>
        <row r="240">
          <cell r="A240" t="str">
            <v>A.lei. Nob#4 cel. 1996</v>
          </cell>
          <cell r="B240" t="str">
            <v>CO_only_GC70</v>
          </cell>
          <cell r="C240" t="str">
            <v>47630</v>
          </cell>
          <cell r="D240">
            <v>0.30099999999999999</v>
          </cell>
          <cell r="E240" t="str">
            <v>Sample</v>
          </cell>
          <cell r="F240">
            <v>204.01499999999999</v>
          </cell>
          <cell r="G240">
            <v>-2.4929999999999999</v>
          </cell>
        </row>
        <row r="241">
          <cell r="A241" t="str">
            <v>A.lei. Nob#4 cel. 1996</v>
          </cell>
          <cell r="B241" t="str">
            <v>CO_only_GC70</v>
          </cell>
          <cell r="C241" t="str">
            <v>47630</v>
          </cell>
          <cell r="D241">
            <v>0.30099999999999999</v>
          </cell>
          <cell r="E241" t="str">
            <v>Sample</v>
          </cell>
          <cell r="F241">
            <v>204.298</v>
          </cell>
          <cell r="G241">
            <v>-2.6850000000000001</v>
          </cell>
        </row>
        <row r="242">
          <cell r="A242" t="str">
            <v>a-Cellulose</v>
          </cell>
          <cell r="B242" t="str">
            <v>CO_only_GC70</v>
          </cell>
          <cell r="C242" t="str">
            <v>47631</v>
          </cell>
          <cell r="D242">
            <v>0.29199999999999998</v>
          </cell>
          <cell r="E242" t="str">
            <v>Sample</v>
          </cell>
          <cell r="F242">
            <v>204.46199999999999</v>
          </cell>
          <cell r="G242">
            <v>-2.8220000000000001</v>
          </cell>
        </row>
        <row r="243">
          <cell r="A243" t="str">
            <v>a-Cellulose</v>
          </cell>
          <cell r="B243" t="str">
            <v>CO_only_GC70</v>
          </cell>
          <cell r="C243" t="str">
            <v>47631</v>
          </cell>
          <cell r="D243">
            <v>0.29199999999999998</v>
          </cell>
          <cell r="E243" t="str">
            <v>Sample</v>
          </cell>
          <cell r="F243">
            <v>204.37700000000001</v>
          </cell>
          <cell r="G243">
            <v>-2.8</v>
          </cell>
        </row>
        <row r="244">
          <cell r="A244" t="str">
            <v>a-Cellulose</v>
          </cell>
          <cell r="B244" t="str">
            <v>CO_only_GC70</v>
          </cell>
          <cell r="C244" t="str">
            <v>47631</v>
          </cell>
          <cell r="D244">
            <v>0.29199999999999998</v>
          </cell>
          <cell r="E244" t="str">
            <v>Sample</v>
          </cell>
          <cell r="F244">
            <v>352.46199999999999</v>
          </cell>
          <cell r="G244">
            <v>31.238</v>
          </cell>
        </row>
        <row r="245">
          <cell r="A245" t="str">
            <v>a-Cellulose</v>
          </cell>
          <cell r="B245" t="str">
            <v>CO_only_GC70</v>
          </cell>
          <cell r="C245" t="str">
            <v>47631</v>
          </cell>
          <cell r="D245">
            <v>0.29199999999999998</v>
          </cell>
          <cell r="E245" t="str">
            <v>Sample</v>
          </cell>
          <cell r="F245">
            <v>204.18899999999999</v>
          </cell>
          <cell r="G245">
            <v>-2.4510000000000001</v>
          </cell>
        </row>
        <row r="246">
          <cell r="A246" t="str">
            <v>a-Cellulose</v>
          </cell>
          <cell r="B246" t="str">
            <v>CO_only_GC70</v>
          </cell>
          <cell r="C246" t="str">
            <v>47631</v>
          </cell>
          <cell r="D246">
            <v>0.29199999999999998</v>
          </cell>
          <cell r="E246" t="str">
            <v>Sample</v>
          </cell>
          <cell r="F246">
            <v>204.357</v>
          </cell>
          <cell r="G246">
            <v>-2.6259999999999999</v>
          </cell>
        </row>
        <row r="247">
          <cell r="A247" t="str">
            <v>A.lei. Nob#4 cel. 1995</v>
          </cell>
          <cell r="B247" t="str">
            <v>CO_only_GC70</v>
          </cell>
          <cell r="C247" t="str">
            <v>47632</v>
          </cell>
          <cell r="D247">
            <v>0.30499999999999999</v>
          </cell>
          <cell r="E247" t="str">
            <v>Sample</v>
          </cell>
          <cell r="F247">
            <v>204.46299999999999</v>
          </cell>
          <cell r="G247">
            <v>-2.7989999999999999</v>
          </cell>
        </row>
        <row r="248">
          <cell r="A248" t="str">
            <v>A.lei. Nob#4 cel. 1995</v>
          </cell>
          <cell r="B248" t="str">
            <v>CO_only_GC70</v>
          </cell>
          <cell r="C248" t="str">
            <v>47632</v>
          </cell>
          <cell r="D248">
            <v>0.30499999999999999</v>
          </cell>
          <cell r="E248" t="str">
            <v>Sample</v>
          </cell>
          <cell r="F248">
            <v>204.43</v>
          </cell>
          <cell r="G248">
            <v>-2.8</v>
          </cell>
        </row>
        <row r="249">
          <cell r="A249" t="str">
            <v>A.lei. Nob#4 cel. 1995</v>
          </cell>
          <cell r="B249" t="str">
            <v>CO_only_GC70</v>
          </cell>
          <cell r="C249" t="str">
            <v>47632</v>
          </cell>
          <cell r="D249">
            <v>0.30499999999999999</v>
          </cell>
          <cell r="E249" t="str">
            <v>Sample</v>
          </cell>
          <cell r="F249">
            <v>361.15300000000002</v>
          </cell>
          <cell r="G249">
            <v>28.565999999999999</v>
          </cell>
        </row>
        <row r="250">
          <cell r="A250" t="str">
            <v>A.lei. Nob#4 cel. 1995</v>
          </cell>
          <cell r="B250" t="str">
            <v>CO_only_GC70</v>
          </cell>
          <cell r="C250" t="str">
            <v>47632</v>
          </cell>
          <cell r="D250">
            <v>0.30499999999999999</v>
          </cell>
          <cell r="E250" t="str">
            <v>Sample</v>
          </cell>
          <cell r="F250">
            <v>203.905</v>
          </cell>
          <cell r="G250">
            <v>-2.484</v>
          </cell>
        </row>
        <row r="251">
          <cell r="A251" t="str">
            <v>A.lei. Nob#4 cel. 1995</v>
          </cell>
          <cell r="B251" t="str">
            <v>CO_only_GC70</v>
          </cell>
          <cell r="C251" t="str">
            <v>47632</v>
          </cell>
          <cell r="D251">
            <v>0.30499999999999999</v>
          </cell>
          <cell r="E251" t="str">
            <v>Sample</v>
          </cell>
          <cell r="F251">
            <v>204.27600000000001</v>
          </cell>
          <cell r="G251">
            <v>-2.6850000000000001</v>
          </cell>
        </row>
        <row r="252">
          <cell r="A252" t="str">
            <v>A.lei. Nob#4 cel. 1994</v>
          </cell>
          <cell r="B252" t="str">
            <v>CO_only_GC70</v>
          </cell>
          <cell r="C252" t="str">
            <v>47633</v>
          </cell>
          <cell r="D252">
            <v>0.3</v>
          </cell>
          <cell r="E252" t="str">
            <v>Sample</v>
          </cell>
          <cell r="F252">
            <v>204.404</v>
          </cell>
          <cell r="G252">
            <v>-2.7970000000000002</v>
          </cell>
        </row>
        <row r="253">
          <cell r="A253" t="str">
            <v>A.lei. Nob#4 cel. 1994</v>
          </cell>
          <cell r="B253" t="str">
            <v>CO_only_GC70</v>
          </cell>
          <cell r="C253" t="str">
            <v>47633</v>
          </cell>
          <cell r="D253">
            <v>0.3</v>
          </cell>
          <cell r="E253" t="str">
            <v>Sample</v>
          </cell>
          <cell r="F253">
            <v>204.339</v>
          </cell>
          <cell r="G253">
            <v>-2.8</v>
          </cell>
        </row>
        <row r="254">
          <cell r="A254" t="str">
            <v>A.lei. Nob#4 cel. 1994</v>
          </cell>
          <cell r="B254" t="str">
            <v>CO_only_GC70</v>
          </cell>
          <cell r="C254" t="str">
            <v>47633</v>
          </cell>
          <cell r="D254">
            <v>0.3</v>
          </cell>
          <cell r="E254" t="str">
            <v>Sample</v>
          </cell>
          <cell r="F254">
            <v>355.72300000000001</v>
          </cell>
          <cell r="G254">
            <v>28.388999999999999</v>
          </cell>
        </row>
        <row r="255">
          <cell r="A255" t="str">
            <v>A.lei. Nob#4 cel. 1994</v>
          </cell>
          <cell r="B255" t="str">
            <v>CO_only_GC70</v>
          </cell>
          <cell r="C255" t="str">
            <v>47633</v>
          </cell>
          <cell r="D255">
            <v>0.3</v>
          </cell>
          <cell r="E255" t="str">
            <v>Sample</v>
          </cell>
          <cell r="F255">
            <v>203.94499999999999</v>
          </cell>
          <cell r="G255">
            <v>-2.4860000000000002</v>
          </cell>
        </row>
        <row r="256">
          <cell r="A256" t="str">
            <v>A.lei. Nob#4 cel. 1994</v>
          </cell>
          <cell r="B256" t="str">
            <v>CO_only_GC70</v>
          </cell>
          <cell r="C256" t="str">
            <v>47633</v>
          </cell>
          <cell r="D256">
            <v>0.3</v>
          </cell>
          <cell r="E256" t="str">
            <v>Sample</v>
          </cell>
          <cell r="F256">
            <v>204.33</v>
          </cell>
          <cell r="G256">
            <v>-2.61</v>
          </cell>
        </row>
        <row r="257">
          <cell r="A257" t="str">
            <v>A.lei. Nob#4 cel. 1993</v>
          </cell>
          <cell r="B257" t="str">
            <v>CO_only_GC70</v>
          </cell>
          <cell r="C257" t="str">
            <v>47634</v>
          </cell>
          <cell r="D257">
            <v>0.29799999999999999</v>
          </cell>
          <cell r="E257" t="str">
            <v>Sample</v>
          </cell>
          <cell r="F257">
            <v>204.33099999999999</v>
          </cell>
          <cell r="G257">
            <v>-2.7850000000000001</v>
          </cell>
        </row>
        <row r="258">
          <cell r="A258" t="str">
            <v>A.lei. Nob#4 cel. 1993</v>
          </cell>
          <cell r="B258" t="str">
            <v>CO_only_GC70</v>
          </cell>
          <cell r="C258" t="str">
            <v>47634</v>
          </cell>
          <cell r="D258">
            <v>0.29799999999999999</v>
          </cell>
          <cell r="E258" t="str">
            <v>Sample</v>
          </cell>
          <cell r="F258">
            <v>204.23400000000001</v>
          </cell>
          <cell r="G258">
            <v>-2.8</v>
          </cell>
        </row>
        <row r="259">
          <cell r="A259" t="str">
            <v>A.lei. Nob#4 cel. 1993</v>
          </cell>
          <cell r="B259" t="str">
            <v>CO_only_GC70</v>
          </cell>
          <cell r="C259" t="str">
            <v>47634</v>
          </cell>
          <cell r="D259">
            <v>0.29799999999999999</v>
          </cell>
          <cell r="E259" t="str">
            <v>Sample</v>
          </cell>
          <cell r="F259">
            <v>351.75200000000001</v>
          </cell>
          <cell r="G259">
            <v>26.363</v>
          </cell>
        </row>
        <row r="260">
          <cell r="A260" t="str">
            <v>A.lei. Nob#4 cel. 1993</v>
          </cell>
          <cell r="B260" t="str">
            <v>CO_only_GC70</v>
          </cell>
          <cell r="C260" t="str">
            <v>47634</v>
          </cell>
          <cell r="D260">
            <v>0.29799999999999999</v>
          </cell>
          <cell r="E260" t="str">
            <v>Sample</v>
          </cell>
          <cell r="F260">
            <v>204.071</v>
          </cell>
          <cell r="G260">
            <v>-2.488</v>
          </cell>
        </row>
        <row r="261">
          <cell r="A261" t="str">
            <v>A.lei. Nob#4 cel. 1993</v>
          </cell>
          <cell r="B261" t="str">
            <v>CO_only_GC70</v>
          </cell>
          <cell r="C261" t="str">
            <v>47634</v>
          </cell>
          <cell r="D261">
            <v>0.29799999999999999</v>
          </cell>
          <cell r="E261" t="str">
            <v>Sample</v>
          </cell>
          <cell r="F261">
            <v>204.29499999999999</v>
          </cell>
          <cell r="G261">
            <v>-2.6760000000000002</v>
          </cell>
        </row>
        <row r="262">
          <cell r="A262" t="str">
            <v>Saccharose OAS</v>
          </cell>
          <cell r="B262" t="str">
            <v>CO_only_GC70</v>
          </cell>
          <cell r="C262" t="str">
            <v>47635</v>
          </cell>
          <cell r="D262">
            <v>0.28999999999999998</v>
          </cell>
          <cell r="E262" t="str">
            <v>Sample</v>
          </cell>
          <cell r="F262">
            <v>204.46100000000001</v>
          </cell>
          <cell r="G262">
            <v>-2.835</v>
          </cell>
        </row>
        <row r="263">
          <cell r="A263" t="str">
            <v>Saccharose OAS</v>
          </cell>
          <cell r="B263" t="str">
            <v>CO_only_GC70</v>
          </cell>
          <cell r="C263" t="str">
            <v>47635</v>
          </cell>
          <cell r="D263">
            <v>0.28999999999999998</v>
          </cell>
          <cell r="E263" t="str">
            <v>Sample</v>
          </cell>
          <cell r="F263">
            <v>204.416</v>
          </cell>
          <cell r="G263">
            <v>-2.8</v>
          </cell>
        </row>
        <row r="264">
          <cell r="A264" t="str">
            <v>Saccharose OAS</v>
          </cell>
          <cell r="B264" t="str">
            <v>CO_only_GC70</v>
          </cell>
          <cell r="C264" t="str">
            <v>47635</v>
          </cell>
          <cell r="D264">
            <v>0.28999999999999998</v>
          </cell>
          <cell r="E264" t="str">
            <v>Sample</v>
          </cell>
          <cell r="F264">
            <v>383.18</v>
          </cell>
          <cell r="G264">
            <v>29.812000000000001</v>
          </cell>
        </row>
        <row r="265">
          <cell r="A265" t="str">
            <v>Saccharose OAS</v>
          </cell>
          <cell r="B265" t="str">
            <v>CO_only_GC70</v>
          </cell>
          <cell r="C265" t="str">
            <v>47635</v>
          </cell>
          <cell r="D265">
            <v>0.28999999999999998</v>
          </cell>
          <cell r="E265" t="str">
            <v>Sample</v>
          </cell>
          <cell r="F265">
            <v>204.02699999999999</v>
          </cell>
          <cell r="G265">
            <v>-2.4830000000000001</v>
          </cell>
        </row>
        <row r="266">
          <cell r="A266" t="str">
            <v>Saccharose OAS</v>
          </cell>
          <cell r="B266" t="str">
            <v>CO_only_GC70</v>
          </cell>
          <cell r="C266" t="str">
            <v>47635</v>
          </cell>
          <cell r="D266">
            <v>0.28999999999999998</v>
          </cell>
          <cell r="E266" t="str">
            <v>Sample</v>
          </cell>
          <cell r="F266">
            <v>204.24700000000001</v>
          </cell>
          <cell r="G266">
            <v>-2.6659999999999999</v>
          </cell>
        </row>
        <row r="267">
          <cell r="A267" t="str">
            <v>A.lei. Nob#4 cel. 1992</v>
          </cell>
          <cell r="B267" t="str">
            <v>CO_only_GC70</v>
          </cell>
          <cell r="C267" t="str">
            <v>47636</v>
          </cell>
          <cell r="D267">
            <v>0.29399999999999998</v>
          </cell>
          <cell r="E267" t="str">
            <v>Sample</v>
          </cell>
          <cell r="F267">
            <v>204.39400000000001</v>
          </cell>
          <cell r="G267">
            <v>-2.8079999999999998</v>
          </cell>
        </row>
        <row r="268">
          <cell r="A268" t="str">
            <v>A.lei. Nob#4 cel. 1992</v>
          </cell>
          <cell r="B268" t="str">
            <v>CO_only_GC70</v>
          </cell>
          <cell r="C268" t="str">
            <v>47636</v>
          </cell>
          <cell r="D268">
            <v>0.29399999999999998</v>
          </cell>
          <cell r="E268" t="str">
            <v>Sample</v>
          </cell>
          <cell r="F268">
            <v>204.393</v>
          </cell>
          <cell r="G268">
            <v>-2.8</v>
          </cell>
        </row>
        <row r="269">
          <cell r="A269" t="str">
            <v>A.lei. Nob#4 cel. 1992</v>
          </cell>
          <cell r="B269" t="str">
            <v>CO_only_GC70</v>
          </cell>
          <cell r="C269" t="str">
            <v>47636</v>
          </cell>
          <cell r="D269">
            <v>0.29399999999999998</v>
          </cell>
          <cell r="E269" t="str">
            <v>Sample</v>
          </cell>
          <cell r="F269">
            <v>342.97399999999999</v>
          </cell>
          <cell r="G269">
            <v>30.445</v>
          </cell>
        </row>
        <row r="270">
          <cell r="A270" t="str">
            <v>A.lei. Nob#4 cel. 1992</v>
          </cell>
          <cell r="B270" t="str">
            <v>CO_only_GC70</v>
          </cell>
          <cell r="C270" t="str">
            <v>47636</v>
          </cell>
          <cell r="D270">
            <v>0.29399999999999998</v>
          </cell>
          <cell r="E270" t="str">
            <v>Sample</v>
          </cell>
          <cell r="F270">
            <v>204.06399999999999</v>
          </cell>
          <cell r="G270">
            <v>-2.4929999999999999</v>
          </cell>
        </row>
        <row r="271">
          <cell r="A271" t="str">
            <v>A.lei. Nob#4 cel. 1992</v>
          </cell>
          <cell r="B271" t="str">
            <v>CO_only_GC70</v>
          </cell>
          <cell r="C271" t="str">
            <v>47636</v>
          </cell>
          <cell r="D271">
            <v>0.29399999999999998</v>
          </cell>
          <cell r="E271" t="str">
            <v>Sample</v>
          </cell>
          <cell r="F271">
            <v>204.20400000000001</v>
          </cell>
          <cell r="G271">
            <v>-2.7029999999999998</v>
          </cell>
        </row>
        <row r="272">
          <cell r="A272" t="str">
            <v>A.lei. Nob#4 cel. 1991</v>
          </cell>
          <cell r="B272" t="str">
            <v>CO_only_GC70</v>
          </cell>
          <cell r="C272" t="str">
            <v>47637</v>
          </cell>
          <cell r="D272">
            <v>0.29299999999999998</v>
          </cell>
          <cell r="E272" t="str">
            <v>Sample</v>
          </cell>
          <cell r="F272">
            <v>204.398</v>
          </cell>
          <cell r="G272">
            <v>-2.798</v>
          </cell>
        </row>
        <row r="273">
          <cell r="A273" t="str">
            <v>A.lei. Nob#4 cel. 1991</v>
          </cell>
          <cell r="B273" t="str">
            <v>CO_only_GC70</v>
          </cell>
          <cell r="C273" t="str">
            <v>47637</v>
          </cell>
          <cell r="D273">
            <v>0.29299999999999998</v>
          </cell>
          <cell r="E273" t="str">
            <v>Sample</v>
          </cell>
          <cell r="F273">
            <v>204.46799999999999</v>
          </cell>
          <cell r="G273">
            <v>-2.8</v>
          </cell>
        </row>
        <row r="274">
          <cell r="A274" t="str">
            <v>A.lei. Nob#4 cel. 1991</v>
          </cell>
          <cell r="B274" t="str">
            <v>CO_only_GC70</v>
          </cell>
          <cell r="C274" t="str">
            <v>47637</v>
          </cell>
          <cell r="D274">
            <v>0.29299999999999998</v>
          </cell>
          <cell r="E274" t="str">
            <v>Sample</v>
          </cell>
          <cell r="F274">
            <v>347.19400000000002</v>
          </cell>
          <cell r="G274">
            <v>28.908999999999999</v>
          </cell>
        </row>
        <row r="275">
          <cell r="A275" t="str">
            <v>A.lei. Nob#4 cel. 1991</v>
          </cell>
          <cell r="B275" t="str">
            <v>CO_only_GC70</v>
          </cell>
          <cell r="C275" t="str">
            <v>47637</v>
          </cell>
          <cell r="D275">
            <v>0.29299999999999998</v>
          </cell>
          <cell r="E275" t="str">
            <v>Sample</v>
          </cell>
          <cell r="F275">
            <v>204.05799999999999</v>
          </cell>
          <cell r="G275">
            <v>-2.5390000000000001</v>
          </cell>
        </row>
        <row r="276">
          <cell r="A276" t="str">
            <v>A.lei. Nob#4 cel. 1991</v>
          </cell>
          <cell r="B276" t="str">
            <v>CO_only_GC70</v>
          </cell>
          <cell r="C276" t="str">
            <v>47637</v>
          </cell>
          <cell r="D276">
            <v>0.29299999999999998</v>
          </cell>
          <cell r="E276" t="str">
            <v>Sample</v>
          </cell>
          <cell r="F276">
            <v>204.33699999999999</v>
          </cell>
          <cell r="G276">
            <v>-2.714</v>
          </cell>
        </row>
        <row r="277">
          <cell r="A277" t="str">
            <v>A.lei. Nob#4 cel. 1990</v>
          </cell>
          <cell r="B277" t="str">
            <v>CO_only_GC70</v>
          </cell>
          <cell r="C277" t="str">
            <v>47638</v>
          </cell>
          <cell r="D277">
            <v>0.28999999999999998</v>
          </cell>
          <cell r="E277" t="str">
            <v>Sample</v>
          </cell>
          <cell r="F277">
            <v>204.34899999999999</v>
          </cell>
          <cell r="G277">
            <v>-2.7959999999999998</v>
          </cell>
        </row>
        <row r="278">
          <cell r="A278" t="str">
            <v>A.lei. Nob#4 cel. 1990</v>
          </cell>
          <cell r="B278" t="str">
            <v>CO_only_GC70</v>
          </cell>
          <cell r="C278" t="str">
            <v>47638</v>
          </cell>
          <cell r="D278">
            <v>0.28999999999999998</v>
          </cell>
          <cell r="E278" t="str">
            <v>Sample</v>
          </cell>
          <cell r="F278">
            <v>204.447</v>
          </cell>
          <cell r="G278">
            <v>-2.8</v>
          </cell>
        </row>
        <row r="279">
          <cell r="A279" t="str">
            <v>A.lei. Nob#4 cel. 1990</v>
          </cell>
          <cell r="B279" t="str">
            <v>CO_only_GC70</v>
          </cell>
          <cell r="C279" t="str">
            <v>47638</v>
          </cell>
          <cell r="D279">
            <v>0.28999999999999998</v>
          </cell>
          <cell r="E279" t="str">
            <v>Sample</v>
          </cell>
          <cell r="F279">
            <v>345.02100000000002</v>
          </cell>
          <cell r="G279">
            <v>28.806999999999999</v>
          </cell>
        </row>
        <row r="280">
          <cell r="A280" t="str">
            <v>A.lei. Nob#4 cel. 1990</v>
          </cell>
          <cell r="B280" t="str">
            <v>CO_only_GC70</v>
          </cell>
          <cell r="C280" t="str">
            <v>47638</v>
          </cell>
          <cell r="D280">
            <v>0.28999999999999998</v>
          </cell>
          <cell r="E280" t="str">
            <v>Sample</v>
          </cell>
          <cell r="F280">
            <v>204.09200000000001</v>
          </cell>
          <cell r="G280">
            <v>-2.4820000000000002</v>
          </cell>
        </row>
        <row r="281">
          <cell r="A281" t="str">
            <v>A.lei. Nob#4 cel. 1990</v>
          </cell>
          <cell r="B281" t="str">
            <v>CO_only_GC70</v>
          </cell>
          <cell r="C281" t="str">
            <v>47638</v>
          </cell>
          <cell r="D281">
            <v>0.28999999999999998</v>
          </cell>
          <cell r="E281" t="str">
            <v>Sample</v>
          </cell>
          <cell r="F281">
            <v>204.31700000000001</v>
          </cell>
          <cell r="G281">
            <v>-2.6960000000000002</v>
          </cell>
        </row>
        <row r="282">
          <cell r="A282" t="str">
            <v>a-Cellulose</v>
          </cell>
          <cell r="B282" t="str">
            <v>CO_only_GC70</v>
          </cell>
          <cell r="C282" t="str">
            <v>47639</v>
          </cell>
          <cell r="D282">
            <v>0.29499999999999998</v>
          </cell>
          <cell r="E282" t="str">
            <v>Sample</v>
          </cell>
          <cell r="F282">
            <v>204.57300000000001</v>
          </cell>
          <cell r="G282">
            <v>-2.8079999999999998</v>
          </cell>
        </row>
        <row r="283">
          <cell r="A283" t="str">
            <v>a-Cellulose</v>
          </cell>
          <cell r="B283" t="str">
            <v>CO_only_GC70</v>
          </cell>
          <cell r="C283" t="str">
            <v>47639</v>
          </cell>
          <cell r="D283">
            <v>0.29499999999999998</v>
          </cell>
          <cell r="E283" t="str">
            <v>Sample</v>
          </cell>
          <cell r="F283">
            <v>204.613</v>
          </cell>
          <cell r="G283">
            <v>-2.8</v>
          </cell>
        </row>
        <row r="284">
          <cell r="A284" t="str">
            <v>a-Cellulose</v>
          </cell>
          <cell r="B284" t="str">
            <v>CO_only_GC70</v>
          </cell>
          <cell r="C284" t="str">
            <v>47639</v>
          </cell>
          <cell r="D284">
            <v>0.29499999999999998</v>
          </cell>
          <cell r="E284" t="str">
            <v>Sample</v>
          </cell>
          <cell r="F284">
            <v>351.84500000000003</v>
          </cell>
          <cell r="G284">
            <v>31.344000000000001</v>
          </cell>
        </row>
        <row r="285">
          <cell r="A285" t="str">
            <v>a-Cellulose</v>
          </cell>
          <cell r="B285" t="str">
            <v>CO_only_GC70</v>
          </cell>
          <cell r="C285" t="str">
            <v>47639</v>
          </cell>
          <cell r="D285">
            <v>0.29499999999999998</v>
          </cell>
          <cell r="E285" t="str">
            <v>Sample</v>
          </cell>
          <cell r="F285">
            <v>204.083</v>
          </cell>
          <cell r="G285">
            <v>-2.468</v>
          </cell>
        </row>
        <row r="286">
          <cell r="A286" t="str">
            <v>a-Cellulose</v>
          </cell>
          <cell r="B286" t="str">
            <v>CO_only_GC70</v>
          </cell>
          <cell r="C286" t="str">
            <v>47639</v>
          </cell>
          <cell r="D286">
            <v>0.29499999999999998</v>
          </cell>
          <cell r="E286" t="str">
            <v>Sample</v>
          </cell>
          <cell r="F286">
            <v>204.46100000000001</v>
          </cell>
          <cell r="G286">
            <v>-2.6589999999999998</v>
          </cell>
        </row>
        <row r="287">
          <cell r="A287" t="str">
            <v>A.lei. Nob#4 cel. 1989</v>
          </cell>
          <cell r="B287" t="str">
            <v>CO_only_GC70</v>
          </cell>
          <cell r="C287" t="str">
            <v>47640</v>
          </cell>
          <cell r="D287">
            <v>0.31</v>
          </cell>
          <cell r="E287" t="str">
            <v>Sample</v>
          </cell>
          <cell r="F287">
            <v>204.58699999999999</v>
          </cell>
          <cell r="G287">
            <v>-2.8210000000000002</v>
          </cell>
        </row>
        <row r="288">
          <cell r="A288" t="str">
            <v>A.lei. Nob#4 cel. 1989</v>
          </cell>
          <cell r="B288" t="str">
            <v>CO_only_GC70</v>
          </cell>
          <cell r="C288" t="str">
            <v>47640</v>
          </cell>
          <cell r="D288">
            <v>0.31</v>
          </cell>
          <cell r="E288" t="str">
            <v>Sample</v>
          </cell>
          <cell r="F288">
            <v>204.44399999999999</v>
          </cell>
          <cell r="G288">
            <v>-2.8</v>
          </cell>
        </row>
        <row r="289">
          <cell r="A289" t="str">
            <v>A.lei. Nob#4 cel. 1989</v>
          </cell>
          <cell r="B289" t="str">
            <v>CO_only_GC70</v>
          </cell>
          <cell r="C289" t="str">
            <v>47640</v>
          </cell>
          <cell r="D289">
            <v>0.31</v>
          </cell>
          <cell r="E289" t="str">
            <v>Sample</v>
          </cell>
          <cell r="F289">
            <v>364.16399999999999</v>
          </cell>
          <cell r="G289">
            <v>26.751000000000001</v>
          </cell>
        </row>
        <row r="290">
          <cell r="A290" t="str">
            <v>A.lei. Nob#4 cel. 1989</v>
          </cell>
          <cell r="B290" t="str">
            <v>CO_only_GC70</v>
          </cell>
          <cell r="C290" t="str">
            <v>47640</v>
          </cell>
          <cell r="D290">
            <v>0.31</v>
          </cell>
          <cell r="E290" t="str">
            <v>Sample</v>
          </cell>
          <cell r="F290">
            <v>204.30199999999999</v>
          </cell>
          <cell r="G290">
            <v>-2.4710000000000001</v>
          </cell>
        </row>
        <row r="291">
          <cell r="A291" t="str">
            <v>A.lei. Nob#4 cel. 1989</v>
          </cell>
          <cell r="B291" t="str">
            <v>CO_only_GC70</v>
          </cell>
          <cell r="C291" t="str">
            <v>47640</v>
          </cell>
          <cell r="D291">
            <v>0.31</v>
          </cell>
          <cell r="E291" t="str">
            <v>Sample</v>
          </cell>
          <cell r="F291">
            <v>204.43199999999999</v>
          </cell>
          <cell r="G291">
            <v>-2.6640000000000001</v>
          </cell>
        </row>
        <row r="292">
          <cell r="A292" t="str">
            <v>A.lei. Nob#4 cel. 1988</v>
          </cell>
          <cell r="B292" t="str">
            <v>CO_only_GC70</v>
          </cell>
          <cell r="C292" t="str">
            <v>47641</v>
          </cell>
          <cell r="D292">
            <v>0.30299999999999999</v>
          </cell>
          <cell r="E292" t="str">
            <v>Sample</v>
          </cell>
          <cell r="F292">
            <v>204.773</v>
          </cell>
          <cell r="G292">
            <v>-2.8610000000000002</v>
          </cell>
        </row>
        <row r="293">
          <cell r="A293" t="str">
            <v>A.lei. Nob#4 cel. 1988</v>
          </cell>
          <cell r="B293" t="str">
            <v>CO_only_GC70</v>
          </cell>
          <cell r="C293" t="str">
            <v>47641</v>
          </cell>
          <cell r="D293">
            <v>0.30299999999999999</v>
          </cell>
          <cell r="E293" t="str">
            <v>Sample</v>
          </cell>
          <cell r="F293">
            <v>204.70400000000001</v>
          </cell>
          <cell r="G293">
            <v>-2.8</v>
          </cell>
        </row>
        <row r="294">
          <cell r="A294" t="str">
            <v>A.lei. Nob#4 cel. 1988</v>
          </cell>
          <cell r="B294" t="str">
            <v>CO_only_GC70</v>
          </cell>
          <cell r="C294" t="str">
            <v>47641</v>
          </cell>
          <cell r="D294">
            <v>0.30299999999999999</v>
          </cell>
          <cell r="E294" t="str">
            <v>Sample</v>
          </cell>
          <cell r="F294">
            <v>352.63200000000001</v>
          </cell>
          <cell r="G294">
            <v>27.876000000000001</v>
          </cell>
        </row>
        <row r="295">
          <cell r="A295" t="str">
            <v>A.lei. Nob#4 cel. 1988</v>
          </cell>
          <cell r="B295" t="str">
            <v>CO_only_GC70</v>
          </cell>
          <cell r="C295" t="str">
            <v>47641</v>
          </cell>
          <cell r="D295">
            <v>0.30299999999999999</v>
          </cell>
          <cell r="E295" t="str">
            <v>Sample</v>
          </cell>
          <cell r="F295">
            <v>204.50700000000001</v>
          </cell>
          <cell r="G295">
            <v>-2.4660000000000002</v>
          </cell>
        </row>
        <row r="296">
          <cell r="A296" t="str">
            <v>A.lei. Nob#4 cel. 1988</v>
          </cell>
          <cell r="B296" t="str">
            <v>CO_only_GC70</v>
          </cell>
          <cell r="C296" t="str">
            <v>47641</v>
          </cell>
          <cell r="D296">
            <v>0.30299999999999999</v>
          </cell>
          <cell r="E296" t="str">
            <v>Sample</v>
          </cell>
          <cell r="F296">
            <v>204.64699999999999</v>
          </cell>
          <cell r="G296">
            <v>-2.6909999999999998</v>
          </cell>
        </row>
        <row r="297">
          <cell r="A297" t="str">
            <v>A.lei. Nob#4 cel. 1987</v>
          </cell>
          <cell r="B297" t="str">
            <v>CO_only_GC70</v>
          </cell>
          <cell r="C297" t="str">
            <v>47642</v>
          </cell>
          <cell r="D297">
            <v>0.30599999999999999</v>
          </cell>
          <cell r="E297" t="str">
            <v>Sample</v>
          </cell>
          <cell r="F297">
            <v>204.71</v>
          </cell>
          <cell r="G297">
            <v>-2.8140000000000001</v>
          </cell>
        </row>
        <row r="298">
          <cell r="A298" t="str">
            <v>A.lei. Nob#4 cel. 1987</v>
          </cell>
          <cell r="B298" t="str">
            <v>CO_only_GC70</v>
          </cell>
          <cell r="C298" t="str">
            <v>47642</v>
          </cell>
          <cell r="D298">
            <v>0.30599999999999999</v>
          </cell>
          <cell r="E298" t="str">
            <v>Sample</v>
          </cell>
          <cell r="F298">
            <v>204.637</v>
          </cell>
          <cell r="G298">
            <v>-2.8</v>
          </cell>
        </row>
        <row r="299">
          <cell r="A299" t="str">
            <v>A.lei. Nob#4 cel. 1987</v>
          </cell>
          <cell r="B299" t="str">
            <v>CO_only_GC70</v>
          </cell>
          <cell r="C299" t="str">
            <v>47642</v>
          </cell>
          <cell r="D299">
            <v>0.30599999999999999</v>
          </cell>
          <cell r="E299" t="str">
            <v>Sample</v>
          </cell>
          <cell r="F299">
            <v>365.55799999999999</v>
          </cell>
          <cell r="G299">
            <v>29.126999999999999</v>
          </cell>
        </row>
        <row r="300">
          <cell r="A300" t="str">
            <v>A.lei. Nob#4 cel. 1987</v>
          </cell>
          <cell r="B300" t="str">
            <v>CO_only_GC70</v>
          </cell>
          <cell r="C300" t="str">
            <v>47642</v>
          </cell>
          <cell r="D300">
            <v>0.30599999999999999</v>
          </cell>
          <cell r="E300" t="str">
            <v>Sample</v>
          </cell>
          <cell r="F300">
            <v>204.18</v>
          </cell>
          <cell r="G300">
            <v>-2.484</v>
          </cell>
        </row>
        <row r="301">
          <cell r="A301" t="str">
            <v>A.lei. Nob#4 cel. 1987</v>
          </cell>
          <cell r="B301" t="str">
            <v>CO_only_GC70</v>
          </cell>
          <cell r="C301" t="str">
            <v>47642</v>
          </cell>
          <cell r="D301">
            <v>0.30599999999999999</v>
          </cell>
          <cell r="E301" t="str">
            <v>Sample</v>
          </cell>
          <cell r="F301">
            <v>204.40899999999999</v>
          </cell>
          <cell r="G301">
            <v>-2.72</v>
          </cell>
        </row>
        <row r="302">
          <cell r="A302" t="str">
            <v>A.lei. Nob#4 cel. 1986</v>
          </cell>
          <cell r="B302" t="str">
            <v>CO_only_GC70</v>
          </cell>
          <cell r="C302" t="str">
            <v>47643</v>
          </cell>
          <cell r="D302">
            <v>0.29799999999999999</v>
          </cell>
          <cell r="E302" t="str">
            <v>Sample</v>
          </cell>
          <cell r="F302">
            <v>204.69300000000001</v>
          </cell>
          <cell r="G302">
            <v>-2.8260000000000001</v>
          </cell>
        </row>
        <row r="303">
          <cell r="A303" t="str">
            <v>A.lei. Nob#4 cel. 1986</v>
          </cell>
          <cell r="B303" t="str">
            <v>CO_only_GC70</v>
          </cell>
          <cell r="C303" t="str">
            <v>47643</v>
          </cell>
          <cell r="D303">
            <v>0.29799999999999999</v>
          </cell>
          <cell r="E303" t="str">
            <v>Sample</v>
          </cell>
          <cell r="F303">
            <v>204.571</v>
          </cell>
          <cell r="G303">
            <v>-2.8</v>
          </cell>
        </row>
        <row r="304">
          <cell r="A304" t="str">
            <v>A.lei. Nob#4 cel. 1986</v>
          </cell>
          <cell r="B304" t="str">
            <v>CO_only_GC70</v>
          </cell>
          <cell r="C304" t="str">
            <v>47643</v>
          </cell>
          <cell r="D304">
            <v>0.29799999999999999</v>
          </cell>
          <cell r="E304" t="str">
            <v>Sample</v>
          </cell>
          <cell r="F304">
            <v>357.76400000000001</v>
          </cell>
          <cell r="G304">
            <v>27.045000000000002</v>
          </cell>
        </row>
        <row r="305">
          <cell r="A305" t="str">
            <v>A.lei. Nob#4 cel. 1986</v>
          </cell>
          <cell r="B305" t="str">
            <v>CO_only_GC70</v>
          </cell>
          <cell r="C305" t="str">
            <v>47643</v>
          </cell>
          <cell r="D305">
            <v>0.29799999999999999</v>
          </cell>
          <cell r="E305" t="str">
            <v>Sample</v>
          </cell>
          <cell r="F305">
            <v>204.24</v>
          </cell>
          <cell r="G305">
            <v>-2.444</v>
          </cell>
        </row>
        <row r="306">
          <cell r="A306" t="str">
            <v>A.lei. Nob#4 cel. 1986</v>
          </cell>
          <cell r="B306" t="str">
            <v>CO_only_GC70</v>
          </cell>
          <cell r="C306" t="str">
            <v>47643</v>
          </cell>
          <cell r="D306">
            <v>0.29799999999999999</v>
          </cell>
          <cell r="E306" t="str">
            <v>Sample</v>
          </cell>
          <cell r="F306">
            <v>204.45</v>
          </cell>
          <cell r="G306">
            <v>-2.6920000000000002</v>
          </cell>
        </row>
        <row r="307">
          <cell r="A307" t="str">
            <v>A.lei. Nob#4 cel. 1985</v>
          </cell>
          <cell r="B307" t="str">
            <v>CO_only_GC70</v>
          </cell>
          <cell r="C307" t="str">
            <v>47644</v>
          </cell>
          <cell r="D307">
            <v>0.30499999999999999</v>
          </cell>
          <cell r="E307" t="str">
            <v>Sample</v>
          </cell>
          <cell r="F307">
            <v>204.43</v>
          </cell>
          <cell r="G307">
            <v>-2.8079999999999998</v>
          </cell>
        </row>
        <row r="308">
          <cell r="A308" t="str">
            <v>A.lei. Nob#4 cel. 1985</v>
          </cell>
          <cell r="B308" t="str">
            <v>CO_only_GC70</v>
          </cell>
          <cell r="C308" t="str">
            <v>47644</v>
          </cell>
          <cell r="D308">
            <v>0.30499999999999999</v>
          </cell>
          <cell r="E308" t="str">
            <v>Sample</v>
          </cell>
          <cell r="F308">
            <v>204.45599999999999</v>
          </cell>
          <cell r="G308">
            <v>-2.8</v>
          </cell>
        </row>
        <row r="309">
          <cell r="A309" t="str">
            <v>A.lei. Nob#4 cel. 1985</v>
          </cell>
          <cell r="B309" t="str">
            <v>CO_only_GC70</v>
          </cell>
          <cell r="C309" t="str">
            <v>47644</v>
          </cell>
          <cell r="D309">
            <v>0.30499999999999999</v>
          </cell>
          <cell r="E309" t="str">
            <v>Sample</v>
          </cell>
          <cell r="F309">
            <v>358.51499999999999</v>
          </cell>
          <cell r="G309">
            <v>26.446999999999999</v>
          </cell>
        </row>
        <row r="310">
          <cell r="A310" t="str">
            <v>A.lei. Nob#4 cel. 1985</v>
          </cell>
          <cell r="B310" t="str">
            <v>CO_only_GC70</v>
          </cell>
          <cell r="C310" t="str">
            <v>47644</v>
          </cell>
          <cell r="D310">
            <v>0.30499999999999999</v>
          </cell>
          <cell r="E310" t="str">
            <v>Sample</v>
          </cell>
          <cell r="F310">
            <v>204.20699999999999</v>
          </cell>
          <cell r="G310">
            <v>-2.468</v>
          </cell>
        </row>
        <row r="311">
          <cell r="A311" t="str">
            <v>A.lei. Nob#4 cel. 1985</v>
          </cell>
          <cell r="B311" t="str">
            <v>CO_only_GC70</v>
          </cell>
          <cell r="C311" t="str">
            <v>47644</v>
          </cell>
          <cell r="D311">
            <v>0.30499999999999999</v>
          </cell>
          <cell r="E311" t="str">
            <v>Sample</v>
          </cell>
          <cell r="F311">
            <v>204.358</v>
          </cell>
          <cell r="G311">
            <v>-2.6659999999999999</v>
          </cell>
        </row>
        <row r="312">
          <cell r="A312" t="str">
            <v>A.lei. Nob#4 cel. 1984</v>
          </cell>
          <cell r="B312" t="str">
            <v>CO_only_GC70</v>
          </cell>
          <cell r="C312" t="str">
            <v>47645</v>
          </cell>
          <cell r="D312">
            <v>0.30099999999999999</v>
          </cell>
          <cell r="E312" t="str">
            <v>Sample</v>
          </cell>
          <cell r="F312">
            <v>204.672</v>
          </cell>
          <cell r="G312">
            <v>-2.8460000000000001</v>
          </cell>
        </row>
        <row r="313">
          <cell r="A313" t="str">
            <v>A.lei. Nob#4 cel. 1984</v>
          </cell>
          <cell r="B313" t="str">
            <v>CO_only_GC70</v>
          </cell>
          <cell r="C313" t="str">
            <v>47645</v>
          </cell>
          <cell r="D313">
            <v>0.30099999999999999</v>
          </cell>
          <cell r="E313" t="str">
            <v>Sample</v>
          </cell>
          <cell r="F313">
            <v>204.73099999999999</v>
          </cell>
          <cell r="G313">
            <v>-2.8</v>
          </cell>
        </row>
        <row r="314">
          <cell r="A314" t="str">
            <v>A.lei. Nob#4 cel. 1984</v>
          </cell>
          <cell r="B314" t="str">
            <v>CO_only_GC70</v>
          </cell>
          <cell r="C314" t="str">
            <v>47645</v>
          </cell>
          <cell r="D314">
            <v>0.30099999999999999</v>
          </cell>
          <cell r="E314" t="str">
            <v>Sample</v>
          </cell>
          <cell r="F314">
            <v>361.41699999999997</v>
          </cell>
          <cell r="G314">
            <v>28.276</v>
          </cell>
        </row>
        <row r="315">
          <cell r="A315" t="str">
            <v>A.lei. Nob#4 cel. 1984</v>
          </cell>
          <cell r="B315" t="str">
            <v>CO_only_GC70</v>
          </cell>
          <cell r="C315" t="str">
            <v>47645</v>
          </cell>
          <cell r="D315">
            <v>0.30099999999999999</v>
          </cell>
          <cell r="E315" t="str">
            <v>Sample</v>
          </cell>
          <cell r="F315">
            <v>204.417</v>
          </cell>
          <cell r="G315">
            <v>-2.4540000000000002</v>
          </cell>
        </row>
        <row r="316">
          <cell r="A316" t="str">
            <v>A.lei. Nob#4 cel. 1984</v>
          </cell>
          <cell r="B316" t="str">
            <v>CO_only_GC70</v>
          </cell>
          <cell r="C316" t="str">
            <v>47645</v>
          </cell>
          <cell r="D316">
            <v>0.30099999999999999</v>
          </cell>
          <cell r="E316" t="str">
            <v>Sample</v>
          </cell>
          <cell r="F316">
            <v>204.58699999999999</v>
          </cell>
          <cell r="G316">
            <v>-2.6709999999999998</v>
          </cell>
        </row>
        <row r="317">
          <cell r="A317" t="str">
            <v>a-Cellulose</v>
          </cell>
          <cell r="B317" t="str">
            <v>CO_only_GC70</v>
          </cell>
          <cell r="C317" t="str">
            <v>47646</v>
          </cell>
          <cell r="D317">
            <v>0.29899999999999999</v>
          </cell>
          <cell r="E317" t="str">
            <v>Sample</v>
          </cell>
          <cell r="F317">
            <v>204.70099999999999</v>
          </cell>
          <cell r="G317">
            <v>-2.8279999999999998</v>
          </cell>
        </row>
        <row r="318">
          <cell r="A318" t="str">
            <v>a-Cellulose</v>
          </cell>
          <cell r="B318" t="str">
            <v>CO_only_GC70</v>
          </cell>
          <cell r="C318" t="str">
            <v>47646</v>
          </cell>
          <cell r="D318">
            <v>0.29899999999999999</v>
          </cell>
          <cell r="E318" t="str">
            <v>Sample</v>
          </cell>
          <cell r="F318">
            <v>204.661</v>
          </cell>
          <cell r="G318">
            <v>-2.8</v>
          </cell>
        </row>
        <row r="319">
          <cell r="A319" t="str">
            <v>a-Cellulose</v>
          </cell>
          <cell r="B319" t="str">
            <v>CO_only_GC70</v>
          </cell>
          <cell r="C319" t="str">
            <v>47646</v>
          </cell>
          <cell r="D319">
            <v>0.29899999999999999</v>
          </cell>
          <cell r="E319" t="str">
            <v>Sample</v>
          </cell>
          <cell r="F319">
            <v>346.16</v>
          </cell>
          <cell r="G319">
            <v>31.256</v>
          </cell>
        </row>
        <row r="320">
          <cell r="A320" t="str">
            <v>a-Cellulose</v>
          </cell>
          <cell r="B320" t="str">
            <v>CO_only_GC70</v>
          </cell>
          <cell r="C320" t="str">
            <v>47646</v>
          </cell>
          <cell r="D320">
            <v>0.29899999999999999</v>
          </cell>
          <cell r="E320" t="str">
            <v>Sample</v>
          </cell>
          <cell r="F320">
            <v>204.32400000000001</v>
          </cell>
          <cell r="G320">
            <v>-2.4700000000000002</v>
          </cell>
        </row>
        <row r="321">
          <cell r="A321" t="str">
            <v>a-Cellulose</v>
          </cell>
          <cell r="B321" t="str">
            <v>CO_only_GC70</v>
          </cell>
          <cell r="C321" t="str">
            <v>47646</v>
          </cell>
          <cell r="D321">
            <v>0.29899999999999999</v>
          </cell>
          <cell r="E321" t="str">
            <v>Sample</v>
          </cell>
          <cell r="F321">
            <v>204.667</v>
          </cell>
          <cell r="G321">
            <v>-2.6480000000000001</v>
          </cell>
        </row>
        <row r="322">
          <cell r="A322" t="str">
            <v>A.lei. Nob#4 cel. 1983</v>
          </cell>
          <cell r="B322" t="str">
            <v>CO_only_GC70</v>
          </cell>
          <cell r="C322" t="str">
            <v>47647</v>
          </cell>
          <cell r="D322">
            <v>0.29299999999999998</v>
          </cell>
          <cell r="E322" t="str">
            <v>Sample</v>
          </cell>
          <cell r="F322">
            <v>204.75800000000001</v>
          </cell>
          <cell r="G322">
            <v>-2.8140000000000001</v>
          </cell>
        </row>
        <row r="323">
          <cell r="A323" t="str">
            <v>A.lei. Nob#4 cel. 1983</v>
          </cell>
          <cell r="B323" t="str">
            <v>CO_only_GC70</v>
          </cell>
          <cell r="C323" t="str">
            <v>47647</v>
          </cell>
          <cell r="D323">
            <v>0.29299999999999998</v>
          </cell>
          <cell r="E323" t="str">
            <v>Sample</v>
          </cell>
          <cell r="F323">
            <v>204.875</v>
          </cell>
          <cell r="G323">
            <v>-2.8</v>
          </cell>
        </row>
        <row r="324">
          <cell r="A324" t="str">
            <v>A.lei. Nob#4 cel. 1983</v>
          </cell>
          <cell r="B324" t="str">
            <v>CO_only_GC70</v>
          </cell>
          <cell r="C324" t="str">
            <v>47647</v>
          </cell>
          <cell r="D324">
            <v>0.29299999999999998</v>
          </cell>
          <cell r="E324" t="str">
            <v>Sample</v>
          </cell>
          <cell r="F324">
            <v>355.46800000000002</v>
          </cell>
          <cell r="G324">
            <v>29.762</v>
          </cell>
        </row>
        <row r="325">
          <cell r="A325" t="str">
            <v>A.lei. Nob#4 cel. 1983</v>
          </cell>
          <cell r="B325" t="str">
            <v>CO_only_GC70</v>
          </cell>
          <cell r="C325" t="str">
            <v>47647</v>
          </cell>
          <cell r="D325">
            <v>0.29299999999999998</v>
          </cell>
          <cell r="E325" t="str">
            <v>Sample</v>
          </cell>
          <cell r="F325">
            <v>204.42500000000001</v>
          </cell>
          <cell r="G325">
            <v>-2.4140000000000001</v>
          </cell>
        </row>
        <row r="326">
          <cell r="A326" t="str">
            <v>A.lei. Nob#4 cel. 1983</v>
          </cell>
          <cell r="B326" t="str">
            <v>CO_only_GC70</v>
          </cell>
          <cell r="C326" t="str">
            <v>47647</v>
          </cell>
          <cell r="D326">
            <v>0.29299999999999998</v>
          </cell>
          <cell r="E326" t="str">
            <v>Sample</v>
          </cell>
          <cell r="F326">
            <v>204.65100000000001</v>
          </cell>
          <cell r="G326">
            <v>-2.68</v>
          </cell>
        </row>
        <row r="327">
          <cell r="A327" t="str">
            <v>A.lei. Nob#4 cel. 1982</v>
          </cell>
          <cell r="B327" t="str">
            <v>CO_only_GC70</v>
          </cell>
          <cell r="C327" t="str">
            <v>47648</v>
          </cell>
          <cell r="D327">
            <v>0.29799999999999999</v>
          </cell>
          <cell r="E327" t="str">
            <v>Sample</v>
          </cell>
          <cell r="F327">
            <v>204.786</v>
          </cell>
          <cell r="G327">
            <v>-2.81</v>
          </cell>
        </row>
        <row r="328">
          <cell r="A328" t="str">
            <v>A.lei. Nob#4 cel. 1982</v>
          </cell>
          <cell r="B328" t="str">
            <v>CO_only_GC70</v>
          </cell>
          <cell r="C328" t="str">
            <v>47648</v>
          </cell>
          <cell r="D328">
            <v>0.29799999999999999</v>
          </cell>
          <cell r="E328" t="str">
            <v>Sample</v>
          </cell>
          <cell r="F328">
            <v>204.68899999999999</v>
          </cell>
          <cell r="G328">
            <v>-2.8</v>
          </cell>
        </row>
        <row r="329">
          <cell r="A329" t="str">
            <v>A.lei. Nob#4 cel. 1982</v>
          </cell>
          <cell r="B329" t="str">
            <v>CO_only_GC70</v>
          </cell>
          <cell r="C329" t="str">
            <v>47648</v>
          </cell>
          <cell r="D329">
            <v>0.29799999999999999</v>
          </cell>
          <cell r="E329" t="str">
            <v>Sample</v>
          </cell>
          <cell r="F329">
            <v>351.01799999999997</v>
          </cell>
          <cell r="G329">
            <v>28.215</v>
          </cell>
        </row>
        <row r="330">
          <cell r="A330" t="str">
            <v>A.lei. Nob#4 cel. 1982</v>
          </cell>
          <cell r="B330" t="str">
            <v>CO_only_GC70</v>
          </cell>
          <cell r="C330" t="str">
            <v>47648</v>
          </cell>
          <cell r="D330">
            <v>0.29799999999999999</v>
          </cell>
          <cell r="E330" t="str">
            <v>Sample</v>
          </cell>
          <cell r="F330">
            <v>204.553</v>
          </cell>
          <cell r="G330">
            <v>-2.4780000000000002</v>
          </cell>
        </row>
        <row r="331">
          <cell r="A331" t="str">
            <v>A.lei. Nob#4 cel. 1982</v>
          </cell>
          <cell r="B331" t="str">
            <v>CO_only_GC70</v>
          </cell>
          <cell r="C331" t="str">
            <v>47648</v>
          </cell>
          <cell r="D331">
            <v>0.29799999999999999</v>
          </cell>
          <cell r="E331" t="str">
            <v>Sample</v>
          </cell>
          <cell r="F331">
            <v>204.81100000000001</v>
          </cell>
          <cell r="G331">
            <v>-2.68</v>
          </cell>
        </row>
        <row r="332">
          <cell r="A332" t="str">
            <v>A.lei. Nob#4 cel. 1981</v>
          </cell>
          <cell r="B332" t="str">
            <v>CO_only_GC70</v>
          </cell>
          <cell r="C332" t="str">
            <v>47649</v>
          </cell>
          <cell r="D332">
            <v>0.31</v>
          </cell>
          <cell r="E332" t="str">
            <v>Sample</v>
          </cell>
          <cell r="F332">
            <v>204.94499999999999</v>
          </cell>
          <cell r="G332">
            <v>-2.84</v>
          </cell>
        </row>
        <row r="333">
          <cell r="A333" t="str">
            <v>A.lei. Nob#4 cel. 1981</v>
          </cell>
          <cell r="B333" t="str">
            <v>CO_only_GC70</v>
          </cell>
          <cell r="C333" t="str">
            <v>47649</v>
          </cell>
          <cell r="D333">
            <v>0.31</v>
          </cell>
          <cell r="E333" t="str">
            <v>Sample</v>
          </cell>
          <cell r="F333">
            <v>204.828</v>
          </cell>
          <cell r="G333">
            <v>-2.8</v>
          </cell>
        </row>
        <row r="334">
          <cell r="A334" t="str">
            <v>A.lei. Nob#4 cel. 1981</v>
          </cell>
          <cell r="B334" t="str">
            <v>CO_only_GC70</v>
          </cell>
          <cell r="C334" t="str">
            <v>47649</v>
          </cell>
          <cell r="D334">
            <v>0.31</v>
          </cell>
          <cell r="E334" t="str">
            <v>Sample</v>
          </cell>
          <cell r="F334">
            <v>372.947</v>
          </cell>
          <cell r="G334">
            <v>26.696000000000002</v>
          </cell>
        </row>
        <row r="335">
          <cell r="A335" t="str">
            <v>A.lei. Nob#4 cel. 1981</v>
          </cell>
          <cell r="B335" t="str">
            <v>CO_only_GC70</v>
          </cell>
          <cell r="C335" t="str">
            <v>47649</v>
          </cell>
          <cell r="D335">
            <v>0.31</v>
          </cell>
          <cell r="E335" t="str">
            <v>Sample</v>
          </cell>
          <cell r="F335">
            <v>204.536</v>
          </cell>
          <cell r="G335">
            <v>-2.46</v>
          </cell>
        </row>
        <row r="336">
          <cell r="A336" t="str">
            <v>A.lei. Nob#4 cel. 1981</v>
          </cell>
          <cell r="B336" t="str">
            <v>CO_only_GC70</v>
          </cell>
          <cell r="C336" t="str">
            <v>47649</v>
          </cell>
          <cell r="D336">
            <v>0.31</v>
          </cell>
          <cell r="E336" t="str">
            <v>Sample</v>
          </cell>
          <cell r="F336">
            <v>204.75200000000001</v>
          </cell>
          <cell r="G336">
            <v>-2.7130000000000001</v>
          </cell>
        </row>
        <row r="337">
          <cell r="A337" t="str">
            <v>A.lei. Nob#4 cel. 1980</v>
          </cell>
          <cell r="B337" t="str">
            <v>CO_only_GC70</v>
          </cell>
          <cell r="C337" t="str">
            <v>47650</v>
          </cell>
          <cell r="D337">
            <v>0.29699999999999999</v>
          </cell>
          <cell r="E337" t="str">
            <v>Sample</v>
          </cell>
          <cell r="F337">
            <v>204.75200000000001</v>
          </cell>
          <cell r="G337">
            <v>-2.8250000000000002</v>
          </cell>
        </row>
        <row r="338">
          <cell r="A338" t="str">
            <v>A.lei. Nob#4 cel. 1980</v>
          </cell>
          <cell r="B338" t="str">
            <v>CO_only_GC70</v>
          </cell>
          <cell r="C338" t="str">
            <v>47650</v>
          </cell>
          <cell r="D338">
            <v>0.29699999999999999</v>
          </cell>
          <cell r="E338" t="str">
            <v>Sample</v>
          </cell>
          <cell r="F338">
            <v>204.76</v>
          </cell>
          <cell r="G338">
            <v>-2.8</v>
          </cell>
        </row>
        <row r="339">
          <cell r="A339" t="str">
            <v>A.lei. Nob#4 cel. 1980</v>
          </cell>
          <cell r="B339" t="str">
            <v>CO_only_GC70</v>
          </cell>
          <cell r="C339" t="str">
            <v>47650</v>
          </cell>
          <cell r="D339">
            <v>0.29699999999999999</v>
          </cell>
          <cell r="E339" t="str">
            <v>Sample</v>
          </cell>
          <cell r="F339">
            <v>350.94799999999998</v>
          </cell>
          <cell r="G339">
            <v>27.786999999999999</v>
          </cell>
        </row>
        <row r="340">
          <cell r="A340" t="str">
            <v>A.lei. Nob#4 cel. 1980</v>
          </cell>
          <cell r="B340" t="str">
            <v>CO_only_GC70</v>
          </cell>
          <cell r="C340" t="str">
            <v>47650</v>
          </cell>
          <cell r="D340">
            <v>0.29699999999999999</v>
          </cell>
          <cell r="E340" t="str">
            <v>Sample</v>
          </cell>
          <cell r="F340">
            <v>204.61600000000001</v>
          </cell>
          <cell r="G340">
            <v>-2.4340000000000002</v>
          </cell>
        </row>
        <row r="341">
          <cell r="A341" t="str">
            <v>A.lei. Nob#4 cel. 1980</v>
          </cell>
          <cell r="B341" t="str">
            <v>CO_only_GC70</v>
          </cell>
          <cell r="C341" t="str">
            <v>47650</v>
          </cell>
          <cell r="D341">
            <v>0.29699999999999999</v>
          </cell>
          <cell r="E341" t="str">
            <v>Sample</v>
          </cell>
          <cell r="F341">
            <v>204.76900000000001</v>
          </cell>
          <cell r="G341">
            <v>-2.6749999999999998</v>
          </cell>
        </row>
        <row r="342">
          <cell r="A342" t="str">
            <v>A.lei. Nob#4 cel. 1979</v>
          </cell>
          <cell r="B342" t="str">
            <v>CO_only_GC70</v>
          </cell>
          <cell r="C342" t="str">
            <v>47651</v>
          </cell>
          <cell r="D342">
            <v>0.29899999999999999</v>
          </cell>
          <cell r="E342" t="str">
            <v>Sample</v>
          </cell>
          <cell r="F342">
            <v>204.94</v>
          </cell>
          <cell r="G342">
            <v>-2.8370000000000002</v>
          </cell>
        </row>
        <row r="343">
          <cell r="A343" t="str">
            <v>A.lei. Nob#4 cel. 1979</v>
          </cell>
          <cell r="B343" t="str">
            <v>CO_only_GC70</v>
          </cell>
          <cell r="C343" t="str">
            <v>47651</v>
          </cell>
          <cell r="D343">
            <v>0.29899999999999999</v>
          </cell>
          <cell r="E343" t="str">
            <v>Sample</v>
          </cell>
          <cell r="F343">
            <v>204.881</v>
          </cell>
          <cell r="G343">
            <v>-2.8</v>
          </cell>
        </row>
        <row r="344">
          <cell r="A344" t="str">
            <v>A.lei. Nob#4 cel. 1979</v>
          </cell>
          <cell r="B344" t="str">
            <v>CO_only_GC70</v>
          </cell>
          <cell r="C344" t="str">
            <v>47651</v>
          </cell>
          <cell r="D344">
            <v>0.29899999999999999</v>
          </cell>
          <cell r="E344" t="str">
            <v>Sample</v>
          </cell>
          <cell r="F344">
            <v>356.41199999999998</v>
          </cell>
          <cell r="G344">
            <v>28.103999999999999</v>
          </cell>
        </row>
        <row r="345">
          <cell r="A345" t="str">
            <v>A.lei. Nob#4 cel. 1979</v>
          </cell>
          <cell r="B345" t="str">
            <v>CO_only_GC70</v>
          </cell>
          <cell r="C345" t="str">
            <v>47651</v>
          </cell>
          <cell r="D345">
            <v>0.29899999999999999</v>
          </cell>
          <cell r="E345" t="str">
            <v>Sample</v>
          </cell>
          <cell r="F345">
            <v>204.57300000000001</v>
          </cell>
          <cell r="G345">
            <v>-2.4740000000000002</v>
          </cell>
        </row>
        <row r="346">
          <cell r="A346" t="str">
            <v>A.lei. Nob#4 cel. 1979</v>
          </cell>
          <cell r="B346" t="str">
            <v>CO_only_GC70</v>
          </cell>
          <cell r="C346" t="str">
            <v>47651</v>
          </cell>
          <cell r="D346">
            <v>0.29899999999999999</v>
          </cell>
          <cell r="E346" t="str">
            <v>Sample</v>
          </cell>
          <cell r="F346">
            <v>204.79400000000001</v>
          </cell>
          <cell r="G346">
            <v>-2.7</v>
          </cell>
        </row>
        <row r="347">
          <cell r="A347" t="str">
            <v>IAEA 601</v>
          </cell>
          <cell r="B347" t="str">
            <v>CO_only_GC70</v>
          </cell>
          <cell r="C347" t="str">
            <v>47652</v>
          </cell>
          <cell r="D347">
            <v>0.60699999999999998</v>
          </cell>
          <cell r="E347" t="str">
            <v>Sample</v>
          </cell>
          <cell r="F347">
            <v>205.02099999999999</v>
          </cell>
          <cell r="G347">
            <v>-2.8119999999999998</v>
          </cell>
        </row>
        <row r="348">
          <cell r="A348" t="str">
            <v>IAEA 601</v>
          </cell>
          <cell r="B348" t="str">
            <v>CO_only_GC70</v>
          </cell>
          <cell r="C348" t="str">
            <v>47652</v>
          </cell>
          <cell r="D348">
            <v>0.60699999999999998</v>
          </cell>
          <cell r="E348" t="str">
            <v>Sample</v>
          </cell>
          <cell r="F348">
            <v>205.05799999999999</v>
          </cell>
          <cell r="G348">
            <v>-2.8</v>
          </cell>
        </row>
        <row r="349">
          <cell r="A349" t="str">
            <v>IAEA 601</v>
          </cell>
          <cell r="B349" t="str">
            <v>CO_only_GC70</v>
          </cell>
          <cell r="C349" t="str">
            <v>47652</v>
          </cell>
          <cell r="D349">
            <v>0.60699999999999998</v>
          </cell>
          <cell r="E349" t="str">
            <v>Sample</v>
          </cell>
          <cell r="F349">
            <v>383.91800000000001</v>
          </cell>
          <cell r="G349">
            <v>22.686</v>
          </cell>
        </row>
        <row r="350">
          <cell r="A350" t="str">
            <v>IAEA 601</v>
          </cell>
          <cell r="B350" t="str">
            <v>CO_only_GC70</v>
          </cell>
          <cell r="C350" t="str">
            <v>47652</v>
          </cell>
          <cell r="D350">
            <v>0.60699999999999998</v>
          </cell>
          <cell r="E350" t="str">
            <v>Sample</v>
          </cell>
          <cell r="F350">
            <v>204.62100000000001</v>
          </cell>
          <cell r="G350">
            <v>-2.4590000000000001</v>
          </cell>
        </row>
        <row r="351">
          <cell r="A351" t="str">
            <v>IAEA 601</v>
          </cell>
          <cell r="B351" t="str">
            <v>CO_only_GC70</v>
          </cell>
          <cell r="C351" t="str">
            <v>47652</v>
          </cell>
          <cell r="D351">
            <v>0.60699999999999998</v>
          </cell>
          <cell r="E351" t="str">
            <v>Sample</v>
          </cell>
          <cell r="F351">
            <v>204.90100000000001</v>
          </cell>
          <cell r="G351">
            <v>-2.7050000000000001</v>
          </cell>
        </row>
        <row r="352">
          <cell r="A352" t="str">
            <v>IAEA 602</v>
          </cell>
          <cell r="B352" t="str">
            <v>CO_only_GC70</v>
          </cell>
          <cell r="C352" t="str">
            <v>47653</v>
          </cell>
          <cell r="D352">
            <v>0.60299999999999998</v>
          </cell>
          <cell r="E352" t="str">
            <v>Sample</v>
          </cell>
          <cell r="F352">
            <v>205.02799999999999</v>
          </cell>
          <cell r="G352">
            <v>-2.863</v>
          </cell>
        </row>
        <row r="353">
          <cell r="A353" t="str">
            <v>IAEA 602</v>
          </cell>
          <cell r="B353" t="str">
            <v>CO_only_GC70</v>
          </cell>
          <cell r="C353" t="str">
            <v>47653</v>
          </cell>
          <cell r="D353">
            <v>0.60299999999999998</v>
          </cell>
          <cell r="E353" t="str">
            <v>Sample</v>
          </cell>
          <cell r="F353">
            <v>204.97800000000001</v>
          </cell>
          <cell r="G353">
            <v>-2.8</v>
          </cell>
        </row>
        <row r="354">
          <cell r="A354" t="str">
            <v>IAEA 602</v>
          </cell>
          <cell r="B354" t="str">
            <v>CO_only_GC70</v>
          </cell>
          <cell r="C354" t="str">
            <v>47653</v>
          </cell>
          <cell r="D354">
            <v>0.60299999999999998</v>
          </cell>
          <cell r="E354" t="str">
            <v>Sample</v>
          </cell>
          <cell r="F354">
            <v>371.86900000000003</v>
          </cell>
          <cell r="G354">
            <v>70.421999999999997</v>
          </cell>
        </row>
        <row r="355">
          <cell r="A355" t="str">
            <v>IAEA 602</v>
          </cell>
          <cell r="B355" t="str">
            <v>CO_only_GC70</v>
          </cell>
          <cell r="C355" t="str">
            <v>47653</v>
          </cell>
          <cell r="D355">
            <v>0.60299999999999998</v>
          </cell>
          <cell r="E355" t="str">
            <v>Sample</v>
          </cell>
          <cell r="F355">
            <v>204.73500000000001</v>
          </cell>
          <cell r="G355">
            <v>-2.4300000000000002</v>
          </cell>
        </row>
        <row r="356">
          <cell r="A356" t="str">
            <v>IAEA 602</v>
          </cell>
          <cell r="B356" t="str">
            <v>CO_only_GC70</v>
          </cell>
          <cell r="C356" t="str">
            <v>47653</v>
          </cell>
          <cell r="D356">
            <v>0.60299999999999998</v>
          </cell>
          <cell r="E356" t="str">
            <v>Sample</v>
          </cell>
          <cell r="F356">
            <v>204.93700000000001</v>
          </cell>
          <cell r="G356">
            <v>-2.63</v>
          </cell>
        </row>
        <row r="357">
          <cell r="A357" t="str">
            <v>A.lei. Nob#4 cel. 1978</v>
          </cell>
          <cell r="B357" t="str">
            <v>CO_only_GC70</v>
          </cell>
          <cell r="C357" t="str">
            <v>47654</v>
          </cell>
          <cell r="D357">
            <v>0.3</v>
          </cell>
          <cell r="E357" t="str">
            <v>Sample</v>
          </cell>
          <cell r="F357">
            <v>205.101</v>
          </cell>
          <cell r="G357">
            <v>-2.77</v>
          </cell>
        </row>
        <row r="358">
          <cell r="A358" t="str">
            <v>A.lei. Nob#4 cel. 1978</v>
          </cell>
          <cell r="B358" t="str">
            <v>CO_only_GC70</v>
          </cell>
          <cell r="C358" t="str">
            <v>47654</v>
          </cell>
          <cell r="D358">
            <v>0.3</v>
          </cell>
          <cell r="E358" t="str">
            <v>Sample</v>
          </cell>
          <cell r="F358">
            <v>205.06100000000001</v>
          </cell>
          <cell r="G358">
            <v>-2.8</v>
          </cell>
        </row>
        <row r="359">
          <cell r="A359" t="str">
            <v>A.lei. Nob#4 cel. 1978</v>
          </cell>
          <cell r="B359" t="str">
            <v>CO_only_GC70</v>
          </cell>
          <cell r="C359" t="str">
            <v>47654</v>
          </cell>
          <cell r="D359">
            <v>0.3</v>
          </cell>
          <cell r="E359" t="str">
            <v>Sample</v>
          </cell>
          <cell r="F359">
            <v>354.03199999999998</v>
          </cell>
          <cell r="G359">
            <v>27.199000000000002</v>
          </cell>
        </row>
        <row r="360">
          <cell r="A360" t="str">
            <v>A.lei. Nob#4 cel. 1978</v>
          </cell>
          <cell r="B360" t="str">
            <v>CO_only_GC70</v>
          </cell>
          <cell r="C360" t="str">
            <v>47654</v>
          </cell>
          <cell r="D360">
            <v>0.3</v>
          </cell>
          <cell r="E360" t="str">
            <v>Sample</v>
          </cell>
          <cell r="F360">
            <v>204.74</v>
          </cell>
          <cell r="G360">
            <v>-2.464</v>
          </cell>
        </row>
        <row r="361">
          <cell r="A361" t="str">
            <v>A.lei. Nob#4 cel. 1978</v>
          </cell>
          <cell r="B361" t="str">
            <v>CO_only_GC70</v>
          </cell>
          <cell r="C361" t="str">
            <v>47654</v>
          </cell>
          <cell r="D361">
            <v>0.3</v>
          </cell>
          <cell r="E361" t="str">
            <v>Sample</v>
          </cell>
          <cell r="F361">
            <v>204.97</v>
          </cell>
          <cell r="G361">
            <v>-2.68</v>
          </cell>
        </row>
        <row r="362">
          <cell r="A362" t="str">
            <v>A.lei. Nob#4 cel. 1977</v>
          </cell>
          <cell r="B362" t="str">
            <v>CO_only_GC70</v>
          </cell>
          <cell r="C362" t="str">
            <v>47655</v>
          </cell>
          <cell r="D362">
            <v>0.29499999999999998</v>
          </cell>
          <cell r="E362" t="str">
            <v>Sample</v>
          </cell>
          <cell r="F362">
            <v>205.07599999999999</v>
          </cell>
          <cell r="G362">
            <v>-2.8109999999999999</v>
          </cell>
        </row>
        <row r="363">
          <cell r="A363" t="str">
            <v>A.lei. Nob#4 cel. 1977</v>
          </cell>
          <cell r="B363" t="str">
            <v>CO_only_GC70</v>
          </cell>
          <cell r="C363" t="str">
            <v>47655</v>
          </cell>
          <cell r="D363">
            <v>0.29499999999999998</v>
          </cell>
          <cell r="E363" t="str">
            <v>Sample</v>
          </cell>
          <cell r="F363">
            <v>204.994</v>
          </cell>
          <cell r="G363">
            <v>-2.8</v>
          </cell>
        </row>
        <row r="364">
          <cell r="A364" t="str">
            <v>A.lei. Nob#4 cel. 1977</v>
          </cell>
          <cell r="B364" t="str">
            <v>CO_only_GC70</v>
          </cell>
          <cell r="C364" t="str">
            <v>47655</v>
          </cell>
          <cell r="D364">
            <v>0.29499999999999998</v>
          </cell>
          <cell r="E364" t="str">
            <v>Sample</v>
          </cell>
          <cell r="F364">
            <v>349.84300000000002</v>
          </cell>
          <cell r="G364">
            <v>27.483000000000001</v>
          </cell>
        </row>
        <row r="365">
          <cell r="A365" t="str">
            <v>A.lei. Nob#4 cel. 1977</v>
          </cell>
          <cell r="B365" t="str">
            <v>CO_only_GC70</v>
          </cell>
          <cell r="C365" t="str">
            <v>47655</v>
          </cell>
          <cell r="D365">
            <v>0.29499999999999998</v>
          </cell>
          <cell r="E365" t="str">
            <v>Sample</v>
          </cell>
          <cell r="F365">
            <v>204.81</v>
          </cell>
          <cell r="G365">
            <v>-2.4260000000000002</v>
          </cell>
        </row>
        <row r="366">
          <cell r="A366" t="str">
            <v>A.lei. Nob#4 cel. 1977</v>
          </cell>
          <cell r="B366" t="str">
            <v>CO_only_GC70</v>
          </cell>
          <cell r="C366" t="str">
            <v>47655</v>
          </cell>
          <cell r="D366">
            <v>0.29499999999999998</v>
          </cell>
          <cell r="E366" t="str">
            <v>Sample</v>
          </cell>
          <cell r="F366">
            <v>205.065</v>
          </cell>
          <cell r="G366">
            <v>-2.649</v>
          </cell>
        </row>
        <row r="367">
          <cell r="A367" t="str">
            <v>A.lei. Nob#4 cel. 1976</v>
          </cell>
          <cell r="B367" t="str">
            <v>CO_only_GC70</v>
          </cell>
          <cell r="C367" t="str">
            <v>47656</v>
          </cell>
          <cell r="D367">
            <v>0.3</v>
          </cell>
          <cell r="E367" t="str">
            <v>Sample</v>
          </cell>
          <cell r="F367">
            <v>205.124</v>
          </cell>
          <cell r="G367">
            <v>-2.8250000000000002</v>
          </cell>
        </row>
        <row r="368">
          <cell r="A368" t="str">
            <v>A.lei. Nob#4 cel. 1976</v>
          </cell>
          <cell r="B368" t="str">
            <v>CO_only_GC70</v>
          </cell>
          <cell r="C368" t="str">
            <v>47656</v>
          </cell>
          <cell r="D368">
            <v>0.3</v>
          </cell>
          <cell r="E368" t="str">
            <v>Sample</v>
          </cell>
          <cell r="F368">
            <v>205.06700000000001</v>
          </cell>
          <cell r="G368">
            <v>-2.8</v>
          </cell>
        </row>
        <row r="369">
          <cell r="A369" t="str">
            <v>A.lei. Nob#4 cel. 1976</v>
          </cell>
          <cell r="B369" t="str">
            <v>CO_only_GC70</v>
          </cell>
          <cell r="C369" t="str">
            <v>47656</v>
          </cell>
          <cell r="D369">
            <v>0.3</v>
          </cell>
          <cell r="E369" t="str">
            <v>Sample</v>
          </cell>
          <cell r="F369">
            <v>355.88299999999998</v>
          </cell>
          <cell r="G369">
            <v>28.550999999999998</v>
          </cell>
        </row>
        <row r="370">
          <cell r="A370" t="str">
            <v>A.lei. Nob#4 cel. 1976</v>
          </cell>
          <cell r="B370" t="str">
            <v>CO_only_GC70</v>
          </cell>
          <cell r="C370" t="str">
            <v>47656</v>
          </cell>
          <cell r="D370">
            <v>0.3</v>
          </cell>
          <cell r="E370" t="str">
            <v>Sample</v>
          </cell>
          <cell r="F370">
            <v>204.69499999999999</v>
          </cell>
          <cell r="G370">
            <v>-2.4630000000000001</v>
          </cell>
        </row>
        <row r="371">
          <cell r="A371" t="str">
            <v>A.lei. Nob#4 cel. 1976</v>
          </cell>
          <cell r="B371" t="str">
            <v>CO_only_GC70</v>
          </cell>
          <cell r="C371" t="str">
            <v>47656</v>
          </cell>
          <cell r="D371">
            <v>0.3</v>
          </cell>
          <cell r="E371" t="str">
            <v>Sample</v>
          </cell>
          <cell r="F371">
            <v>204.81299999999999</v>
          </cell>
          <cell r="G371">
            <v>-2.6680000000000001</v>
          </cell>
        </row>
        <row r="372">
          <cell r="A372" t="str">
            <v>Stearins?ure</v>
          </cell>
          <cell r="B372" t="str">
            <v>CO_only_GC70</v>
          </cell>
          <cell r="C372" t="str">
            <v>47657</v>
          </cell>
          <cell r="D372">
            <v>1.2270000000000001</v>
          </cell>
          <cell r="E372" t="str">
            <v>Sample</v>
          </cell>
          <cell r="F372">
            <v>205.06</v>
          </cell>
          <cell r="G372">
            <v>-2.82</v>
          </cell>
        </row>
        <row r="373">
          <cell r="A373" t="str">
            <v>Stearins?ure</v>
          </cell>
          <cell r="B373" t="str">
            <v>CO_only_GC70</v>
          </cell>
          <cell r="C373" t="str">
            <v>47657</v>
          </cell>
          <cell r="D373">
            <v>1.2270000000000001</v>
          </cell>
          <cell r="E373" t="str">
            <v>Sample</v>
          </cell>
          <cell r="F373">
            <v>205.10900000000001</v>
          </cell>
          <cell r="G373">
            <v>-2.8</v>
          </cell>
        </row>
        <row r="374">
          <cell r="A374" t="str">
            <v>Stearins?ure</v>
          </cell>
          <cell r="B374" t="str">
            <v>CO_only_GC70</v>
          </cell>
          <cell r="C374" t="str">
            <v>47657</v>
          </cell>
          <cell r="D374">
            <v>1.2270000000000001</v>
          </cell>
          <cell r="E374" t="str">
            <v>Sample</v>
          </cell>
          <cell r="F374">
            <v>344.339</v>
          </cell>
          <cell r="G374">
            <v>4.1059999999999999</v>
          </cell>
        </row>
        <row r="375">
          <cell r="A375" t="str">
            <v>Stearins?ure</v>
          </cell>
          <cell r="B375" t="str">
            <v>CO_only_GC70</v>
          </cell>
          <cell r="C375" t="str">
            <v>47657</v>
          </cell>
          <cell r="D375">
            <v>1.2270000000000001</v>
          </cell>
          <cell r="E375" t="str">
            <v>Sample</v>
          </cell>
          <cell r="F375">
            <v>204.87700000000001</v>
          </cell>
          <cell r="G375">
            <v>-2.4900000000000002</v>
          </cell>
        </row>
        <row r="376">
          <cell r="A376" t="str">
            <v>Stearins?ure</v>
          </cell>
          <cell r="B376" t="str">
            <v>CO_only_GC70</v>
          </cell>
          <cell r="C376" t="str">
            <v>47657</v>
          </cell>
          <cell r="D376">
            <v>1.2270000000000001</v>
          </cell>
          <cell r="E376" t="str">
            <v>Sample</v>
          </cell>
          <cell r="F376">
            <v>205.11099999999999</v>
          </cell>
          <cell r="G376">
            <v>-2.7010000000000001</v>
          </cell>
        </row>
        <row r="377">
          <cell r="A377" t="str">
            <v>A.lei. Nob#4 cel. 1975</v>
          </cell>
          <cell r="B377" t="str">
            <v>CO_only_GC70</v>
          </cell>
          <cell r="C377" t="str">
            <v>47658</v>
          </cell>
          <cell r="D377">
            <v>0.28999999999999998</v>
          </cell>
          <cell r="E377" t="str">
            <v>Sample</v>
          </cell>
          <cell r="F377">
            <v>205.19499999999999</v>
          </cell>
          <cell r="G377">
            <v>-2.8010000000000002</v>
          </cell>
        </row>
        <row r="378">
          <cell r="A378" t="str">
            <v>A.lei. Nob#4 cel. 1975</v>
          </cell>
          <cell r="B378" t="str">
            <v>CO_only_GC70</v>
          </cell>
          <cell r="C378" t="str">
            <v>47658</v>
          </cell>
          <cell r="D378">
            <v>0.28999999999999998</v>
          </cell>
          <cell r="E378" t="str">
            <v>Sample</v>
          </cell>
          <cell r="F378">
            <v>205.04400000000001</v>
          </cell>
          <cell r="G378">
            <v>-2.8</v>
          </cell>
        </row>
        <row r="379">
          <cell r="A379" t="str">
            <v>A.lei. Nob#4 cel. 1975</v>
          </cell>
          <cell r="B379" t="str">
            <v>CO_only_GC70</v>
          </cell>
          <cell r="C379" t="str">
            <v>47658</v>
          </cell>
          <cell r="D379">
            <v>0.28999999999999998</v>
          </cell>
          <cell r="E379" t="str">
            <v>Sample</v>
          </cell>
          <cell r="F379">
            <v>343.346</v>
          </cell>
          <cell r="G379">
            <v>26.018000000000001</v>
          </cell>
        </row>
        <row r="380">
          <cell r="A380" t="str">
            <v>A.lei. Nob#4 cel. 1975</v>
          </cell>
          <cell r="B380" t="str">
            <v>CO_only_GC70</v>
          </cell>
          <cell r="C380" t="str">
            <v>47658</v>
          </cell>
          <cell r="D380">
            <v>0.28999999999999998</v>
          </cell>
          <cell r="E380" t="str">
            <v>Sample</v>
          </cell>
          <cell r="F380">
            <v>205.005</v>
          </cell>
          <cell r="G380">
            <v>-2.4649999999999999</v>
          </cell>
        </row>
        <row r="381">
          <cell r="A381" t="str">
            <v>A.lei. Nob#4 cel. 1975</v>
          </cell>
          <cell r="B381" t="str">
            <v>CO_only_GC70</v>
          </cell>
          <cell r="C381" t="str">
            <v>47658</v>
          </cell>
          <cell r="D381">
            <v>0.28999999999999998</v>
          </cell>
          <cell r="E381" t="str">
            <v>Sample</v>
          </cell>
          <cell r="F381">
            <v>205.17500000000001</v>
          </cell>
          <cell r="G381">
            <v>-2.6970000000000001</v>
          </cell>
        </row>
        <row r="382">
          <cell r="A382" t="str">
            <v>A.lei. Nob#4 cel. 1974</v>
          </cell>
          <cell r="B382" t="str">
            <v>CO_only_GC70</v>
          </cell>
          <cell r="C382" t="str">
            <v>47659</v>
          </cell>
          <cell r="D382">
            <v>0.29299999999999998</v>
          </cell>
          <cell r="E382" t="str">
            <v>Sample</v>
          </cell>
          <cell r="F382">
            <v>205.399</v>
          </cell>
          <cell r="G382">
            <v>-2.8610000000000002</v>
          </cell>
        </row>
        <row r="383">
          <cell r="A383" t="str">
            <v>A.lei. Nob#4 cel. 1974</v>
          </cell>
          <cell r="B383" t="str">
            <v>CO_only_GC70</v>
          </cell>
          <cell r="C383" t="str">
            <v>47659</v>
          </cell>
          <cell r="D383">
            <v>0.29299999999999998</v>
          </cell>
          <cell r="E383" t="str">
            <v>Sample</v>
          </cell>
          <cell r="F383">
            <v>205.26900000000001</v>
          </cell>
          <cell r="G383">
            <v>-2.8</v>
          </cell>
        </row>
        <row r="384">
          <cell r="A384" t="str">
            <v>A.lei. Nob#4 cel. 1974</v>
          </cell>
          <cell r="B384" t="str">
            <v>CO_only_GC70</v>
          </cell>
          <cell r="C384" t="str">
            <v>47659</v>
          </cell>
          <cell r="D384">
            <v>0.29299999999999998</v>
          </cell>
          <cell r="E384" t="str">
            <v>Sample</v>
          </cell>
          <cell r="F384">
            <v>348.10300000000001</v>
          </cell>
          <cell r="G384">
            <v>26.608000000000001</v>
          </cell>
        </row>
        <row r="385">
          <cell r="A385" t="str">
            <v>A.lei. Nob#4 cel. 1974</v>
          </cell>
          <cell r="B385" t="str">
            <v>CO_only_GC70</v>
          </cell>
          <cell r="C385" t="str">
            <v>47659</v>
          </cell>
          <cell r="D385">
            <v>0.29299999999999998</v>
          </cell>
          <cell r="E385" t="str">
            <v>Sample</v>
          </cell>
          <cell r="F385">
            <v>205.04400000000001</v>
          </cell>
          <cell r="G385">
            <v>-2.4940000000000002</v>
          </cell>
        </row>
        <row r="386">
          <cell r="A386" t="str">
            <v>A.lei. Nob#4 cel. 1974</v>
          </cell>
          <cell r="B386" t="str">
            <v>CO_only_GC70</v>
          </cell>
          <cell r="C386" t="str">
            <v>47659</v>
          </cell>
          <cell r="D386">
            <v>0.29299999999999998</v>
          </cell>
          <cell r="E386" t="str">
            <v>Sample</v>
          </cell>
          <cell r="F386">
            <v>205.30699999999999</v>
          </cell>
          <cell r="G386">
            <v>-2.6909999999999998</v>
          </cell>
        </row>
        <row r="387">
          <cell r="A387" t="str">
            <v>A.lei. Nob#4 cel. 1973</v>
          </cell>
          <cell r="B387" t="str">
            <v>CO_only_GC70</v>
          </cell>
          <cell r="C387" t="str">
            <v>47660</v>
          </cell>
          <cell r="D387">
            <v>0.29899999999999999</v>
          </cell>
          <cell r="E387" t="str">
            <v>Sample</v>
          </cell>
          <cell r="F387">
            <v>205.39500000000001</v>
          </cell>
          <cell r="G387">
            <v>-2.8279999999999998</v>
          </cell>
        </row>
        <row r="388">
          <cell r="A388" t="str">
            <v>A.lei. Nob#4 cel. 1973</v>
          </cell>
          <cell r="B388" t="str">
            <v>CO_only_GC70</v>
          </cell>
          <cell r="C388" t="str">
            <v>47660</v>
          </cell>
          <cell r="D388">
            <v>0.29899999999999999</v>
          </cell>
          <cell r="E388" t="str">
            <v>Sample</v>
          </cell>
          <cell r="F388">
            <v>205.38300000000001</v>
          </cell>
          <cell r="G388">
            <v>-2.8</v>
          </cell>
        </row>
        <row r="389">
          <cell r="A389" t="str">
            <v>A.lei. Nob#4 cel. 1973</v>
          </cell>
          <cell r="B389" t="str">
            <v>CO_only_GC70</v>
          </cell>
          <cell r="C389" t="str">
            <v>47660</v>
          </cell>
          <cell r="D389">
            <v>0.29899999999999999</v>
          </cell>
          <cell r="E389" t="str">
            <v>Sample</v>
          </cell>
          <cell r="F389">
            <v>353.75599999999997</v>
          </cell>
          <cell r="G389">
            <v>27.271000000000001</v>
          </cell>
        </row>
        <row r="390">
          <cell r="A390" t="str">
            <v>A.lei. Nob#4 cel. 1973</v>
          </cell>
          <cell r="B390" t="str">
            <v>CO_only_GC70</v>
          </cell>
          <cell r="C390" t="str">
            <v>47660</v>
          </cell>
          <cell r="D390">
            <v>0.29899999999999999</v>
          </cell>
          <cell r="E390" t="str">
            <v>Sample</v>
          </cell>
          <cell r="F390">
            <v>205.053</v>
          </cell>
          <cell r="G390">
            <v>-2.444</v>
          </cell>
        </row>
        <row r="391">
          <cell r="A391" t="str">
            <v>A.lei. Nob#4 cel. 1973</v>
          </cell>
          <cell r="B391" t="str">
            <v>CO_only_GC70</v>
          </cell>
          <cell r="C391" t="str">
            <v>47660</v>
          </cell>
          <cell r="D391">
            <v>0.29899999999999999</v>
          </cell>
          <cell r="E391" t="str">
            <v>Sample</v>
          </cell>
          <cell r="F391">
            <v>205.21600000000001</v>
          </cell>
          <cell r="G391">
            <v>-2.6589999999999998</v>
          </cell>
        </row>
        <row r="392">
          <cell r="A392" t="str">
            <v>a-Cellulose</v>
          </cell>
          <cell r="B392" t="str">
            <v>CO_only_GC70</v>
          </cell>
          <cell r="C392" t="str">
            <v>47661</v>
          </cell>
          <cell r="D392">
            <v>0.30199999999999999</v>
          </cell>
          <cell r="E392" t="str">
            <v>Sample</v>
          </cell>
          <cell r="F392">
            <v>205.55799999999999</v>
          </cell>
          <cell r="G392">
            <v>-2.8119999999999998</v>
          </cell>
        </row>
        <row r="393">
          <cell r="A393" t="str">
            <v>a-Cellulose</v>
          </cell>
          <cell r="B393" t="str">
            <v>CO_only_GC70</v>
          </cell>
          <cell r="C393" t="str">
            <v>47661</v>
          </cell>
          <cell r="D393">
            <v>0.30199999999999999</v>
          </cell>
          <cell r="E393" t="str">
            <v>Sample</v>
          </cell>
          <cell r="F393">
            <v>205.459</v>
          </cell>
          <cell r="G393">
            <v>-2.8</v>
          </cell>
        </row>
        <row r="394">
          <cell r="A394" t="str">
            <v>a-Cellulose</v>
          </cell>
          <cell r="B394" t="str">
            <v>CO_only_GC70</v>
          </cell>
          <cell r="C394" t="str">
            <v>47661</v>
          </cell>
          <cell r="D394">
            <v>0.30199999999999999</v>
          </cell>
          <cell r="E394" t="str">
            <v>Sample</v>
          </cell>
          <cell r="F394">
            <v>365.755</v>
          </cell>
          <cell r="G394">
            <v>31.303000000000001</v>
          </cell>
        </row>
        <row r="395">
          <cell r="A395" t="str">
            <v>a-Cellulose</v>
          </cell>
          <cell r="B395" t="str">
            <v>CO_only_GC70</v>
          </cell>
          <cell r="C395" t="str">
            <v>47661</v>
          </cell>
          <cell r="D395">
            <v>0.30199999999999999</v>
          </cell>
          <cell r="E395" t="str">
            <v>Sample</v>
          </cell>
          <cell r="F395">
            <v>205.26900000000001</v>
          </cell>
          <cell r="G395">
            <v>-2.4159999999999999</v>
          </cell>
        </row>
        <row r="396">
          <cell r="A396" t="str">
            <v>a-Cellulose</v>
          </cell>
          <cell r="B396" t="str">
            <v>CO_only_GC70</v>
          </cell>
          <cell r="C396" t="str">
            <v>47661</v>
          </cell>
          <cell r="D396">
            <v>0.30199999999999999</v>
          </cell>
          <cell r="E396" t="str">
            <v>Sample</v>
          </cell>
          <cell r="F396">
            <v>205.44200000000001</v>
          </cell>
          <cell r="G396">
            <v>-2.64</v>
          </cell>
        </row>
        <row r="397">
          <cell r="A397" t="str">
            <v>Spacer_1</v>
          </cell>
          <cell r="B397" t="str">
            <v>CO_only_GC70</v>
          </cell>
          <cell r="C397" t="str">
            <v>47662</v>
          </cell>
          <cell r="E397" t="str">
            <v>Sample</v>
          </cell>
          <cell r="F397">
            <v>205.50399999999999</v>
          </cell>
          <cell r="G397">
            <v>-2.851</v>
          </cell>
        </row>
        <row r="398">
          <cell r="A398" t="str">
            <v>Spacer_1</v>
          </cell>
          <cell r="B398" t="str">
            <v>CO_only_GC70</v>
          </cell>
          <cell r="C398" t="str">
            <v>47662</v>
          </cell>
          <cell r="E398" t="str">
            <v>Sample</v>
          </cell>
          <cell r="F398">
            <v>205.53</v>
          </cell>
          <cell r="G398">
            <v>-2.8</v>
          </cell>
        </row>
        <row r="399">
          <cell r="A399" t="str">
            <v>Spacer_1</v>
          </cell>
          <cell r="B399" t="str">
            <v>CO_only_GC70</v>
          </cell>
          <cell r="C399" t="str">
            <v>47662</v>
          </cell>
          <cell r="E399" t="str">
            <v>Sample</v>
          </cell>
          <cell r="F399">
            <v>204.94</v>
          </cell>
          <cell r="G399">
            <v>-2.4460000000000002</v>
          </cell>
        </row>
        <row r="400">
          <cell r="A400" t="str">
            <v>Spacer_1</v>
          </cell>
          <cell r="B400" t="str">
            <v>CO_only_GC70</v>
          </cell>
          <cell r="C400" t="str">
            <v>47662</v>
          </cell>
          <cell r="E400" t="str">
            <v>Sample</v>
          </cell>
          <cell r="F400">
            <v>205.23400000000001</v>
          </cell>
          <cell r="G400">
            <v>-2.653</v>
          </cell>
        </row>
        <row r="401">
          <cell r="A401" t="str">
            <v>Spacer_2</v>
          </cell>
          <cell r="B401" t="str">
            <v>CO_only_GC70</v>
          </cell>
          <cell r="C401" t="str">
            <v>47663</v>
          </cell>
          <cell r="E401" t="str">
            <v>Sample</v>
          </cell>
          <cell r="F401">
            <v>205.51400000000001</v>
          </cell>
          <cell r="G401">
            <v>-2.7949999999999999</v>
          </cell>
        </row>
        <row r="402">
          <cell r="A402" t="str">
            <v>Spacer_2</v>
          </cell>
          <cell r="B402" t="str">
            <v>CO_only_GC70</v>
          </cell>
          <cell r="C402" t="str">
            <v>47663</v>
          </cell>
          <cell r="E402" t="str">
            <v>Sample</v>
          </cell>
          <cell r="F402">
            <v>205.52099999999999</v>
          </cell>
          <cell r="G402">
            <v>-2.8</v>
          </cell>
        </row>
        <row r="403">
          <cell r="A403" t="str">
            <v>Spacer_2</v>
          </cell>
          <cell r="B403" t="str">
            <v>CO_only_GC70</v>
          </cell>
          <cell r="C403" t="str">
            <v>47663</v>
          </cell>
          <cell r="E403" t="str">
            <v>Sample</v>
          </cell>
          <cell r="F403">
            <v>205.16499999999999</v>
          </cell>
          <cell r="G403">
            <v>-2.3730000000000002</v>
          </cell>
        </row>
        <row r="404">
          <cell r="A404" t="str">
            <v>Spacer_2</v>
          </cell>
          <cell r="B404" t="str">
            <v>CO_only_GC70</v>
          </cell>
          <cell r="C404" t="str">
            <v>47663</v>
          </cell>
          <cell r="E404" t="str">
            <v>Sample</v>
          </cell>
          <cell r="F404">
            <v>205.38800000000001</v>
          </cell>
          <cell r="G404">
            <v>-2.6179999999999999</v>
          </cell>
        </row>
        <row r="405">
          <cell r="A405" t="str">
            <v>Spacer_3</v>
          </cell>
          <cell r="B405" t="str">
            <v>CO_only_GC70</v>
          </cell>
          <cell r="C405" t="str">
            <v>47664</v>
          </cell>
          <cell r="E405" t="str">
            <v>Sample</v>
          </cell>
          <cell r="F405">
            <v>205.49299999999999</v>
          </cell>
          <cell r="G405">
            <v>-2.8159999999999998</v>
          </cell>
        </row>
        <row r="406">
          <cell r="A406" t="str">
            <v>Spacer_3</v>
          </cell>
          <cell r="B406" t="str">
            <v>CO_only_GC70</v>
          </cell>
          <cell r="C406" t="str">
            <v>47664</v>
          </cell>
          <cell r="E406" t="str">
            <v>Sample</v>
          </cell>
          <cell r="F406">
            <v>205.471</v>
          </cell>
          <cell r="G406">
            <v>-2.8</v>
          </cell>
        </row>
        <row r="407">
          <cell r="A407" t="str">
            <v>Spacer_3</v>
          </cell>
          <cell r="B407" t="str">
            <v>CO_only_GC70</v>
          </cell>
          <cell r="C407" t="str">
            <v>47664</v>
          </cell>
          <cell r="E407" t="str">
            <v>Sample</v>
          </cell>
          <cell r="F407">
            <v>205.14599999999999</v>
          </cell>
          <cell r="G407">
            <v>-2.4039999999999999</v>
          </cell>
        </row>
        <row r="408">
          <cell r="A408" t="str">
            <v>Spacer_3</v>
          </cell>
          <cell r="B408" t="str">
            <v>CO_only_GC70</v>
          </cell>
          <cell r="C408" t="str">
            <v>47664</v>
          </cell>
          <cell r="E408" t="str">
            <v>Sample</v>
          </cell>
          <cell r="F408">
            <v>205.411</v>
          </cell>
          <cell r="G408">
            <v>-2.665</v>
          </cell>
        </row>
        <row r="409">
          <cell r="A409" t="str">
            <v>Spacer_4</v>
          </cell>
          <cell r="B409" t="str">
            <v>CO_only_GC70</v>
          </cell>
          <cell r="C409" t="str">
            <v>47665</v>
          </cell>
          <cell r="E409" t="str">
            <v>Sample</v>
          </cell>
          <cell r="F409">
            <v>205.69499999999999</v>
          </cell>
          <cell r="G409">
            <v>-2.827</v>
          </cell>
        </row>
        <row r="410">
          <cell r="A410" t="str">
            <v>Spacer_4</v>
          </cell>
          <cell r="B410" t="str">
            <v>CO_only_GC70</v>
          </cell>
          <cell r="C410" t="str">
            <v>47665</v>
          </cell>
          <cell r="E410" t="str">
            <v>Sample</v>
          </cell>
          <cell r="F410">
            <v>205.702</v>
          </cell>
          <cell r="G410">
            <v>-2.8</v>
          </cell>
        </row>
        <row r="411">
          <cell r="A411" t="str">
            <v>Spacer_4</v>
          </cell>
          <cell r="B411" t="str">
            <v>CO_only_GC70</v>
          </cell>
          <cell r="C411" t="str">
            <v>47665</v>
          </cell>
          <cell r="E411" t="str">
            <v>Sample</v>
          </cell>
          <cell r="F411">
            <v>205.18899999999999</v>
          </cell>
          <cell r="G411">
            <v>-2.427</v>
          </cell>
        </row>
        <row r="412">
          <cell r="A412" t="str">
            <v>Spacer_4</v>
          </cell>
          <cell r="B412" t="str">
            <v>CO_only_GC70</v>
          </cell>
          <cell r="C412" t="str">
            <v>47665</v>
          </cell>
          <cell r="E412" t="str">
            <v>Sample</v>
          </cell>
          <cell r="F412">
            <v>205.34800000000001</v>
          </cell>
          <cell r="G412">
            <v>-2.6779999999999999</v>
          </cell>
        </row>
        <row r="413">
          <cell r="A413" t="str">
            <v>Spacer_5</v>
          </cell>
          <cell r="B413" t="str">
            <v>CO_only_GC70</v>
          </cell>
          <cell r="C413" t="str">
            <v>47666</v>
          </cell>
          <cell r="E413" t="str">
            <v>Sample</v>
          </cell>
          <cell r="F413">
            <v>205.57400000000001</v>
          </cell>
          <cell r="G413">
            <v>-2.8330000000000002</v>
          </cell>
        </row>
        <row r="414">
          <cell r="A414" t="str">
            <v>Spacer_5</v>
          </cell>
          <cell r="B414" t="str">
            <v>CO_only_GC70</v>
          </cell>
          <cell r="C414" t="str">
            <v>47666</v>
          </cell>
          <cell r="E414" t="str">
            <v>Sample</v>
          </cell>
          <cell r="F414">
            <v>205.61799999999999</v>
          </cell>
          <cell r="G414">
            <v>-2.8</v>
          </cell>
        </row>
        <row r="415">
          <cell r="A415" t="str">
            <v>Spacer_5</v>
          </cell>
          <cell r="B415" t="str">
            <v>CO_only_GC70</v>
          </cell>
          <cell r="C415" t="str">
            <v>47666</v>
          </cell>
          <cell r="E415" t="str">
            <v>Sample</v>
          </cell>
          <cell r="F415">
            <v>205.196</v>
          </cell>
          <cell r="G415">
            <v>-2.4279999999999999</v>
          </cell>
        </row>
        <row r="416">
          <cell r="A416" t="str">
            <v>Spacer_5</v>
          </cell>
          <cell r="B416" t="str">
            <v>CO_only_GC70</v>
          </cell>
          <cell r="C416" t="str">
            <v>47666</v>
          </cell>
          <cell r="E416" t="str">
            <v>Sample</v>
          </cell>
          <cell r="F416">
            <v>205.43899999999999</v>
          </cell>
          <cell r="G416">
            <v>-2.6629999999999998</v>
          </cell>
        </row>
        <row r="417">
          <cell r="A417" t="str">
            <v>Spacer_6</v>
          </cell>
          <cell r="B417" t="str">
            <v>CO_only_GC70</v>
          </cell>
          <cell r="C417" t="str">
            <v>47667</v>
          </cell>
          <cell r="E417" t="str">
            <v>Sample</v>
          </cell>
          <cell r="F417">
            <v>205.679</v>
          </cell>
          <cell r="G417">
            <v>-2.827</v>
          </cell>
        </row>
        <row r="418">
          <cell r="A418" t="str">
            <v>Spacer_6</v>
          </cell>
          <cell r="B418" t="str">
            <v>CO_only_GC70</v>
          </cell>
          <cell r="C418" t="str">
            <v>47667</v>
          </cell>
          <cell r="E418" t="str">
            <v>Sample</v>
          </cell>
          <cell r="F418">
            <v>205.68100000000001</v>
          </cell>
          <cell r="G418">
            <v>-2.8</v>
          </cell>
        </row>
        <row r="419">
          <cell r="A419" t="str">
            <v>Spacer_6</v>
          </cell>
          <cell r="B419" t="str">
            <v>CO_only_GC70</v>
          </cell>
          <cell r="C419" t="str">
            <v>47667</v>
          </cell>
          <cell r="E419" t="str">
            <v>Sample</v>
          </cell>
          <cell r="F419">
            <v>205.20500000000001</v>
          </cell>
          <cell r="G419">
            <v>-2.3919999999999999</v>
          </cell>
        </row>
        <row r="420">
          <cell r="A420" t="str">
            <v>Spacer_6</v>
          </cell>
          <cell r="B420" t="str">
            <v>CO_only_GC70</v>
          </cell>
          <cell r="C420" t="str">
            <v>47667</v>
          </cell>
          <cell r="E420" t="str">
            <v>Sample</v>
          </cell>
          <cell r="F420">
            <v>205.446</v>
          </cell>
          <cell r="G420">
            <v>-2.6360000000000001</v>
          </cell>
        </row>
        <row r="421">
          <cell r="A421" t="str">
            <v>Spacer_7</v>
          </cell>
          <cell r="B421" t="str">
            <v>CO_only_GC70</v>
          </cell>
          <cell r="C421" t="str">
            <v>47668</v>
          </cell>
          <cell r="E421" t="str">
            <v>Sample</v>
          </cell>
          <cell r="F421">
            <v>205.91800000000001</v>
          </cell>
          <cell r="G421">
            <v>-2.8679999999999999</v>
          </cell>
        </row>
        <row r="422">
          <cell r="A422" t="str">
            <v>Spacer_7</v>
          </cell>
          <cell r="B422" t="str">
            <v>CO_only_GC70</v>
          </cell>
          <cell r="C422" t="str">
            <v>47668</v>
          </cell>
          <cell r="E422" t="str">
            <v>Sample</v>
          </cell>
          <cell r="F422">
            <v>205.91300000000001</v>
          </cell>
          <cell r="G422">
            <v>-2.8</v>
          </cell>
        </row>
        <row r="423">
          <cell r="A423" t="str">
            <v>Spacer_7</v>
          </cell>
          <cell r="B423" t="str">
            <v>CO_only_GC70</v>
          </cell>
          <cell r="C423" t="str">
            <v>47668</v>
          </cell>
          <cell r="E423" t="str">
            <v>Sample</v>
          </cell>
          <cell r="F423">
            <v>205.411</v>
          </cell>
          <cell r="G423">
            <v>-2.4580000000000002</v>
          </cell>
        </row>
        <row r="424">
          <cell r="A424" t="str">
            <v>Spacer_7</v>
          </cell>
          <cell r="B424" t="str">
            <v>CO_only_GC70</v>
          </cell>
          <cell r="C424" t="str">
            <v>47668</v>
          </cell>
          <cell r="E424" t="str">
            <v>Sample</v>
          </cell>
          <cell r="F424">
            <v>205.608</v>
          </cell>
          <cell r="G424">
            <v>-2.7360000000000002</v>
          </cell>
        </row>
        <row r="425">
          <cell r="A425" t="str">
            <v>Spacer_8</v>
          </cell>
          <cell r="B425" t="str">
            <v>CO_only_GC70</v>
          </cell>
          <cell r="C425" t="str">
            <v>47669</v>
          </cell>
          <cell r="E425" t="str">
            <v>Sample</v>
          </cell>
          <cell r="F425">
            <v>205.86600000000001</v>
          </cell>
          <cell r="G425">
            <v>-2.806</v>
          </cell>
        </row>
        <row r="426">
          <cell r="A426" t="str">
            <v>Spacer_8</v>
          </cell>
          <cell r="B426" t="str">
            <v>CO_only_GC70</v>
          </cell>
          <cell r="C426" t="str">
            <v>47669</v>
          </cell>
          <cell r="E426" t="str">
            <v>Sample</v>
          </cell>
          <cell r="F426">
            <v>205.77199999999999</v>
          </cell>
          <cell r="G426">
            <v>-2.8</v>
          </cell>
        </row>
        <row r="427">
          <cell r="A427" t="str">
            <v>Spacer_8</v>
          </cell>
          <cell r="B427" t="str">
            <v>CO_only_GC70</v>
          </cell>
          <cell r="C427" t="str">
            <v>47669</v>
          </cell>
          <cell r="E427" t="str">
            <v>Sample</v>
          </cell>
          <cell r="F427">
            <v>205.512</v>
          </cell>
          <cell r="G427">
            <v>-2.419</v>
          </cell>
        </row>
        <row r="428">
          <cell r="A428" t="str">
            <v>Spacer_8</v>
          </cell>
          <cell r="B428" t="str">
            <v>CO_only_GC70</v>
          </cell>
          <cell r="C428" t="str">
            <v>47669</v>
          </cell>
          <cell r="E428" t="str">
            <v>Sample</v>
          </cell>
          <cell r="F428">
            <v>205.749</v>
          </cell>
          <cell r="G428">
            <v>-2.6850000000000001</v>
          </cell>
        </row>
        <row r="429">
          <cell r="A429" t="str">
            <v>Spacer_9</v>
          </cell>
          <cell r="B429" t="str">
            <v>CO_only_GC70</v>
          </cell>
          <cell r="C429" t="str">
            <v>47670</v>
          </cell>
          <cell r="E429" t="str">
            <v>Sample</v>
          </cell>
          <cell r="F429">
            <v>205.941</v>
          </cell>
          <cell r="G429">
            <v>-2.8069999999999999</v>
          </cell>
        </row>
        <row r="430">
          <cell r="A430" t="str">
            <v>Spacer_9</v>
          </cell>
          <cell r="B430" t="str">
            <v>CO_only_GC70</v>
          </cell>
          <cell r="C430" t="str">
            <v>47670</v>
          </cell>
          <cell r="E430" t="str">
            <v>Sample</v>
          </cell>
          <cell r="F430">
            <v>205.863</v>
          </cell>
          <cell r="G430">
            <v>-2.8</v>
          </cell>
        </row>
        <row r="431">
          <cell r="A431" t="str">
            <v>Spacer_9</v>
          </cell>
          <cell r="B431" t="str">
            <v>CO_only_GC70</v>
          </cell>
          <cell r="C431" t="str">
            <v>47670</v>
          </cell>
          <cell r="E431" t="str">
            <v>Sample</v>
          </cell>
          <cell r="F431">
            <v>205.36099999999999</v>
          </cell>
          <cell r="G431">
            <v>-2.3690000000000002</v>
          </cell>
        </row>
        <row r="432">
          <cell r="A432" t="str">
            <v>Spacer_9</v>
          </cell>
          <cell r="B432" t="str">
            <v>CO_only_GC70</v>
          </cell>
          <cell r="C432" t="str">
            <v>47670</v>
          </cell>
          <cell r="E432" t="str">
            <v>Sample</v>
          </cell>
          <cell r="F432">
            <v>205.56700000000001</v>
          </cell>
          <cell r="G432">
            <v>-2.637</v>
          </cell>
        </row>
        <row r="433">
          <cell r="A433" t="str">
            <v>Spacer_10</v>
          </cell>
          <cell r="B433" t="str">
            <v>CO_only_GC70</v>
          </cell>
          <cell r="C433" t="str">
            <v>47671</v>
          </cell>
          <cell r="E433" t="str">
            <v>Sample</v>
          </cell>
          <cell r="F433">
            <v>205.959</v>
          </cell>
          <cell r="G433">
            <v>-2.8239999999999998</v>
          </cell>
        </row>
        <row r="434">
          <cell r="A434" t="str">
            <v>Spacer_10</v>
          </cell>
          <cell r="B434" t="str">
            <v>CO_only_GC70</v>
          </cell>
          <cell r="C434" t="str">
            <v>47671</v>
          </cell>
          <cell r="E434" t="str">
            <v>Sample</v>
          </cell>
          <cell r="F434">
            <v>205.9</v>
          </cell>
          <cell r="G434">
            <v>-2.8</v>
          </cell>
        </row>
        <row r="435">
          <cell r="A435" t="str">
            <v>Spacer_10</v>
          </cell>
          <cell r="B435" t="str">
            <v>CO_only_GC70</v>
          </cell>
          <cell r="C435" t="str">
            <v>47671</v>
          </cell>
          <cell r="E435" t="str">
            <v>Sample</v>
          </cell>
          <cell r="F435">
            <v>205.45099999999999</v>
          </cell>
          <cell r="G435">
            <v>-2.4079999999999999</v>
          </cell>
        </row>
        <row r="436">
          <cell r="A436" t="str">
            <v>Spacer_10</v>
          </cell>
          <cell r="B436" t="str">
            <v>CO_only_GC70</v>
          </cell>
          <cell r="C436" t="str">
            <v>47671</v>
          </cell>
          <cell r="E436" t="str">
            <v>Sample</v>
          </cell>
          <cell r="F436">
            <v>205.80199999999999</v>
          </cell>
          <cell r="G436">
            <v>-2.68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630_QIN-67"/>
      <sheetName val="150629_QIN-66"/>
      <sheetName val="150626_QIN-65"/>
      <sheetName val="150615_QIN-64"/>
      <sheetName val="150612_QIN-63"/>
      <sheetName val="150611_QIN-60"/>
      <sheetName val="150610_NAT-5_NM"/>
      <sheetName val="150609_QIN-59"/>
      <sheetName val="150608_QIN-5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930_PFA-4_KRE-6"/>
      <sheetName val="110928_PFA-3"/>
      <sheetName val="110926_PFA-2"/>
      <sheetName val="110922_VOL-2"/>
      <sheetName val="110913_VOL-1"/>
      <sheetName val="110912_DAR-1"/>
      <sheetName val="110907_Standards"/>
      <sheetName val="110829_MEI-8"/>
      <sheetName val="110825_MEI-7"/>
      <sheetName val="110824_GEB-1"/>
      <sheetName val="110823_KRE-5"/>
      <sheetName val="110822_KRE-4"/>
      <sheetName val="110819_KRE-3"/>
      <sheetName val="110818_KRE-2b-X"/>
      <sheetName val="110817_KRE-2a"/>
      <sheetName val="110809_MEI-6"/>
      <sheetName val="110706_BEC-2_THE-2_HES-4_VEI-1"/>
      <sheetName val="110705_BEC-1"/>
      <sheetName val="110705_STH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 t="str">
            <v>Identifier 1</v>
          </cell>
          <cell r="B1" t="str">
            <v>Method</v>
          </cell>
          <cell r="C1" t="str">
            <v>Analysis</v>
          </cell>
          <cell r="D1" t="str">
            <v>Amount</v>
          </cell>
          <cell r="E1" t="str">
            <v>Type</v>
          </cell>
          <cell r="F1" t="str">
            <v>Area All</v>
          </cell>
          <cell r="G1" t="str">
            <v>Date</v>
          </cell>
          <cell r="H1" t="str">
            <v>Area 28</v>
          </cell>
          <cell r="I1" t="str">
            <v>d 15N/14N</v>
          </cell>
          <cell r="J1" t="str">
            <v>BGD 28</v>
          </cell>
          <cell r="K1" t="str">
            <v>BGD 29</v>
          </cell>
          <cell r="L1" t="str">
            <v>Area 44</v>
          </cell>
          <cell r="M1" t="str">
            <v>d 13C/12C</v>
          </cell>
          <cell r="N1" t="str">
            <v>BGD 44</v>
          </cell>
          <cell r="O1" t="str">
            <v>BGD 45</v>
          </cell>
          <cell r="P1" t="str">
            <v>BGD 46</v>
          </cell>
        </row>
        <row r="2">
          <cell r="A2" t="str">
            <v>Blank-keine Kart</v>
          </cell>
          <cell r="B2" t="str">
            <v>EA NC Dual Analysis-fixed-dilution</v>
          </cell>
          <cell r="C2" t="str">
            <v>3060</v>
          </cell>
          <cell r="D2">
            <v>0</v>
          </cell>
          <cell r="E2" t="str">
            <v>Sample</v>
          </cell>
          <cell r="F2">
            <v>54.947000000000003</v>
          </cell>
          <cell r="G2" t="str">
            <v>07/05/11</v>
          </cell>
          <cell r="H2">
            <v>54.521999999999998</v>
          </cell>
          <cell r="I2">
            <v>-0.998</v>
          </cell>
          <cell r="J2" t="str">
            <v>20.3</v>
          </cell>
          <cell r="K2" t="str">
            <v>18.4</v>
          </cell>
        </row>
        <row r="3">
          <cell r="A3" t="str">
            <v>Blank-keine Kart</v>
          </cell>
          <cell r="B3" t="str">
            <v>EA NC Dual Analysis-fixed-dilution</v>
          </cell>
          <cell r="C3" t="str">
            <v>3060</v>
          </cell>
          <cell r="D3">
            <v>0</v>
          </cell>
          <cell r="E3" t="str">
            <v>Sample</v>
          </cell>
          <cell r="F3">
            <v>54.902000000000001</v>
          </cell>
          <cell r="G3" t="str">
            <v>07/05/11</v>
          </cell>
          <cell r="H3">
            <v>54.476999999999997</v>
          </cell>
          <cell r="I3">
            <v>-1</v>
          </cell>
          <cell r="J3" t="str">
            <v>19.9</v>
          </cell>
          <cell r="K3" t="str">
            <v>17.9</v>
          </cell>
        </row>
        <row r="4">
          <cell r="A4" t="str">
            <v>Blank-keine Kart</v>
          </cell>
          <cell r="B4" t="str">
            <v>EA NC Dual Analysis-fixed-dilution</v>
          </cell>
          <cell r="C4" t="str">
            <v>3060</v>
          </cell>
          <cell r="D4">
            <v>0</v>
          </cell>
          <cell r="E4" t="str">
            <v>Sample</v>
          </cell>
          <cell r="F4">
            <v>0.36099999999999999</v>
          </cell>
          <cell r="G4" t="str">
            <v>07/05/11</v>
          </cell>
          <cell r="H4">
            <v>0.35799999999999998</v>
          </cell>
          <cell r="I4">
            <v>-11.333</v>
          </cell>
          <cell r="J4" t="str">
            <v>18.9</v>
          </cell>
          <cell r="K4" t="str">
            <v>16.3</v>
          </cell>
        </row>
        <row r="5">
          <cell r="A5" t="str">
            <v>Blank-keine Kart</v>
          </cell>
          <cell r="B5" t="str">
            <v>EA NC Dual Analysis-fixed-dilution</v>
          </cell>
          <cell r="C5" t="str">
            <v>3060</v>
          </cell>
          <cell r="D5">
            <v>0</v>
          </cell>
          <cell r="E5" t="str">
            <v>Sample</v>
          </cell>
          <cell r="F5">
            <v>55.844999999999999</v>
          </cell>
          <cell r="G5" t="str">
            <v>07/05/11</v>
          </cell>
          <cell r="L5">
            <v>54.978000000000002</v>
          </cell>
          <cell r="M5">
            <v>-35.637999999999998</v>
          </cell>
          <cell r="N5" t="str">
            <v>0.9</v>
          </cell>
          <cell r="O5" t="str">
            <v>1.1</v>
          </cell>
          <cell r="P5" t="str">
            <v>1.2</v>
          </cell>
        </row>
        <row r="6">
          <cell r="A6" t="str">
            <v>Blank-keine Kart</v>
          </cell>
          <cell r="B6" t="str">
            <v>EA NC Dual Analysis-fixed-dilution</v>
          </cell>
          <cell r="C6" t="str">
            <v>3060</v>
          </cell>
          <cell r="D6">
            <v>0</v>
          </cell>
          <cell r="E6" t="str">
            <v>Sample</v>
          </cell>
          <cell r="F6">
            <v>55.99</v>
          </cell>
          <cell r="G6" t="str">
            <v>07/05/11</v>
          </cell>
          <cell r="L6">
            <v>55.122</v>
          </cell>
          <cell r="M6">
            <v>-36</v>
          </cell>
          <cell r="N6" t="str">
            <v>1.3</v>
          </cell>
          <cell r="O6" t="str">
            <v>1.6</v>
          </cell>
          <cell r="P6" t="str">
            <v>1.9</v>
          </cell>
        </row>
        <row r="7">
          <cell r="A7" t="str">
            <v>Pepton</v>
          </cell>
          <cell r="B7" t="str">
            <v>EA NC Dual Analysis-fixed-dilution</v>
          </cell>
          <cell r="C7" t="str">
            <v>3061</v>
          </cell>
          <cell r="D7">
            <v>0.51300000000000001</v>
          </cell>
          <cell r="E7" t="str">
            <v>Sample</v>
          </cell>
          <cell r="F7">
            <v>54.598999999999997</v>
          </cell>
          <cell r="G7" t="str">
            <v>07/05/11</v>
          </cell>
          <cell r="H7">
            <v>54.177999999999997</v>
          </cell>
          <cell r="I7">
            <v>-0.96399999999999997</v>
          </cell>
          <cell r="J7" t="str">
            <v>18.1</v>
          </cell>
          <cell r="K7" t="str">
            <v>15.2</v>
          </cell>
        </row>
        <row r="8">
          <cell r="A8" t="str">
            <v>Pepton</v>
          </cell>
          <cell r="B8" t="str">
            <v>EA NC Dual Analysis-fixed-dilution</v>
          </cell>
          <cell r="C8" t="str">
            <v>3061</v>
          </cell>
          <cell r="D8">
            <v>0.51300000000000001</v>
          </cell>
          <cell r="E8" t="str">
            <v>Sample</v>
          </cell>
          <cell r="F8">
            <v>54.588000000000001</v>
          </cell>
          <cell r="G8" t="str">
            <v>07/05/11</v>
          </cell>
          <cell r="H8">
            <v>54.167000000000002</v>
          </cell>
          <cell r="I8">
            <v>-1</v>
          </cell>
          <cell r="J8" t="str">
            <v>18.0</v>
          </cell>
          <cell r="K8" t="str">
            <v>15.1</v>
          </cell>
        </row>
        <row r="9">
          <cell r="A9" t="str">
            <v>Pepton</v>
          </cell>
          <cell r="B9" t="str">
            <v>EA NC Dual Analysis-fixed-dilution</v>
          </cell>
          <cell r="C9" t="str">
            <v>3061</v>
          </cell>
          <cell r="D9">
            <v>0.51300000000000001</v>
          </cell>
          <cell r="E9" t="str">
            <v>Sample</v>
          </cell>
          <cell r="F9">
            <v>55.363</v>
          </cell>
          <cell r="G9" t="str">
            <v>07/05/11</v>
          </cell>
          <cell r="L9">
            <v>54.503999999999998</v>
          </cell>
          <cell r="M9">
            <v>-35.587000000000003</v>
          </cell>
          <cell r="N9" t="str">
            <v>0.7</v>
          </cell>
          <cell r="O9" t="str">
            <v>0.9</v>
          </cell>
          <cell r="P9" t="str">
            <v>0.9</v>
          </cell>
        </row>
        <row r="10">
          <cell r="A10" t="str">
            <v>Pepton</v>
          </cell>
          <cell r="B10" t="str">
            <v>EA NC Dual Analysis-fixed-dilution</v>
          </cell>
          <cell r="C10" t="str">
            <v>3061</v>
          </cell>
          <cell r="D10">
            <v>0.51300000000000001</v>
          </cell>
          <cell r="E10" t="str">
            <v>Sample</v>
          </cell>
          <cell r="F10">
            <v>55.598999999999997</v>
          </cell>
          <cell r="G10" t="str">
            <v>07/05/11</v>
          </cell>
          <cell r="L10">
            <v>54.735999999999997</v>
          </cell>
          <cell r="M10">
            <v>-36</v>
          </cell>
          <cell r="N10" t="str">
            <v>1.2</v>
          </cell>
          <cell r="O10" t="str">
            <v>1.4</v>
          </cell>
          <cell r="P10" t="str">
            <v>1.7</v>
          </cell>
        </row>
        <row r="11">
          <cell r="A11" t="str">
            <v>Pepton</v>
          </cell>
          <cell r="B11" t="str">
            <v>EA NC Dual Analysis-fixed-dilution</v>
          </cell>
          <cell r="C11" t="str">
            <v>3062</v>
          </cell>
          <cell r="D11">
            <v>0.215</v>
          </cell>
          <cell r="E11" t="str">
            <v>Sample</v>
          </cell>
          <cell r="F11">
            <v>54.338000000000001</v>
          </cell>
          <cell r="G11" t="str">
            <v>07/05/11</v>
          </cell>
          <cell r="H11">
            <v>53.918999999999997</v>
          </cell>
          <cell r="I11">
            <v>-0.97799999999999998</v>
          </cell>
          <cell r="J11" t="str">
            <v>17.6</v>
          </cell>
          <cell r="K11" t="str">
            <v>14.6</v>
          </cell>
        </row>
        <row r="12">
          <cell r="A12" t="str">
            <v>Pepton</v>
          </cell>
          <cell r="B12" t="str">
            <v>EA NC Dual Analysis-fixed-dilution</v>
          </cell>
          <cell r="C12" t="str">
            <v>3062</v>
          </cell>
          <cell r="D12">
            <v>0.215</v>
          </cell>
          <cell r="E12" t="str">
            <v>Sample</v>
          </cell>
          <cell r="F12">
            <v>54.302999999999997</v>
          </cell>
          <cell r="G12" t="str">
            <v>07/05/11</v>
          </cell>
          <cell r="H12">
            <v>53.884999999999998</v>
          </cell>
          <cell r="I12">
            <v>-1</v>
          </cell>
          <cell r="J12" t="str">
            <v>17.6</v>
          </cell>
          <cell r="K12" t="str">
            <v>14.5</v>
          </cell>
        </row>
        <row r="13">
          <cell r="A13" t="str">
            <v>Pepton</v>
          </cell>
          <cell r="B13" t="str">
            <v>EA NC Dual Analysis-fixed-dilution</v>
          </cell>
          <cell r="C13" t="str">
            <v>3062</v>
          </cell>
          <cell r="D13">
            <v>0.215</v>
          </cell>
          <cell r="E13" t="str">
            <v>Sample</v>
          </cell>
          <cell r="F13">
            <v>79.168000000000006</v>
          </cell>
          <cell r="G13" t="str">
            <v>07/05/11</v>
          </cell>
          <cell r="H13">
            <v>78.516999999999996</v>
          </cell>
          <cell r="I13">
            <v>5.4349999999999996</v>
          </cell>
          <cell r="J13" t="str">
            <v>17.4</v>
          </cell>
          <cell r="K13" t="str">
            <v>14.2</v>
          </cell>
        </row>
        <row r="14">
          <cell r="A14" t="str">
            <v>Pepton</v>
          </cell>
          <cell r="B14" t="str">
            <v>EA NC Dual Analysis-fixed-dilution</v>
          </cell>
          <cell r="C14" t="str">
            <v>3062</v>
          </cell>
          <cell r="D14">
            <v>0.215</v>
          </cell>
          <cell r="E14" t="str">
            <v>Sample</v>
          </cell>
          <cell r="F14">
            <v>95.213999999999999</v>
          </cell>
          <cell r="G14" t="str">
            <v>07/05/11</v>
          </cell>
          <cell r="L14">
            <v>93.724000000000004</v>
          </cell>
          <cell r="M14">
            <v>-22.620999999999999</v>
          </cell>
          <cell r="N14" t="str">
            <v>0.9</v>
          </cell>
          <cell r="O14" t="str">
            <v>1.1</v>
          </cell>
          <cell r="P14" t="str">
            <v>1.5</v>
          </cell>
        </row>
        <row r="15">
          <cell r="A15" t="str">
            <v>Pepton</v>
          </cell>
          <cell r="B15" t="str">
            <v>EA NC Dual Analysis-fixed-dilution</v>
          </cell>
          <cell r="C15" t="str">
            <v>3062</v>
          </cell>
          <cell r="D15">
            <v>0.215</v>
          </cell>
          <cell r="E15" t="str">
            <v>Sample</v>
          </cell>
          <cell r="F15">
            <v>55.518000000000001</v>
          </cell>
          <cell r="G15" t="str">
            <v>07/05/11</v>
          </cell>
          <cell r="L15">
            <v>54.655999999999999</v>
          </cell>
          <cell r="M15">
            <v>-35.853999999999999</v>
          </cell>
          <cell r="N15" t="str">
            <v>42.3</v>
          </cell>
          <cell r="O15" t="str">
            <v>49.1</v>
          </cell>
          <cell r="P15" t="str">
            <v>60.4</v>
          </cell>
        </row>
        <row r="16">
          <cell r="A16" t="str">
            <v>Pepton</v>
          </cell>
          <cell r="B16" t="str">
            <v>EA NC Dual Analysis-fixed-dilution</v>
          </cell>
          <cell r="C16" t="str">
            <v>3062</v>
          </cell>
          <cell r="D16">
            <v>0.215</v>
          </cell>
          <cell r="E16" t="str">
            <v>Sample</v>
          </cell>
          <cell r="F16">
            <v>55.465000000000003</v>
          </cell>
          <cell r="G16" t="str">
            <v>07/05/11</v>
          </cell>
          <cell r="L16">
            <v>54.603999999999999</v>
          </cell>
          <cell r="M16">
            <v>-36</v>
          </cell>
          <cell r="N16" t="str">
            <v>25.7</v>
          </cell>
          <cell r="O16" t="str">
            <v>29.9</v>
          </cell>
          <cell r="P16" t="str">
            <v>36.7</v>
          </cell>
        </row>
        <row r="17">
          <cell r="A17" t="str">
            <v>Pfl-5</v>
          </cell>
          <cell r="B17" t="str">
            <v>EA NC Dual Analysis-fixed-dilution</v>
          </cell>
          <cell r="C17" t="str">
            <v>3063</v>
          </cell>
          <cell r="D17">
            <v>1.0649999999999999</v>
          </cell>
          <cell r="E17" t="str">
            <v>Sample</v>
          </cell>
          <cell r="F17">
            <v>53.93</v>
          </cell>
          <cell r="G17" t="str">
            <v>07/05/11</v>
          </cell>
          <cell r="H17">
            <v>53.514000000000003</v>
          </cell>
          <cell r="I17">
            <v>-0.97499999999999998</v>
          </cell>
          <cell r="J17" t="str">
            <v>20.9</v>
          </cell>
          <cell r="K17" t="str">
            <v>18.5</v>
          </cell>
        </row>
        <row r="18">
          <cell r="A18" t="str">
            <v>Pfl-5</v>
          </cell>
          <cell r="B18" t="str">
            <v>EA NC Dual Analysis-fixed-dilution</v>
          </cell>
          <cell r="C18" t="str">
            <v>3063</v>
          </cell>
          <cell r="D18">
            <v>1.0649999999999999</v>
          </cell>
          <cell r="E18" t="str">
            <v>Sample</v>
          </cell>
          <cell r="F18">
            <v>53.953000000000003</v>
          </cell>
          <cell r="G18" t="str">
            <v>07/05/11</v>
          </cell>
          <cell r="H18">
            <v>53.536999999999999</v>
          </cell>
          <cell r="I18">
            <v>-1</v>
          </cell>
          <cell r="J18" t="str">
            <v>19.8</v>
          </cell>
          <cell r="K18" t="str">
            <v>17.1</v>
          </cell>
        </row>
        <row r="19">
          <cell r="A19" t="str">
            <v>Pfl-5</v>
          </cell>
          <cell r="B19" t="str">
            <v>EA NC Dual Analysis-fixed-dilution</v>
          </cell>
          <cell r="C19" t="str">
            <v>3063</v>
          </cell>
          <cell r="D19">
            <v>1.0649999999999999</v>
          </cell>
          <cell r="E19" t="str">
            <v>Sample</v>
          </cell>
          <cell r="F19">
            <v>35.241999999999997</v>
          </cell>
          <cell r="G19" t="str">
            <v>07/05/11</v>
          </cell>
          <cell r="H19">
            <v>34.917999999999999</v>
          </cell>
          <cell r="I19">
            <v>18.635000000000002</v>
          </cell>
          <cell r="J19" t="str">
            <v>17.6</v>
          </cell>
          <cell r="K19" t="str">
            <v>14.6</v>
          </cell>
        </row>
        <row r="20">
          <cell r="A20" t="str">
            <v>Pfl-5</v>
          </cell>
          <cell r="B20" t="str">
            <v>EA NC Dual Analysis-fixed-dilution</v>
          </cell>
          <cell r="C20" t="str">
            <v>3063</v>
          </cell>
          <cell r="D20">
            <v>1.0649999999999999</v>
          </cell>
          <cell r="E20" t="str">
            <v>Sample</v>
          </cell>
          <cell r="F20">
            <v>136.012</v>
          </cell>
          <cell r="G20" t="str">
            <v>07/05/11</v>
          </cell>
          <cell r="L20">
            <v>133.90299999999999</v>
          </cell>
          <cell r="M20">
            <v>-35.578000000000003</v>
          </cell>
          <cell r="N20" t="str">
            <v>1.0</v>
          </cell>
          <cell r="O20" t="str">
            <v>1.2</v>
          </cell>
          <cell r="P20" t="str">
            <v>1.7</v>
          </cell>
        </row>
        <row r="21">
          <cell r="A21" t="str">
            <v>Pfl-5</v>
          </cell>
          <cell r="B21" t="str">
            <v>EA NC Dual Analysis-fixed-dilution</v>
          </cell>
          <cell r="C21" t="str">
            <v>3063</v>
          </cell>
          <cell r="D21">
            <v>1.0649999999999999</v>
          </cell>
          <cell r="E21" t="str">
            <v>Sample</v>
          </cell>
          <cell r="F21">
            <v>55.319000000000003</v>
          </cell>
          <cell r="G21" t="str">
            <v>07/05/11</v>
          </cell>
          <cell r="L21">
            <v>54.460999999999999</v>
          </cell>
          <cell r="M21">
            <v>-35.862000000000002</v>
          </cell>
          <cell r="N21" t="str">
            <v>66.8</v>
          </cell>
          <cell r="O21" t="str">
            <v>76.7</v>
          </cell>
          <cell r="P21" t="str">
            <v>95.2</v>
          </cell>
        </row>
        <row r="22">
          <cell r="A22" t="str">
            <v>Pfl-5</v>
          </cell>
          <cell r="B22" t="str">
            <v>EA NC Dual Analysis-fixed-dilution</v>
          </cell>
          <cell r="C22" t="str">
            <v>3063</v>
          </cell>
          <cell r="D22">
            <v>1.0649999999999999</v>
          </cell>
          <cell r="E22" t="str">
            <v>Sample</v>
          </cell>
          <cell r="F22">
            <v>55.298999999999999</v>
          </cell>
          <cell r="G22" t="str">
            <v>07/05/11</v>
          </cell>
          <cell r="L22">
            <v>54.441000000000003</v>
          </cell>
          <cell r="M22">
            <v>-36</v>
          </cell>
          <cell r="N22" t="str">
            <v>39.7</v>
          </cell>
          <cell r="O22" t="str">
            <v>45.7</v>
          </cell>
          <cell r="P22" t="str">
            <v>56.6</v>
          </cell>
        </row>
        <row r="23">
          <cell r="A23" t="str">
            <v>Pfl-6</v>
          </cell>
          <cell r="B23" t="str">
            <v>EA NC Dual Analysis-fixed-dilution</v>
          </cell>
          <cell r="C23" t="str">
            <v>3064</v>
          </cell>
          <cell r="D23">
            <v>1.141</v>
          </cell>
          <cell r="E23" t="str">
            <v>Sample</v>
          </cell>
          <cell r="F23">
            <v>53.6</v>
          </cell>
          <cell r="G23" t="str">
            <v>07/05/11</v>
          </cell>
          <cell r="H23">
            <v>53.186</v>
          </cell>
          <cell r="I23">
            <v>-0.98499999999999999</v>
          </cell>
          <cell r="J23" t="str">
            <v>22.4</v>
          </cell>
          <cell r="K23" t="str">
            <v>20.1</v>
          </cell>
        </row>
        <row r="24">
          <cell r="A24" t="str">
            <v>Pfl-6</v>
          </cell>
          <cell r="B24" t="str">
            <v>EA NC Dual Analysis-fixed-dilution</v>
          </cell>
          <cell r="C24" t="str">
            <v>3064</v>
          </cell>
          <cell r="D24">
            <v>1.141</v>
          </cell>
          <cell r="E24" t="str">
            <v>Sample</v>
          </cell>
          <cell r="F24">
            <v>53.6</v>
          </cell>
          <cell r="G24" t="str">
            <v>07/05/11</v>
          </cell>
          <cell r="H24">
            <v>53.186999999999998</v>
          </cell>
          <cell r="I24">
            <v>-1</v>
          </cell>
          <cell r="J24" t="str">
            <v>20.7</v>
          </cell>
          <cell r="K24" t="str">
            <v>18.2</v>
          </cell>
        </row>
        <row r="25">
          <cell r="A25" t="str">
            <v>Pfl-6</v>
          </cell>
          <cell r="B25" t="str">
            <v>EA NC Dual Analysis-fixed-dilution</v>
          </cell>
          <cell r="C25" t="str">
            <v>3064</v>
          </cell>
          <cell r="D25">
            <v>1.141</v>
          </cell>
          <cell r="E25" t="str">
            <v>Sample</v>
          </cell>
          <cell r="F25">
            <v>35.545000000000002</v>
          </cell>
          <cell r="G25" t="str">
            <v>07/05/11</v>
          </cell>
          <cell r="H25">
            <v>35.204000000000001</v>
          </cell>
          <cell r="I25">
            <v>-5.3739999999999997</v>
          </cell>
          <cell r="J25" t="str">
            <v>17.8</v>
          </cell>
          <cell r="K25" t="str">
            <v>14.8</v>
          </cell>
        </row>
        <row r="26">
          <cell r="A26" t="str">
            <v>Pfl-6</v>
          </cell>
          <cell r="B26" t="str">
            <v>EA NC Dual Analysis-fixed-dilution</v>
          </cell>
          <cell r="C26" t="str">
            <v>3064</v>
          </cell>
          <cell r="D26">
            <v>1.141</v>
          </cell>
          <cell r="E26" t="str">
            <v>Sample</v>
          </cell>
          <cell r="F26">
            <v>161.809</v>
          </cell>
          <cell r="G26" t="str">
            <v>07/05/11</v>
          </cell>
          <cell r="L26">
            <v>159.28700000000001</v>
          </cell>
          <cell r="M26">
            <v>-27.396999999999998</v>
          </cell>
          <cell r="N26" t="str">
            <v>1.0</v>
          </cell>
          <cell r="O26" t="str">
            <v>1.2</v>
          </cell>
          <cell r="P26" t="str">
            <v>1.8</v>
          </cell>
        </row>
        <row r="27">
          <cell r="A27" t="str">
            <v>Pfl-6</v>
          </cell>
          <cell r="B27" t="str">
            <v>EA NC Dual Analysis-fixed-dilution</v>
          </cell>
          <cell r="C27" t="str">
            <v>3064</v>
          </cell>
          <cell r="D27">
            <v>1.141</v>
          </cell>
          <cell r="E27" t="str">
            <v>Sample</v>
          </cell>
          <cell r="F27">
            <v>55.031999999999996</v>
          </cell>
          <cell r="G27" t="str">
            <v>07/05/11</v>
          </cell>
          <cell r="L27">
            <v>54.179000000000002</v>
          </cell>
          <cell r="M27">
            <v>-35.781999999999996</v>
          </cell>
          <cell r="N27" t="str">
            <v>89.6</v>
          </cell>
          <cell r="O27" t="str">
            <v>103.7</v>
          </cell>
          <cell r="P27" t="str">
            <v>127.6</v>
          </cell>
        </row>
        <row r="28">
          <cell r="A28" t="str">
            <v>Pfl-6</v>
          </cell>
          <cell r="B28" t="str">
            <v>EA NC Dual Analysis-fixed-dilution</v>
          </cell>
          <cell r="C28" t="str">
            <v>3064</v>
          </cell>
          <cell r="D28">
            <v>1.141</v>
          </cell>
          <cell r="E28" t="str">
            <v>Sample</v>
          </cell>
          <cell r="F28">
            <v>54.320999999999998</v>
          </cell>
          <cell r="G28" t="str">
            <v>07/05/11</v>
          </cell>
          <cell r="L28">
            <v>53.478999999999999</v>
          </cell>
          <cell r="M28">
            <v>-36</v>
          </cell>
          <cell r="N28" t="str">
            <v>89.6</v>
          </cell>
          <cell r="O28" t="str">
            <v>103.7</v>
          </cell>
          <cell r="P28" t="str">
            <v>127.6</v>
          </cell>
        </row>
        <row r="29">
          <cell r="A29" t="str">
            <v>Atropina</v>
          </cell>
          <cell r="B29" t="str">
            <v>EA NC Dual Analysis-fixed-dilution</v>
          </cell>
          <cell r="C29" t="str">
            <v>3065</v>
          </cell>
          <cell r="D29">
            <v>0.77700000000000002</v>
          </cell>
          <cell r="E29" t="str">
            <v>Sample</v>
          </cell>
          <cell r="F29">
            <v>53.313000000000002</v>
          </cell>
          <cell r="G29" t="str">
            <v>07/05/11</v>
          </cell>
          <cell r="H29">
            <v>52.9</v>
          </cell>
          <cell r="I29">
            <v>-1.0029999999999999</v>
          </cell>
          <cell r="J29" t="str">
            <v>23.7</v>
          </cell>
          <cell r="K29" t="str">
            <v>21.5</v>
          </cell>
        </row>
        <row r="30">
          <cell r="A30" t="str">
            <v>Atropina</v>
          </cell>
          <cell r="B30" t="str">
            <v>EA NC Dual Analysis-fixed-dilution</v>
          </cell>
          <cell r="C30" t="str">
            <v>3065</v>
          </cell>
          <cell r="D30">
            <v>0.77700000000000002</v>
          </cell>
          <cell r="E30" t="str">
            <v>Sample</v>
          </cell>
          <cell r="F30">
            <v>53.293999999999997</v>
          </cell>
          <cell r="G30" t="str">
            <v>07/05/11</v>
          </cell>
          <cell r="H30">
            <v>52.881999999999998</v>
          </cell>
          <cell r="I30">
            <v>-1</v>
          </cell>
          <cell r="J30" t="str">
            <v>21.6</v>
          </cell>
          <cell r="K30" t="str">
            <v>19.2</v>
          </cell>
        </row>
        <row r="31">
          <cell r="A31" t="str">
            <v>Atropina</v>
          </cell>
          <cell r="B31" t="str">
            <v>EA NC Dual Analysis-fixed-dilution</v>
          </cell>
          <cell r="C31" t="str">
            <v>3065</v>
          </cell>
          <cell r="D31">
            <v>0.77700000000000002</v>
          </cell>
          <cell r="E31" t="str">
            <v>Sample</v>
          </cell>
          <cell r="F31">
            <v>33.881999999999998</v>
          </cell>
          <cell r="G31" t="str">
            <v>07/05/11</v>
          </cell>
          <cell r="H31">
            <v>33.546999999999997</v>
          </cell>
          <cell r="I31">
            <v>-7.5709999999999997</v>
          </cell>
          <cell r="J31" t="str">
            <v>17.9</v>
          </cell>
          <cell r="K31" t="str">
            <v>14.9</v>
          </cell>
        </row>
        <row r="32">
          <cell r="A32" t="str">
            <v>Atropina</v>
          </cell>
          <cell r="B32" t="str">
            <v>EA NC Dual Analysis-fixed-dilution</v>
          </cell>
          <cell r="C32" t="str">
            <v>3065</v>
          </cell>
          <cell r="D32">
            <v>0.77700000000000002</v>
          </cell>
          <cell r="E32" t="str">
            <v>Sample</v>
          </cell>
          <cell r="F32">
            <v>190.87100000000001</v>
          </cell>
          <cell r="G32" t="str">
            <v>07/05/11</v>
          </cell>
          <cell r="L32">
            <v>187.886</v>
          </cell>
          <cell r="M32">
            <v>-22.507999999999999</v>
          </cell>
          <cell r="N32" t="str">
            <v>1.1</v>
          </cell>
          <cell r="O32" t="str">
            <v>1.3</v>
          </cell>
          <cell r="P32" t="str">
            <v>2.0</v>
          </cell>
        </row>
        <row r="33">
          <cell r="A33" t="str">
            <v>Atropina</v>
          </cell>
          <cell r="B33" t="str">
            <v>EA NC Dual Analysis-fixed-dilution</v>
          </cell>
          <cell r="C33" t="str">
            <v>3065</v>
          </cell>
          <cell r="D33">
            <v>0.77700000000000002</v>
          </cell>
          <cell r="E33" t="str">
            <v>Sample</v>
          </cell>
          <cell r="F33">
            <v>54.738999999999997</v>
          </cell>
          <cell r="G33" t="str">
            <v>07/05/11</v>
          </cell>
          <cell r="L33">
            <v>53.89</v>
          </cell>
          <cell r="M33">
            <v>-35.695999999999998</v>
          </cell>
          <cell r="N33" t="str">
            <v>116.8</v>
          </cell>
          <cell r="O33" t="str">
            <v>135.9</v>
          </cell>
          <cell r="P33" t="str">
            <v>166.3</v>
          </cell>
        </row>
        <row r="34">
          <cell r="A34" t="str">
            <v>Atropina</v>
          </cell>
          <cell r="B34" t="str">
            <v>EA NC Dual Analysis-fixed-dilution</v>
          </cell>
          <cell r="C34" t="str">
            <v>3065</v>
          </cell>
          <cell r="D34">
            <v>0.77700000000000002</v>
          </cell>
          <cell r="E34" t="str">
            <v>Sample</v>
          </cell>
          <cell r="F34">
            <v>53.838999999999999</v>
          </cell>
          <cell r="G34" t="str">
            <v>07/05/11</v>
          </cell>
          <cell r="L34">
            <v>53.003999999999998</v>
          </cell>
          <cell r="M34">
            <v>-36</v>
          </cell>
          <cell r="N34" t="str">
            <v>116.8</v>
          </cell>
          <cell r="O34" t="str">
            <v>135.9</v>
          </cell>
          <cell r="P34" t="str">
            <v>166.3</v>
          </cell>
        </row>
        <row r="35">
          <cell r="A35" t="str">
            <v>Pepton</v>
          </cell>
          <cell r="B35" t="str">
            <v>EA NC Dual Analysis-fixed-dilution</v>
          </cell>
          <cell r="C35" t="str">
            <v>3066</v>
          </cell>
          <cell r="D35">
            <v>1.2</v>
          </cell>
          <cell r="E35" t="str">
            <v>Sample</v>
          </cell>
          <cell r="F35">
            <v>52.98</v>
          </cell>
          <cell r="G35" t="str">
            <v>07/05/11</v>
          </cell>
          <cell r="H35">
            <v>52.57</v>
          </cell>
          <cell r="I35">
            <v>-1.008</v>
          </cell>
          <cell r="J35" t="str">
            <v>24.9</v>
          </cell>
          <cell r="K35" t="str">
            <v>23.0</v>
          </cell>
        </row>
        <row r="36">
          <cell r="A36" t="str">
            <v>Pepton</v>
          </cell>
          <cell r="B36" t="str">
            <v>EA NC Dual Analysis-fixed-dilution</v>
          </cell>
          <cell r="C36" t="str">
            <v>3066</v>
          </cell>
          <cell r="D36">
            <v>1.2</v>
          </cell>
          <cell r="E36" t="str">
            <v>Sample</v>
          </cell>
          <cell r="F36">
            <v>52.997</v>
          </cell>
          <cell r="G36" t="str">
            <v>07/05/11</v>
          </cell>
          <cell r="H36">
            <v>52.587000000000003</v>
          </cell>
          <cell r="I36">
            <v>-1</v>
          </cell>
          <cell r="J36" t="str">
            <v>22.5</v>
          </cell>
          <cell r="K36" t="str">
            <v>20.2</v>
          </cell>
        </row>
        <row r="37">
          <cell r="A37" t="str">
            <v>Pepton</v>
          </cell>
          <cell r="B37" t="str">
            <v>EA NC Dual Analysis-fixed-dilution</v>
          </cell>
          <cell r="C37" t="str">
            <v>3066</v>
          </cell>
          <cell r="D37">
            <v>1.2</v>
          </cell>
          <cell r="E37" t="str">
            <v>Sample</v>
          </cell>
          <cell r="F37">
            <v>122.459</v>
          </cell>
          <cell r="G37" t="str">
            <v>07/05/11</v>
          </cell>
          <cell r="H37">
            <v>121.331</v>
          </cell>
          <cell r="I37">
            <v>4.8849999999999998</v>
          </cell>
          <cell r="J37" t="str">
            <v>18.0</v>
          </cell>
          <cell r="K37" t="str">
            <v>15.0</v>
          </cell>
        </row>
        <row r="38">
          <cell r="A38" t="str">
            <v>Pepton</v>
          </cell>
          <cell r="B38" t="str">
            <v>EA NC Dual Analysis-fixed-dilution</v>
          </cell>
          <cell r="C38" t="str">
            <v>3066</v>
          </cell>
          <cell r="D38">
            <v>1.2</v>
          </cell>
          <cell r="E38" t="str">
            <v>Sample</v>
          </cell>
          <cell r="F38">
            <v>149.04900000000001</v>
          </cell>
          <cell r="G38" t="str">
            <v>07/05/11</v>
          </cell>
          <cell r="L38">
            <v>146.71799999999999</v>
          </cell>
          <cell r="M38">
            <v>-22.544</v>
          </cell>
          <cell r="N38" t="str">
            <v>1.2</v>
          </cell>
          <cell r="O38" t="str">
            <v>1.4</v>
          </cell>
          <cell r="P38" t="str">
            <v>2.5</v>
          </cell>
        </row>
        <row r="39">
          <cell r="A39" t="str">
            <v>Pepton</v>
          </cell>
          <cell r="B39" t="str">
            <v>EA NC Dual Analysis-fixed-dilution</v>
          </cell>
          <cell r="C39" t="str">
            <v>3066</v>
          </cell>
          <cell r="D39">
            <v>1.2</v>
          </cell>
          <cell r="E39" t="str">
            <v>Sample</v>
          </cell>
          <cell r="F39">
            <v>54.417999999999999</v>
          </cell>
          <cell r="G39" t="str">
            <v>07/05/11</v>
          </cell>
          <cell r="L39">
            <v>53.573999999999998</v>
          </cell>
          <cell r="M39">
            <v>-35.715000000000003</v>
          </cell>
          <cell r="N39" t="str">
            <v>90.6</v>
          </cell>
          <cell r="O39" t="str">
            <v>105.4</v>
          </cell>
          <cell r="P39" t="str">
            <v>129.3</v>
          </cell>
        </row>
        <row r="40">
          <cell r="A40" t="str">
            <v>Pepton</v>
          </cell>
          <cell r="B40" t="str">
            <v>EA NC Dual Analysis-fixed-dilution</v>
          </cell>
          <cell r="C40" t="str">
            <v>3066</v>
          </cell>
          <cell r="D40">
            <v>1.2</v>
          </cell>
          <cell r="E40" t="str">
            <v>Sample</v>
          </cell>
          <cell r="F40">
            <v>53.701000000000001</v>
          </cell>
          <cell r="G40" t="str">
            <v>07/05/11</v>
          </cell>
          <cell r="L40">
            <v>52.869</v>
          </cell>
          <cell r="M40">
            <v>-36</v>
          </cell>
          <cell r="N40" t="str">
            <v>90.6</v>
          </cell>
          <cell r="O40" t="str">
            <v>105.4</v>
          </cell>
          <cell r="P40" t="str">
            <v>129.3</v>
          </cell>
        </row>
        <row r="41">
          <cell r="A41" t="str">
            <v>Pfl-7</v>
          </cell>
          <cell r="B41" t="str">
            <v>EA NC Dual Analysis-fixed-dilution</v>
          </cell>
          <cell r="C41" t="str">
            <v>3067</v>
          </cell>
          <cell r="D41">
            <v>1.0649999999999999</v>
          </cell>
          <cell r="E41" t="str">
            <v>Sample</v>
          </cell>
          <cell r="F41">
            <v>52.637999999999998</v>
          </cell>
          <cell r="G41" t="str">
            <v>07/05/11</v>
          </cell>
          <cell r="H41">
            <v>52.23</v>
          </cell>
          <cell r="I41">
            <v>-1.0109999999999999</v>
          </cell>
          <cell r="J41" t="str">
            <v>23.9</v>
          </cell>
          <cell r="K41" t="str">
            <v>21.7</v>
          </cell>
        </row>
        <row r="42">
          <cell r="A42" t="str">
            <v>Pfl-7</v>
          </cell>
          <cell r="B42" t="str">
            <v>EA NC Dual Analysis-fixed-dilution</v>
          </cell>
          <cell r="C42" t="str">
            <v>3067</v>
          </cell>
          <cell r="D42">
            <v>1.0649999999999999</v>
          </cell>
          <cell r="E42" t="str">
            <v>Sample</v>
          </cell>
          <cell r="F42">
            <v>52.612000000000002</v>
          </cell>
          <cell r="G42" t="str">
            <v>07/05/11</v>
          </cell>
          <cell r="H42">
            <v>52.204000000000001</v>
          </cell>
          <cell r="I42">
            <v>-1</v>
          </cell>
          <cell r="J42" t="str">
            <v>21.8</v>
          </cell>
          <cell r="K42" t="str">
            <v>19.4</v>
          </cell>
        </row>
        <row r="43">
          <cell r="A43" t="str">
            <v>Pfl-7</v>
          </cell>
          <cell r="B43" t="str">
            <v>EA NC Dual Analysis-fixed-dilution</v>
          </cell>
          <cell r="C43" t="str">
            <v>3067</v>
          </cell>
          <cell r="D43">
            <v>1.0649999999999999</v>
          </cell>
          <cell r="E43" t="str">
            <v>Sample</v>
          </cell>
          <cell r="F43">
            <v>23.303000000000001</v>
          </cell>
          <cell r="G43" t="str">
            <v>07/05/11</v>
          </cell>
          <cell r="H43">
            <v>23.033000000000001</v>
          </cell>
          <cell r="I43">
            <v>-2.2810000000000001</v>
          </cell>
          <cell r="J43" t="str">
            <v>17.8</v>
          </cell>
          <cell r="K43" t="str">
            <v>14.8</v>
          </cell>
        </row>
        <row r="44">
          <cell r="A44" t="str">
            <v>Pfl-7</v>
          </cell>
          <cell r="B44" t="str">
            <v>EA NC Dual Analysis-fixed-dilution</v>
          </cell>
          <cell r="C44" t="str">
            <v>3067</v>
          </cell>
          <cell r="D44">
            <v>1.0649999999999999</v>
          </cell>
          <cell r="E44" t="str">
            <v>Sample</v>
          </cell>
          <cell r="F44">
            <v>154.71600000000001</v>
          </cell>
          <cell r="G44" t="str">
            <v>07/05/11</v>
          </cell>
          <cell r="L44">
            <v>152.30000000000001</v>
          </cell>
          <cell r="M44">
            <v>-24.513999999999999</v>
          </cell>
          <cell r="N44" t="str">
            <v>1.2</v>
          </cell>
          <cell r="O44" t="str">
            <v>1.4</v>
          </cell>
          <cell r="P44" t="str">
            <v>2.2</v>
          </cell>
        </row>
        <row r="45">
          <cell r="A45" t="str">
            <v>Pfl-7</v>
          </cell>
          <cell r="B45" t="str">
            <v>EA NC Dual Analysis-fixed-dilution</v>
          </cell>
          <cell r="C45" t="str">
            <v>3067</v>
          </cell>
          <cell r="D45">
            <v>1.0649999999999999</v>
          </cell>
          <cell r="E45" t="str">
            <v>Sample</v>
          </cell>
          <cell r="F45">
            <v>54.107999999999997</v>
          </cell>
          <cell r="G45" t="str">
            <v>07/05/11</v>
          </cell>
          <cell r="L45">
            <v>53.268999999999998</v>
          </cell>
          <cell r="M45">
            <v>-35.777999999999999</v>
          </cell>
          <cell r="N45" t="str">
            <v>76.9</v>
          </cell>
          <cell r="O45" t="str">
            <v>89.2</v>
          </cell>
          <cell r="P45" t="str">
            <v>109.8</v>
          </cell>
        </row>
        <row r="46">
          <cell r="A46" t="str">
            <v>Pfl-7</v>
          </cell>
          <cell r="B46" t="str">
            <v>EA NC Dual Analysis-fixed-dilution</v>
          </cell>
          <cell r="C46" t="str">
            <v>3067</v>
          </cell>
          <cell r="D46">
            <v>1.0649999999999999</v>
          </cell>
          <cell r="E46" t="str">
            <v>Sample</v>
          </cell>
          <cell r="F46">
            <v>53.442</v>
          </cell>
          <cell r="G46" t="str">
            <v>07/05/11</v>
          </cell>
          <cell r="L46">
            <v>52.613999999999997</v>
          </cell>
          <cell r="M46">
            <v>-36</v>
          </cell>
          <cell r="N46" t="str">
            <v>76.9</v>
          </cell>
          <cell r="O46" t="str">
            <v>89.2</v>
          </cell>
          <cell r="P46" t="str">
            <v>109.8</v>
          </cell>
        </row>
        <row r="47">
          <cell r="A47" t="str">
            <v>Pfl-8</v>
          </cell>
          <cell r="B47" t="str">
            <v>EA NC Dual Analysis-fixed-dilution</v>
          </cell>
          <cell r="C47" t="str">
            <v>3068</v>
          </cell>
          <cell r="D47">
            <v>1.0289999999999999</v>
          </cell>
          <cell r="E47" t="str">
            <v>Sample</v>
          </cell>
          <cell r="F47">
            <v>52.298999999999999</v>
          </cell>
          <cell r="G47" t="str">
            <v>07/05/11</v>
          </cell>
          <cell r="H47">
            <v>51.893000000000001</v>
          </cell>
          <cell r="I47">
            <v>-0.98599999999999999</v>
          </cell>
          <cell r="J47" t="str">
            <v>22.5</v>
          </cell>
          <cell r="K47" t="str">
            <v>20.3</v>
          </cell>
        </row>
        <row r="48">
          <cell r="A48" t="str">
            <v>Pfl-8</v>
          </cell>
          <cell r="B48" t="str">
            <v>EA NC Dual Analysis-fixed-dilution</v>
          </cell>
          <cell r="C48" t="str">
            <v>3068</v>
          </cell>
          <cell r="D48">
            <v>1.0289999999999999</v>
          </cell>
          <cell r="E48" t="str">
            <v>Sample</v>
          </cell>
          <cell r="F48">
            <v>52.279000000000003</v>
          </cell>
          <cell r="G48" t="str">
            <v>07/05/11</v>
          </cell>
          <cell r="H48">
            <v>51.874000000000002</v>
          </cell>
          <cell r="I48">
            <v>-1</v>
          </cell>
          <cell r="J48" t="str">
            <v>20.7</v>
          </cell>
          <cell r="K48" t="str">
            <v>18.3</v>
          </cell>
        </row>
        <row r="49">
          <cell r="A49" t="str">
            <v>Pfl-8</v>
          </cell>
          <cell r="B49" t="str">
            <v>EA NC Dual Analysis-fixed-dilution</v>
          </cell>
          <cell r="C49" t="str">
            <v>3068</v>
          </cell>
          <cell r="D49">
            <v>1.0289999999999999</v>
          </cell>
          <cell r="E49" t="str">
            <v>Sample</v>
          </cell>
          <cell r="F49">
            <v>26.468</v>
          </cell>
          <cell r="G49" t="str">
            <v>07/05/11</v>
          </cell>
          <cell r="H49">
            <v>26.184999999999999</v>
          </cell>
          <cell r="I49">
            <v>-4.3760000000000003</v>
          </cell>
          <cell r="J49" t="str">
            <v>17.6</v>
          </cell>
          <cell r="K49" t="str">
            <v>14.6</v>
          </cell>
        </row>
        <row r="50">
          <cell r="A50" t="str">
            <v>Pfl-8</v>
          </cell>
          <cell r="B50" t="str">
            <v>EA NC Dual Analysis-fixed-dilution</v>
          </cell>
          <cell r="C50" t="str">
            <v>3068</v>
          </cell>
          <cell r="D50">
            <v>1.0289999999999999</v>
          </cell>
          <cell r="E50" t="str">
            <v>Sample</v>
          </cell>
          <cell r="F50">
            <v>140.25200000000001</v>
          </cell>
          <cell r="G50" t="str">
            <v>07/05/11</v>
          </cell>
          <cell r="L50">
            <v>138.07499999999999</v>
          </cell>
          <cell r="M50">
            <v>-33.106000000000002</v>
          </cell>
          <cell r="N50" t="str">
            <v>1.1</v>
          </cell>
          <cell r="O50" t="str">
            <v>1.4</v>
          </cell>
          <cell r="P50" t="str">
            <v>2.1</v>
          </cell>
        </row>
        <row r="51">
          <cell r="A51" t="str">
            <v>Pfl-8</v>
          </cell>
          <cell r="B51" t="str">
            <v>EA NC Dual Analysis-fixed-dilution</v>
          </cell>
          <cell r="C51" t="str">
            <v>3068</v>
          </cell>
          <cell r="D51">
            <v>1.0289999999999999</v>
          </cell>
          <cell r="E51" t="str">
            <v>Sample</v>
          </cell>
          <cell r="F51">
            <v>53.774000000000001</v>
          </cell>
          <cell r="G51" t="str">
            <v>07/05/11</v>
          </cell>
          <cell r="L51">
            <v>52.94</v>
          </cell>
          <cell r="M51">
            <v>-35.898000000000003</v>
          </cell>
          <cell r="N51" t="str">
            <v>69.7</v>
          </cell>
          <cell r="O51" t="str">
            <v>80.3</v>
          </cell>
          <cell r="P51" t="str">
            <v>99.6</v>
          </cell>
        </row>
        <row r="52">
          <cell r="A52" t="str">
            <v>Pfl-8</v>
          </cell>
          <cell r="B52" t="str">
            <v>EA NC Dual Analysis-fixed-dilution</v>
          </cell>
          <cell r="C52" t="str">
            <v>3068</v>
          </cell>
          <cell r="D52">
            <v>1.0289999999999999</v>
          </cell>
          <cell r="E52" t="str">
            <v>Sample</v>
          </cell>
          <cell r="F52">
            <v>53.777000000000001</v>
          </cell>
          <cell r="G52" t="str">
            <v>07/05/11</v>
          </cell>
          <cell r="L52">
            <v>52.942999999999998</v>
          </cell>
          <cell r="M52">
            <v>-36</v>
          </cell>
          <cell r="N52" t="str">
            <v>41.4</v>
          </cell>
          <cell r="O52" t="str">
            <v>47.7</v>
          </cell>
          <cell r="P52" t="str">
            <v>59.2</v>
          </cell>
        </row>
        <row r="53">
          <cell r="A53" t="str">
            <v>Pfl-9</v>
          </cell>
          <cell r="B53" t="str">
            <v>EA NC Dual Analysis-fixed-dilution</v>
          </cell>
          <cell r="C53" t="str">
            <v>3069</v>
          </cell>
          <cell r="D53">
            <v>1.0189999999999999</v>
          </cell>
          <cell r="E53" t="str">
            <v>Sample</v>
          </cell>
          <cell r="F53">
            <v>52.003999999999998</v>
          </cell>
          <cell r="G53" t="str">
            <v>07/05/11</v>
          </cell>
          <cell r="H53">
            <v>51.600999999999999</v>
          </cell>
          <cell r="I53">
            <v>-0.97499999999999998</v>
          </cell>
          <cell r="J53" t="str">
            <v>22.0</v>
          </cell>
          <cell r="K53" t="str">
            <v>19.7</v>
          </cell>
        </row>
        <row r="54">
          <cell r="A54" t="str">
            <v>Pfl-9</v>
          </cell>
          <cell r="B54" t="str">
            <v>EA NC Dual Analysis-fixed-dilution</v>
          </cell>
          <cell r="C54" t="str">
            <v>3069</v>
          </cell>
          <cell r="D54">
            <v>1.0189999999999999</v>
          </cell>
          <cell r="E54" t="str">
            <v>Sample</v>
          </cell>
          <cell r="F54">
            <v>52.008000000000003</v>
          </cell>
          <cell r="G54" t="str">
            <v>07/05/11</v>
          </cell>
          <cell r="H54">
            <v>51.604999999999997</v>
          </cell>
          <cell r="I54">
            <v>-1</v>
          </cell>
          <cell r="J54" t="str">
            <v>20.4</v>
          </cell>
          <cell r="K54" t="str">
            <v>17.9</v>
          </cell>
        </row>
        <row r="55">
          <cell r="A55" t="str">
            <v>Pfl-9</v>
          </cell>
          <cell r="B55" t="str">
            <v>EA NC Dual Analysis-fixed-dilution</v>
          </cell>
          <cell r="C55" t="str">
            <v>3069</v>
          </cell>
          <cell r="D55">
            <v>1.0189999999999999</v>
          </cell>
          <cell r="E55" t="str">
            <v>Sample</v>
          </cell>
          <cell r="F55">
            <v>23.463000000000001</v>
          </cell>
          <cell r="G55" t="str">
            <v>07/05/11</v>
          </cell>
          <cell r="H55">
            <v>23.198</v>
          </cell>
          <cell r="I55">
            <v>-1.2569999999999999</v>
          </cell>
          <cell r="J55" t="str">
            <v>17.4</v>
          </cell>
          <cell r="K55" t="str">
            <v>14.4</v>
          </cell>
        </row>
        <row r="56">
          <cell r="A56" t="str">
            <v>Pfl-9</v>
          </cell>
          <cell r="B56" t="str">
            <v>EA NC Dual Analysis-fixed-dilution</v>
          </cell>
          <cell r="C56" t="str">
            <v>3069</v>
          </cell>
          <cell r="D56">
            <v>1.0189999999999999</v>
          </cell>
          <cell r="E56" t="str">
            <v>Sample</v>
          </cell>
          <cell r="F56">
            <v>133.53800000000001</v>
          </cell>
          <cell r="G56" t="str">
            <v>07/05/11</v>
          </cell>
          <cell r="L56">
            <v>131.464</v>
          </cell>
          <cell r="M56">
            <v>-32.575000000000003</v>
          </cell>
          <cell r="N56" t="str">
            <v>1.1</v>
          </cell>
          <cell r="O56" t="str">
            <v>1.4</v>
          </cell>
          <cell r="P56" t="str">
            <v>2.1</v>
          </cell>
        </row>
        <row r="57">
          <cell r="A57" t="str">
            <v>Pfl-9</v>
          </cell>
          <cell r="B57" t="str">
            <v>EA NC Dual Analysis-fixed-dilution</v>
          </cell>
          <cell r="C57" t="str">
            <v>3069</v>
          </cell>
          <cell r="D57">
            <v>1.0189999999999999</v>
          </cell>
          <cell r="E57" t="str">
            <v>Sample</v>
          </cell>
          <cell r="F57">
            <v>53.561</v>
          </cell>
          <cell r="G57" t="str">
            <v>07/05/11</v>
          </cell>
          <cell r="L57">
            <v>52.73</v>
          </cell>
          <cell r="M57">
            <v>-35.877000000000002</v>
          </cell>
          <cell r="N57" t="str">
            <v>62.5</v>
          </cell>
          <cell r="O57" t="str">
            <v>72.1</v>
          </cell>
          <cell r="P57" t="str">
            <v>89.5</v>
          </cell>
        </row>
        <row r="58">
          <cell r="A58" t="str">
            <v>Pfl-9</v>
          </cell>
          <cell r="B58" t="str">
            <v>EA NC Dual Analysis-fixed-dilution</v>
          </cell>
          <cell r="C58" t="str">
            <v>3069</v>
          </cell>
          <cell r="D58">
            <v>1.0189999999999999</v>
          </cell>
          <cell r="E58" t="str">
            <v>Sample</v>
          </cell>
          <cell r="F58">
            <v>53.524000000000001</v>
          </cell>
          <cell r="G58" t="str">
            <v>07/05/11</v>
          </cell>
          <cell r="L58">
            <v>52.694000000000003</v>
          </cell>
          <cell r="M58">
            <v>-36</v>
          </cell>
          <cell r="N58" t="str">
            <v>37.3</v>
          </cell>
          <cell r="O58" t="str">
            <v>43.0</v>
          </cell>
          <cell r="P58" t="str">
            <v>53.4</v>
          </cell>
        </row>
        <row r="59">
          <cell r="A59" t="str">
            <v>Pfl-10</v>
          </cell>
          <cell r="B59" t="str">
            <v>EA NC Dual Analysis-fixed-dilution</v>
          </cell>
          <cell r="C59" t="str">
            <v>3070</v>
          </cell>
          <cell r="D59">
            <v>1.077</v>
          </cell>
          <cell r="E59" t="str">
            <v>Sample</v>
          </cell>
          <cell r="F59">
            <v>51.718000000000004</v>
          </cell>
          <cell r="G59" t="str">
            <v>07/05/11</v>
          </cell>
          <cell r="H59">
            <v>51.317</v>
          </cell>
          <cell r="I59">
            <v>-0.96199999999999997</v>
          </cell>
          <cell r="J59" t="str">
            <v>21.5</v>
          </cell>
          <cell r="K59" t="str">
            <v>19.2</v>
          </cell>
        </row>
        <row r="60">
          <cell r="A60" t="str">
            <v>Pfl-10</v>
          </cell>
          <cell r="B60" t="str">
            <v>EA NC Dual Analysis-fixed-dilution</v>
          </cell>
          <cell r="C60" t="str">
            <v>3070</v>
          </cell>
          <cell r="D60">
            <v>1.077</v>
          </cell>
          <cell r="E60" t="str">
            <v>Sample</v>
          </cell>
          <cell r="F60">
            <v>51.710999999999999</v>
          </cell>
          <cell r="G60" t="str">
            <v>07/05/11</v>
          </cell>
          <cell r="H60">
            <v>51.31</v>
          </cell>
          <cell r="I60">
            <v>-1</v>
          </cell>
          <cell r="J60" t="str">
            <v>20.0</v>
          </cell>
          <cell r="K60" t="str">
            <v>17.5</v>
          </cell>
        </row>
        <row r="61">
          <cell r="A61" t="str">
            <v>Pfl-10</v>
          </cell>
          <cell r="B61" t="str">
            <v>EA NC Dual Analysis-fixed-dilution</v>
          </cell>
          <cell r="C61" t="str">
            <v>3070</v>
          </cell>
          <cell r="D61">
            <v>1.077</v>
          </cell>
          <cell r="E61" t="str">
            <v>Sample</v>
          </cell>
          <cell r="F61">
            <v>39.463000000000001</v>
          </cell>
          <cell r="G61" t="str">
            <v>07/05/11</v>
          </cell>
          <cell r="H61">
            <v>39.064</v>
          </cell>
          <cell r="I61">
            <v>-4.4669999999999996</v>
          </cell>
          <cell r="J61" t="str">
            <v>17.3</v>
          </cell>
          <cell r="K61" t="str">
            <v>14.3</v>
          </cell>
        </row>
        <row r="62">
          <cell r="A62" t="str">
            <v>Pfl-10</v>
          </cell>
          <cell r="B62" t="str">
            <v>EA NC Dual Analysis-fixed-dilution</v>
          </cell>
          <cell r="C62" t="str">
            <v>3070</v>
          </cell>
          <cell r="D62">
            <v>1.077</v>
          </cell>
          <cell r="E62" t="str">
            <v>Sample</v>
          </cell>
          <cell r="F62">
            <v>149.328</v>
          </cell>
          <cell r="G62" t="str">
            <v>07/05/11</v>
          </cell>
          <cell r="L62">
            <v>146.99199999999999</v>
          </cell>
          <cell r="M62">
            <v>-21.663</v>
          </cell>
          <cell r="N62" t="str">
            <v>1.1</v>
          </cell>
          <cell r="O62" t="str">
            <v>1.4</v>
          </cell>
          <cell r="P62" t="str">
            <v>2.1</v>
          </cell>
        </row>
        <row r="63">
          <cell r="A63" t="str">
            <v>Pfl-10</v>
          </cell>
          <cell r="B63" t="str">
            <v>EA NC Dual Analysis-fixed-dilution</v>
          </cell>
          <cell r="C63" t="str">
            <v>3070</v>
          </cell>
          <cell r="D63">
            <v>1.077</v>
          </cell>
          <cell r="E63" t="str">
            <v>Sample</v>
          </cell>
          <cell r="F63">
            <v>53.274000000000001</v>
          </cell>
          <cell r="G63" t="str">
            <v>07/05/11</v>
          </cell>
          <cell r="L63">
            <v>52.447000000000003</v>
          </cell>
          <cell r="M63">
            <v>-35.750999999999998</v>
          </cell>
          <cell r="N63" t="str">
            <v>76.2</v>
          </cell>
          <cell r="O63" t="str">
            <v>88.7</v>
          </cell>
          <cell r="P63" t="str">
            <v>108.8</v>
          </cell>
        </row>
        <row r="64">
          <cell r="A64" t="str">
            <v>Pfl-10</v>
          </cell>
          <cell r="B64" t="str">
            <v>EA NC Dual Analysis-fixed-dilution</v>
          </cell>
          <cell r="C64" t="str">
            <v>3070</v>
          </cell>
          <cell r="D64">
            <v>1.077</v>
          </cell>
          <cell r="E64" t="str">
            <v>Sample</v>
          </cell>
          <cell r="F64">
            <v>52.628</v>
          </cell>
          <cell r="G64" t="str">
            <v>07/05/11</v>
          </cell>
          <cell r="L64">
            <v>51.811999999999998</v>
          </cell>
          <cell r="M64">
            <v>-36</v>
          </cell>
          <cell r="N64" t="str">
            <v>76.2</v>
          </cell>
          <cell r="O64" t="str">
            <v>88.7</v>
          </cell>
          <cell r="P64" t="str">
            <v>108.8</v>
          </cell>
        </row>
        <row r="65">
          <cell r="A65" t="str">
            <v>Pepton</v>
          </cell>
          <cell r="B65" t="str">
            <v>EA NC Dual Analysis-fixed-dilution</v>
          </cell>
          <cell r="C65" t="str">
            <v>3071</v>
          </cell>
          <cell r="D65">
            <v>8.2000000000000003E-2</v>
          </cell>
          <cell r="E65" t="str">
            <v>Sample</v>
          </cell>
          <cell r="F65">
            <v>51.393999999999998</v>
          </cell>
          <cell r="G65" t="str">
            <v>07/05/11</v>
          </cell>
          <cell r="H65">
            <v>50.994999999999997</v>
          </cell>
          <cell r="I65">
            <v>-0.95899999999999996</v>
          </cell>
          <cell r="J65" t="str">
            <v>22.2</v>
          </cell>
          <cell r="K65" t="str">
            <v>20.0</v>
          </cell>
        </row>
        <row r="66">
          <cell r="A66" t="str">
            <v>Pepton</v>
          </cell>
          <cell r="B66" t="str">
            <v>EA NC Dual Analysis-fixed-dilution</v>
          </cell>
          <cell r="C66" t="str">
            <v>3071</v>
          </cell>
          <cell r="D66">
            <v>8.2000000000000003E-2</v>
          </cell>
          <cell r="E66" t="str">
            <v>Sample</v>
          </cell>
          <cell r="F66">
            <v>51.404000000000003</v>
          </cell>
          <cell r="G66" t="str">
            <v>07/05/11</v>
          </cell>
          <cell r="H66">
            <v>51.006</v>
          </cell>
          <cell r="I66">
            <v>-1</v>
          </cell>
          <cell r="J66" t="str">
            <v>20.4</v>
          </cell>
          <cell r="K66" t="str">
            <v>18.0</v>
          </cell>
        </row>
        <row r="67">
          <cell r="A67" t="str">
            <v>Pepton</v>
          </cell>
          <cell r="B67" t="str">
            <v>EA NC Dual Analysis-fixed-dilution</v>
          </cell>
          <cell r="C67" t="str">
            <v>3071</v>
          </cell>
          <cell r="D67">
            <v>8.2000000000000003E-2</v>
          </cell>
          <cell r="E67" t="str">
            <v>Sample</v>
          </cell>
          <cell r="F67">
            <v>7.7949999999999999</v>
          </cell>
          <cell r="G67" t="str">
            <v>07/05/11</v>
          </cell>
          <cell r="H67">
            <v>7.73</v>
          </cell>
          <cell r="I67">
            <v>3.7269999999999999</v>
          </cell>
          <cell r="J67" t="str">
            <v>17.3</v>
          </cell>
          <cell r="K67" t="str">
            <v>14.4</v>
          </cell>
        </row>
        <row r="68">
          <cell r="A68" t="str">
            <v>Pepton</v>
          </cell>
          <cell r="B68" t="str">
            <v>EA NC Dual Analysis-fixed-dilution</v>
          </cell>
          <cell r="C68" t="str">
            <v>3071</v>
          </cell>
          <cell r="D68">
            <v>8.2000000000000003E-2</v>
          </cell>
          <cell r="E68" t="str">
            <v>Sample</v>
          </cell>
          <cell r="F68">
            <v>9.3049999999999997</v>
          </cell>
          <cell r="G68" t="str">
            <v>07/05/11</v>
          </cell>
          <cell r="L68">
            <v>9.1590000000000007</v>
          </cell>
          <cell r="M68">
            <v>-22.713000000000001</v>
          </cell>
          <cell r="N68" t="str">
            <v>1.2</v>
          </cell>
          <cell r="O68" t="str">
            <v>1.5</v>
          </cell>
          <cell r="P68" t="str">
            <v>2.2</v>
          </cell>
        </row>
        <row r="69">
          <cell r="A69" t="str">
            <v>Pepton</v>
          </cell>
          <cell r="B69" t="str">
            <v>EA NC Dual Analysis-fixed-dilution</v>
          </cell>
          <cell r="C69" t="str">
            <v>3071</v>
          </cell>
          <cell r="D69">
            <v>8.2000000000000003E-2</v>
          </cell>
          <cell r="E69" t="str">
            <v>Sample</v>
          </cell>
          <cell r="F69">
            <v>52.594000000000001</v>
          </cell>
          <cell r="G69" t="str">
            <v>07/05/11</v>
          </cell>
          <cell r="L69">
            <v>51.779000000000003</v>
          </cell>
          <cell r="M69">
            <v>-35.700000000000003</v>
          </cell>
          <cell r="N69" t="str">
            <v>2.9</v>
          </cell>
          <cell r="O69" t="str">
            <v>3.3</v>
          </cell>
          <cell r="P69" t="str">
            <v>4.2</v>
          </cell>
        </row>
        <row r="70">
          <cell r="A70" t="str">
            <v>Pepton</v>
          </cell>
          <cell r="B70" t="str">
            <v>EA NC Dual Analysis-fixed-dilution</v>
          </cell>
          <cell r="C70" t="str">
            <v>3071</v>
          </cell>
          <cell r="D70">
            <v>8.2000000000000003E-2</v>
          </cell>
          <cell r="E70" t="str">
            <v>Sample</v>
          </cell>
          <cell r="F70">
            <v>52.750999999999998</v>
          </cell>
          <cell r="G70" t="str">
            <v>07/05/11</v>
          </cell>
          <cell r="L70">
            <v>51.933</v>
          </cell>
          <cell r="M70">
            <v>-36</v>
          </cell>
          <cell r="N70" t="str">
            <v>2.5</v>
          </cell>
          <cell r="O70" t="str">
            <v>2.9</v>
          </cell>
          <cell r="P70" t="str">
            <v>3.8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211_GEB-31"/>
      <sheetName val="141210_GEB-30"/>
      <sheetName val="141209_GEB-29"/>
      <sheetName val="141208_GEB-28"/>
      <sheetName val="141205_GEB-27"/>
      <sheetName val="141202_GEB-26"/>
      <sheetName val="141201_GEB-2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309_PEI-17"/>
      <sheetName val="210308_PEI-16"/>
      <sheetName val="210305_PEI-15"/>
      <sheetName val="210303_PEI-14"/>
      <sheetName val="210302_PEI-13"/>
      <sheetName val="210301_HOEL-7_ERD-1"/>
      <sheetName val="210330_MUE-8"/>
      <sheetName val="210329_PEI-20_MUE-7"/>
      <sheetName val="210326_MUE-6"/>
      <sheetName val="210325_MUE-5"/>
      <sheetName val="210323_MUE-4"/>
      <sheetName val="210319_MUE-3"/>
      <sheetName val="210317_MUE-2"/>
      <sheetName val="210316_PEI-19_MUE-1"/>
      <sheetName val="210315_REISS-26"/>
      <sheetName val="210312_PEI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defaultColWidth="11.42578125" defaultRowHeight="12.75" x14ac:dyDescent="0.2"/>
  <cols>
    <col min="3" max="3" width="13" customWidth="1"/>
    <col min="6" max="6" width="12.28515625" customWidth="1"/>
    <col min="7" max="7" width="7.7109375" customWidth="1"/>
    <col min="8" max="8" width="11.85546875" customWidth="1"/>
    <col min="9" max="9" width="7" customWidth="1"/>
    <col min="10" max="10" width="13.140625" customWidth="1"/>
    <col min="11" max="11" width="6.85546875" customWidth="1"/>
    <col min="12" max="12" width="13" customWidth="1"/>
    <col min="13" max="13" width="6.28515625" customWidth="1"/>
  </cols>
  <sheetData>
    <row r="1" spans="1:13" s="6" customFormat="1" ht="25.5" x14ac:dyDescent="0.2">
      <c r="A1" s="4" t="s">
        <v>0</v>
      </c>
      <c r="B1" s="4" t="s">
        <v>42</v>
      </c>
      <c r="C1" s="4" t="s">
        <v>43</v>
      </c>
      <c r="D1" s="4" t="s">
        <v>1</v>
      </c>
      <c r="E1" s="4" t="s">
        <v>2</v>
      </c>
      <c r="F1" s="5" t="s">
        <v>45</v>
      </c>
      <c r="G1" s="5" t="s">
        <v>44</v>
      </c>
      <c r="H1" s="5" t="s">
        <v>48</v>
      </c>
      <c r="I1" s="5" t="s">
        <v>44</v>
      </c>
      <c r="J1" s="5" t="s">
        <v>46</v>
      </c>
      <c r="K1" s="5" t="s">
        <v>44</v>
      </c>
      <c r="L1" s="5" t="s">
        <v>47</v>
      </c>
      <c r="M1" s="5" t="s">
        <v>44</v>
      </c>
    </row>
    <row r="2" spans="1:13" x14ac:dyDescent="0.2">
      <c r="A2" s="3"/>
      <c r="B2" s="3"/>
      <c r="C2" s="3"/>
      <c r="D2" s="3"/>
      <c r="E2" s="3"/>
    </row>
    <row r="3" spans="1:13" x14ac:dyDescent="0.2">
      <c r="A3" s="3" t="s">
        <v>3</v>
      </c>
      <c r="B3" s="1">
        <v>7.9229955000000007</v>
      </c>
      <c r="C3" s="1">
        <v>-28.112030217420003</v>
      </c>
      <c r="D3" s="1">
        <v>1.8657382978723407</v>
      </c>
      <c r="E3" s="1">
        <v>34.044199999999996</v>
      </c>
      <c r="F3" s="2">
        <f>AVERAGE(B3:B6)</f>
        <v>7.5567949500000005</v>
      </c>
      <c r="G3" s="2">
        <f>STDEV(B3:B6)</f>
        <v>0.70868609152087703</v>
      </c>
      <c r="H3" s="2">
        <f>AVERAGE(C3:C6)</f>
        <v>-28.435486518020006</v>
      </c>
      <c r="I3" s="2">
        <f>STDEV(C3:C6)</f>
        <v>0.38914482213714685</v>
      </c>
      <c r="J3" s="2">
        <f>AVERAGE(D3:D6)</f>
        <v>1.7449106228296416</v>
      </c>
      <c r="K3" s="2">
        <f>STDEV(D3:D6)</f>
        <v>0.23967484747428475</v>
      </c>
      <c r="L3" s="2">
        <f>AVERAGE(E3:E6)</f>
        <v>34.685844266482462</v>
      </c>
      <c r="M3" s="2">
        <f>STDEV(E3:E6)</f>
        <v>2.5339162232504155</v>
      </c>
    </row>
    <row r="4" spans="1:13" x14ac:dyDescent="0.2">
      <c r="A4" s="3" t="s">
        <v>4</v>
      </c>
      <c r="B4" s="1">
        <v>7.5294973000000009</v>
      </c>
      <c r="C4" s="1">
        <v>-28.519272364800006</v>
      </c>
      <c r="D4" s="1">
        <v>1.4642021148036253</v>
      </c>
      <c r="E4" s="1">
        <v>33.694034239677741</v>
      </c>
    </row>
    <row r="5" spans="1:13" x14ac:dyDescent="0.2">
      <c r="A5" s="3" t="s">
        <v>5</v>
      </c>
      <c r="B5" s="1">
        <v>8.1980322000000001</v>
      </c>
      <c r="C5" s="1">
        <v>-28.159129829280008</v>
      </c>
      <c r="D5" s="1">
        <v>1.6429794312796209</v>
      </c>
      <c r="E5" s="1">
        <v>32.627444170616116</v>
      </c>
    </row>
    <row r="6" spans="1:13" x14ac:dyDescent="0.2">
      <c r="A6" s="3" t="s">
        <v>22</v>
      </c>
      <c r="B6" s="1">
        <v>6.5766548</v>
      </c>
      <c r="C6" s="1">
        <v>-28.951513660580005</v>
      </c>
      <c r="D6" s="1">
        <v>2.0067226473629787</v>
      </c>
      <c r="E6" s="1">
        <v>38.377698655635989</v>
      </c>
    </row>
    <row r="7" spans="1:13" x14ac:dyDescent="0.2">
      <c r="A7" s="3"/>
      <c r="B7" s="1"/>
      <c r="C7" s="1"/>
      <c r="D7" s="1"/>
      <c r="E7" s="1"/>
    </row>
    <row r="8" spans="1:13" x14ac:dyDescent="0.2">
      <c r="A8" s="3" t="s">
        <v>18</v>
      </c>
      <c r="B8" s="1">
        <v>4.6071035999999994</v>
      </c>
      <c r="C8" s="1">
        <v>-29.276517434880006</v>
      </c>
      <c r="D8" s="1">
        <v>2.138177743902439</v>
      </c>
      <c r="E8" s="1">
        <v>36.339863414634145</v>
      </c>
      <c r="F8" s="2">
        <f>AVERAGE(B8:B11)</f>
        <v>4.1863077499999992</v>
      </c>
      <c r="G8" s="2">
        <f>STDEV(B8:B11)</f>
        <v>0.55566901527067092</v>
      </c>
      <c r="H8" s="2">
        <f>AVERAGE(C8:C11)</f>
        <v>-28.038737399220008</v>
      </c>
      <c r="I8" s="2">
        <f>STDEV(C8:C11)</f>
        <v>1.0677251522154783</v>
      </c>
      <c r="J8" s="2">
        <f>AVERAGE(D8:D11)</f>
        <v>1.5798326345917189</v>
      </c>
      <c r="K8" s="2">
        <f>STDEV(D8:D11)</f>
        <v>0.85519618664315</v>
      </c>
      <c r="L8" s="2">
        <f>AVERAGE(E8:E11)</f>
        <v>36.576158815324796</v>
      </c>
      <c r="M8" s="2">
        <f>STDEV(E8:E11)</f>
        <v>1.2333691546960144</v>
      </c>
    </row>
    <row r="9" spans="1:13" x14ac:dyDescent="0.2">
      <c r="A9" s="3" t="s">
        <v>28</v>
      </c>
      <c r="B9" s="1">
        <v>4.2949832999999993</v>
      </c>
      <c r="C9" s="1">
        <v>-27.610037120500007</v>
      </c>
      <c r="D9" s="1">
        <v>1.0233993865030675</v>
      </c>
      <c r="E9" s="1">
        <v>36.190258545135841</v>
      </c>
    </row>
    <row r="10" spans="1:13" x14ac:dyDescent="0.2">
      <c r="A10" s="3" t="s">
        <v>29</v>
      </c>
      <c r="B10" s="1">
        <v>3.3751040000000003</v>
      </c>
      <c r="C10" s="1">
        <v>-26.804461830960005</v>
      </c>
      <c r="D10" s="1">
        <v>0.6921093994778067</v>
      </c>
      <c r="E10" s="1">
        <v>35.444121148825062</v>
      </c>
    </row>
    <row r="11" spans="1:13" x14ac:dyDescent="0.2">
      <c r="A11" s="3" t="s">
        <v>19</v>
      </c>
      <c r="B11" s="1">
        <v>4.4680400999999996</v>
      </c>
      <c r="C11" s="1">
        <v>-28.463933210540006</v>
      </c>
      <c r="D11" s="1">
        <v>2.4656440084835629</v>
      </c>
      <c r="E11" s="1">
        <v>38.330392152704135</v>
      </c>
    </row>
    <row r="12" spans="1:13" x14ac:dyDescent="0.2">
      <c r="A12" s="7"/>
    </row>
    <row r="13" spans="1:13" x14ac:dyDescent="0.2">
      <c r="A13" s="3" t="s">
        <v>6</v>
      </c>
      <c r="B13" s="1">
        <v>1.0439877</v>
      </c>
      <c r="C13" s="1">
        <v>-29.825287032380004</v>
      </c>
      <c r="D13" s="1">
        <v>1.7832887573964495</v>
      </c>
      <c r="E13" s="1">
        <v>35.381657396449704</v>
      </c>
      <c r="F13" s="2">
        <f>AVERAGE(B13:B16)</f>
        <v>0.50576045000000003</v>
      </c>
      <c r="G13" s="2">
        <f>STDEV(B13:B16)</f>
        <v>0.54021355073734489</v>
      </c>
      <c r="H13" s="2">
        <f>AVERAGE(C13:C16)</f>
        <v>-30.257710564560007</v>
      </c>
      <c r="I13" s="2">
        <f>STDEV(C13:C16)</f>
        <v>0.46931736658672329</v>
      </c>
      <c r="J13" s="2">
        <f>AVERAGE(D13:D16)</f>
        <v>1.6221436849713957</v>
      </c>
      <c r="K13" s="2">
        <f>STDEV(D13:D16)</f>
        <v>0.12309475158568257</v>
      </c>
      <c r="L13" s="2">
        <f>AVERAGE(E13:E16)</f>
        <v>37.628378953416707</v>
      </c>
      <c r="M13" s="2">
        <f>STDEV(E13:E16)</f>
        <v>1.7317275235529153</v>
      </c>
    </row>
    <row r="14" spans="1:13" x14ac:dyDescent="0.2">
      <c r="A14" s="3" t="s">
        <v>7</v>
      </c>
      <c r="B14" s="1">
        <v>0.88947270000000001</v>
      </c>
      <c r="C14" s="1">
        <v>-29.889664088280007</v>
      </c>
      <c r="D14" s="1">
        <v>1.4969227180527382</v>
      </c>
      <c r="E14" s="1">
        <v>38.272599999999997</v>
      </c>
    </row>
    <row r="15" spans="1:13" x14ac:dyDescent="0.2">
      <c r="A15" s="3" t="s">
        <v>8</v>
      </c>
      <c r="B15" s="1">
        <v>0.1271987</v>
      </c>
      <c r="C15" s="1">
        <v>-30.563203987020007</v>
      </c>
      <c r="D15" s="1">
        <v>1.6439538461538459</v>
      </c>
      <c r="E15" s="1">
        <v>37.369002461538457</v>
      </c>
    </row>
    <row r="16" spans="1:13" x14ac:dyDescent="0.2">
      <c r="A16" s="3" t="s">
        <v>23</v>
      </c>
      <c r="B16" s="1">
        <v>-3.7617299999999965E-2</v>
      </c>
      <c r="C16" s="1">
        <v>-30.752687150560003</v>
      </c>
      <c r="D16" s="1">
        <v>1.5644094182825488</v>
      </c>
      <c r="E16" s="1">
        <v>39.490255955678663</v>
      </c>
    </row>
    <row r="17" spans="1:13" x14ac:dyDescent="0.2">
      <c r="A17" s="3"/>
      <c r="B17" s="1"/>
      <c r="C17" s="1"/>
      <c r="D17" s="1"/>
      <c r="E17" s="1"/>
    </row>
    <row r="18" spans="1:13" x14ac:dyDescent="0.2">
      <c r="A18" s="3" t="s">
        <v>30</v>
      </c>
      <c r="B18" s="1">
        <v>-0.21891489999999991</v>
      </c>
      <c r="C18" s="1">
        <v>-32.814384569420007</v>
      </c>
      <c r="D18" s="1">
        <v>1.5061194258373205</v>
      </c>
      <c r="E18" s="1">
        <v>35.7453257416268</v>
      </c>
      <c r="F18" s="2">
        <f>AVERAGE(B18:B20)</f>
        <v>0.59143043333333334</v>
      </c>
      <c r="G18" s="2">
        <f>STDEV(B18:B20)</f>
        <v>0.85610503138522287</v>
      </c>
      <c r="H18" s="2">
        <f>AVERAGE(C18:C20)</f>
        <v>-29.651900734973339</v>
      </c>
      <c r="I18" s="2">
        <f>STDEV(C18:C20)</f>
        <v>2.785045495744447</v>
      </c>
      <c r="J18" s="2">
        <f>AVERAGE(D18:D20)</f>
        <v>1.5853681867895186</v>
      </c>
      <c r="K18" s="2">
        <f>STDEV(D18:D20)</f>
        <v>6.9766635443986424E-2</v>
      </c>
      <c r="L18" s="2">
        <f>AVERAGE(E18:E20)</f>
        <v>36.893997365019885</v>
      </c>
      <c r="M18" s="2">
        <f>STDEV(E18:E20)</f>
        <v>0.99753691823039203</v>
      </c>
    </row>
    <row r="19" spans="1:13" x14ac:dyDescent="0.2">
      <c r="A19" s="3" t="s">
        <v>31</v>
      </c>
      <c r="B19" s="1">
        <v>1.4869307</v>
      </c>
      <c r="C19" s="1">
        <v>-27.565188332940004</v>
      </c>
      <c r="D19" s="1">
        <v>1.6124582608695652</v>
      </c>
      <c r="E19" s="1">
        <v>37.542461642512073</v>
      </c>
    </row>
    <row r="20" spans="1:13" x14ac:dyDescent="0.2">
      <c r="A20" s="3" t="s">
        <v>32</v>
      </c>
      <c r="B20" s="1">
        <v>0.50627549999999988</v>
      </c>
      <c r="C20" s="1">
        <v>-28.576129302560005</v>
      </c>
      <c r="D20" s="1">
        <v>1.6375268736616702</v>
      </c>
      <c r="E20" s="1">
        <v>37.394204710920768</v>
      </c>
    </row>
    <row r="21" spans="1:13" x14ac:dyDescent="0.2">
      <c r="A21" s="3"/>
      <c r="B21" s="1"/>
      <c r="C21" s="1"/>
      <c r="D21" s="1"/>
      <c r="E21" s="1"/>
    </row>
    <row r="22" spans="1:13" x14ac:dyDescent="0.2">
      <c r="A22" s="3" t="s">
        <v>9</v>
      </c>
      <c r="B22" s="1">
        <v>0.47022199999999992</v>
      </c>
      <c r="C22" s="1">
        <v>-31.985782994080012</v>
      </c>
      <c r="D22" s="1">
        <v>2.1304749999999997</v>
      </c>
      <c r="E22" s="1">
        <v>38.453823703703698</v>
      </c>
      <c r="F22" s="2">
        <f>AVERAGE(B22:B25)</f>
        <v>0.45477050000000002</v>
      </c>
      <c r="G22" s="2">
        <f>STDEV(B22:B25)</f>
        <v>0.52047274232655061</v>
      </c>
      <c r="H22" s="2">
        <f>AVERAGE(C22:C25)</f>
        <v>-32.275716089860005</v>
      </c>
      <c r="I22" s="2">
        <f>STDEV(C22:C25)</f>
        <v>0.3404479179653494</v>
      </c>
      <c r="J22" s="2">
        <f>AVERAGE(D22:D25)</f>
        <v>2.2732980377938894</v>
      </c>
      <c r="K22" s="2">
        <f>STDEV(D22:D25)</f>
        <v>0.11130933573449939</v>
      </c>
      <c r="L22" s="2">
        <f>AVERAGE(E22:E25)</f>
        <v>39.402245010993141</v>
      </c>
      <c r="M22" s="2">
        <f>STDEV(E22:E25)</f>
        <v>0.72724562240952662</v>
      </c>
    </row>
    <row r="23" spans="1:13" x14ac:dyDescent="0.2">
      <c r="A23" s="3" t="s">
        <v>10</v>
      </c>
      <c r="B23" s="1">
        <v>0.1035064</v>
      </c>
      <c r="C23" s="1">
        <v>-32.536134874479998</v>
      </c>
      <c r="D23" s="1">
        <v>2.3450130089374381</v>
      </c>
      <c r="E23" s="1">
        <v>39.212986693147968</v>
      </c>
    </row>
    <row r="24" spans="1:13" x14ac:dyDescent="0.2">
      <c r="A24" s="3" t="s">
        <v>11</v>
      </c>
      <c r="B24" s="1">
        <v>1.1851114</v>
      </c>
      <c r="C24" s="1">
        <v>-32.603042968739999</v>
      </c>
      <c r="D24" s="1">
        <v>2.3763045317220541</v>
      </c>
      <c r="E24" s="1">
        <v>39.925371399798586</v>
      </c>
    </row>
    <row r="25" spans="1:13" x14ac:dyDescent="0.2">
      <c r="A25" s="3" t="s">
        <v>24</v>
      </c>
      <c r="B25" s="1">
        <v>6.0242200000000024E-2</v>
      </c>
      <c r="C25" s="1">
        <v>-31.977903522140004</v>
      </c>
      <c r="D25" s="1">
        <v>2.2413996105160661</v>
      </c>
      <c r="E25" s="1">
        <v>40.016798247322292</v>
      </c>
    </row>
    <row r="26" spans="1:13" x14ac:dyDescent="0.2">
      <c r="A26" s="3"/>
      <c r="B26" s="1"/>
      <c r="C26" s="1"/>
      <c r="D26" s="1"/>
      <c r="E26" s="1"/>
    </row>
    <row r="27" spans="1:13" x14ac:dyDescent="0.2">
      <c r="A27" s="3" t="s">
        <v>36</v>
      </c>
      <c r="B27" s="1">
        <v>-1.1799982</v>
      </c>
      <c r="C27" s="1">
        <v>-30.916866278060006</v>
      </c>
      <c r="D27" s="1">
        <v>1.7127784403669721</v>
      </c>
      <c r="E27" s="1">
        <v>36.589561651376137</v>
      </c>
      <c r="F27" s="2">
        <f>AVERAGE(B27:B30)</f>
        <v>-0.81379764999999993</v>
      </c>
      <c r="G27" s="2">
        <f>STDEV(B27:B30)</f>
        <v>0.52830942539043979</v>
      </c>
      <c r="H27" s="2">
        <f>AVERAGE(C27:C30)</f>
        <v>-30.878721179330004</v>
      </c>
      <c r="I27" s="2">
        <f>STDEV(C27:C30)</f>
        <v>0.17477142183506275</v>
      </c>
      <c r="J27" s="2">
        <f>AVERAGE(D27:D30)</f>
        <v>1.6807107285701028</v>
      </c>
      <c r="K27" s="2">
        <f>STDEV(D27:D30)</f>
        <v>7.037051053955061E-2</v>
      </c>
      <c r="L27" s="2">
        <f>AVERAGE(E27:E30)</f>
        <v>35.774164748584425</v>
      </c>
      <c r="M27" s="2">
        <f>STDEV(E27:E30)</f>
        <v>1.0161658647346088</v>
      </c>
    </row>
    <row r="28" spans="1:13" x14ac:dyDescent="0.2">
      <c r="A28" s="3" t="s">
        <v>37</v>
      </c>
      <c r="B28" s="1">
        <v>-1.1151019</v>
      </c>
      <c r="C28" s="1">
        <v>-30.854774139000003</v>
      </c>
      <c r="D28" s="1">
        <v>1.7618759219088935</v>
      </c>
      <c r="E28" s="1">
        <v>36.061203904555306</v>
      </c>
    </row>
    <row r="29" spans="1:13" x14ac:dyDescent="0.2">
      <c r="A29" s="3" t="s">
        <v>38</v>
      </c>
      <c r="B29" s="1">
        <v>-3.8647399999999998E-2</v>
      </c>
      <c r="C29" s="1">
        <v>-30.660073281140008</v>
      </c>
      <c r="D29" s="1">
        <v>1.6444542134831459</v>
      </c>
      <c r="E29" s="1">
        <v>36.156443632958798</v>
      </c>
    </row>
    <row r="30" spans="1:13" x14ac:dyDescent="0.2">
      <c r="A30" s="3" t="s">
        <v>25</v>
      </c>
      <c r="B30" s="1">
        <v>-0.92144309999999996</v>
      </c>
      <c r="C30" s="1">
        <v>-31.083171019120005</v>
      </c>
      <c r="D30" s="1">
        <v>1.6037343385214007</v>
      </c>
      <c r="E30" s="1">
        <v>34.289449805447461</v>
      </c>
    </row>
    <row r="31" spans="1:13" x14ac:dyDescent="0.2">
      <c r="A31" s="3"/>
      <c r="B31" s="1"/>
      <c r="C31" s="1"/>
      <c r="D31" s="1"/>
      <c r="E31" s="1"/>
    </row>
    <row r="32" spans="1:13" x14ac:dyDescent="0.2">
      <c r="A32" s="3" t="s">
        <v>33</v>
      </c>
      <c r="B32" s="1">
        <v>7.2905140999999993</v>
      </c>
      <c r="C32" s="1">
        <v>-30.056853187780003</v>
      </c>
      <c r="D32" s="1">
        <v>1.6208492581602376</v>
      </c>
      <c r="E32" s="1">
        <v>35.160334915924828</v>
      </c>
      <c r="F32" s="2">
        <f>AVERAGE(B32:B35)</f>
        <v>6.8779590499999994</v>
      </c>
      <c r="G32" s="2">
        <f>STDEV(B32:B35)</f>
        <v>0.81994773737231574</v>
      </c>
      <c r="H32" s="2">
        <f>AVERAGE(C32:C35)</f>
        <v>-30.810339708895004</v>
      </c>
      <c r="I32" s="2">
        <f>STDEV(C32:C35)</f>
        <v>0.80318409223840159</v>
      </c>
      <c r="J32" s="2">
        <f>AVERAGE(D32:D35)</f>
        <v>1.6853160028580068</v>
      </c>
      <c r="K32" s="2">
        <f>STDEV(D32:D35)</f>
        <v>0.55467544841262673</v>
      </c>
      <c r="L32" s="2">
        <f>AVERAGE(E32:E35)</f>
        <v>38.502541622736842</v>
      </c>
      <c r="M32" s="2">
        <f>STDEV(E32:E35)</f>
        <v>4.536405114399674</v>
      </c>
    </row>
    <row r="33" spans="1:13" x14ac:dyDescent="0.2">
      <c r="A33" s="3" t="s">
        <v>34</v>
      </c>
      <c r="B33" s="1">
        <v>6.2449625999999991</v>
      </c>
      <c r="C33" s="1">
        <v>-30.754012562040007</v>
      </c>
      <c r="D33" s="1">
        <v>2.3881574861367838</v>
      </c>
      <c r="E33" s="1">
        <v>36.311566358595186</v>
      </c>
    </row>
    <row r="34" spans="1:13" x14ac:dyDescent="0.2">
      <c r="A34" s="3" t="s">
        <v>35</v>
      </c>
      <c r="B34" s="1">
        <v>6.1450429</v>
      </c>
      <c r="C34" s="1">
        <v>-30.495350618220005</v>
      </c>
      <c r="D34" s="1">
        <v>1.6986126888217523</v>
      </c>
      <c r="E34" s="1">
        <v>37.366688217522658</v>
      </c>
    </row>
    <row r="35" spans="1:13" x14ac:dyDescent="0.2">
      <c r="A35" s="3" t="s">
        <v>26</v>
      </c>
      <c r="B35" s="1">
        <v>7.8313165999999992</v>
      </c>
      <c r="C35" s="1">
        <v>-31.935142467540004</v>
      </c>
      <c r="D35" s="1">
        <v>1.0336445783132531</v>
      </c>
      <c r="E35" s="1">
        <v>45.171576998904705</v>
      </c>
    </row>
    <row r="36" spans="1:13" x14ac:dyDescent="0.2">
      <c r="A36" s="3"/>
      <c r="B36" s="1"/>
      <c r="C36" s="1"/>
      <c r="D36" s="1"/>
      <c r="E36" s="1"/>
    </row>
    <row r="37" spans="1:13" x14ac:dyDescent="0.2">
      <c r="A37" s="3" t="s">
        <v>12</v>
      </c>
      <c r="B37" s="1">
        <v>7.3626211000000001</v>
      </c>
      <c r="C37" s="1">
        <v>-28.459839341480006</v>
      </c>
      <c r="D37" s="1">
        <v>1.3788517343904858</v>
      </c>
      <c r="E37" s="1">
        <v>33.269839048562936</v>
      </c>
      <c r="F37" s="2">
        <f>AVERAGE(B37:B40)</f>
        <v>7.5897581499999998</v>
      </c>
      <c r="G37" s="2">
        <f>STDEV(B37:B40)</f>
        <v>0.53063749577240593</v>
      </c>
      <c r="H37" s="2">
        <f>AVERAGE(C37:C40)</f>
        <v>-28.665257644880008</v>
      </c>
      <c r="I37" s="2">
        <f>STDEV(C37:C40)</f>
        <v>0.16757102635073193</v>
      </c>
      <c r="J37" s="2">
        <f>AVERAGE(D37:D40)</f>
        <v>1.4622897401752109</v>
      </c>
      <c r="K37" s="2">
        <f>STDEV(D37:D40)</f>
        <v>0.1459781399842702</v>
      </c>
      <c r="L37" s="2">
        <f>AVERAGE(E37:E40)</f>
        <v>34.444190541541097</v>
      </c>
      <c r="M37" s="2">
        <f>STDEV(E37:E40)</f>
        <v>1.7748260902369439</v>
      </c>
    </row>
    <row r="38" spans="1:13" x14ac:dyDescent="0.2">
      <c r="A38" s="3" t="s">
        <v>13</v>
      </c>
      <c r="B38" s="1">
        <v>7.3214170999999997</v>
      </c>
      <c r="C38" s="1">
        <v>-28.798683048940006</v>
      </c>
      <c r="D38" s="1">
        <v>1.581980421686747</v>
      </c>
      <c r="E38" s="1">
        <v>33.70016847389558</v>
      </c>
    </row>
    <row r="39" spans="1:13" x14ac:dyDescent="0.2">
      <c r="A39" s="3" t="s">
        <v>14</v>
      </c>
      <c r="B39" s="1">
        <v>8.3844802999999999</v>
      </c>
      <c r="C39" s="1">
        <v>-28.805296489800007</v>
      </c>
      <c r="D39" s="1">
        <v>1.5890495019920319</v>
      </c>
      <c r="E39" s="1">
        <v>33.718551792828684</v>
      </c>
    </row>
    <row r="40" spans="1:13" x14ac:dyDescent="0.2">
      <c r="A40" s="3" t="s">
        <v>20</v>
      </c>
      <c r="B40" s="1">
        <v>7.2905140999999993</v>
      </c>
      <c r="C40" s="1">
        <v>-28.597211699300008</v>
      </c>
      <c r="D40" s="1">
        <v>1.2992773026315787</v>
      </c>
      <c r="E40" s="1">
        <v>37.088202850877195</v>
      </c>
    </row>
    <row r="41" spans="1:13" x14ac:dyDescent="0.2">
      <c r="A41" s="3"/>
      <c r="B41" s="1"/>
      <c r="C41" s="1"/>
      <c r="D41" s="1"/>
      <c r="E41" s="1"/>
    </row>
    <row r="42" spans="1:13" x14ac:dyDescent="0.2">
      <c r="A42" s="3" t="s">
        <v>39</v>
      </c>
      <c r="B42" s="1">
        <v>3.0207496000000003</v>
      </c>
      <c r="C42" s="1">
        <v>-29.441500143000006</v>
      </c>
      <c r="D42" s="1">
        <v>1.586719251336898</v>
      </c>
      <c r="E42" s="1">
        <v>35.851969696969689</v>
      </c>
      <c r="F42" s="2">
        <f>AVERAGE(B42:B45)</f>
        <v>3.0377462499999996</v>
      </c>
      <c r="G42" s="2">
        <f>STDEV(B42:B45)</f>
        <v>0.79082099333024158</v>
      </c>
      <c r="H42" s="2">
        <f>AVERAGE(C42:C45)</f>
        <v>-29.202990371240006</v>
      </c>
      <c r="I42" s="2">
        <f>STDEV(C42:C45)</f>
        <v>0.29850014637656525</v>
      </c>
      <c r="J42" s="2">
        <f>AVERAGE(D42:D45)</f>
        <v>1.7255292353847178</v>
      </c>
      <c r="K42" s="2">
        <f>STDEV(D42:D45)</f>
        <v>0.31068926585733264</v>
      </c>
      <c r="L42" s="2">
        <f>AVERAGE(E42:E45)</f>
        <v>36.798552735839955</v>
      </c>
      <c r="M42" s="2">
        <f>STDEV(E42:E45)</f>
        <v>1.6981905695768995</v>
      </c>
    </row>
    <row r="43" spans="1:13" x14ac:dyDescent="0.2">
      <c r="A43" s="3" t="s">
        <v>40</v>
      </c>
      <c r="B43" s="1">
        <v>3.6542610999999994</v>
      </c>
      <c r="C43" s="1">
        <v>-29.447603321940008</v>
      </c>
      <c r="D43" s="1">
        <v>1.3730571008814887</v>
      </c>
      <c r="E43" s="1">
        <v>37.329459157688547</v>
      </c>
    </row>
    <row r="44" spans="1:13" x14ac:dyDescent="0.2">
      <c r="A44" s="3" t="s">
        <v>41</v>
      </c>
      <c r="B44" s="1">
        <v>1.9267833999999999</v>
      </c>
      <c r="C44" s="1">
        <v>-28.831273674340004</v>
      </c>
      <c r="D44" s="1">
        <v>1.8584769441903017</v>
      </c>
      <c r="E44" s="1">
        <v>35.084506678865509</v>
      </c>
    </row>
    <row r="45" spans="1:13" x14ac:dyDescent="0.2">
      <c r="A45" s="3" t="s">
        <v>27</v>
      </c>
      <c r="B45" s="1">
        <v>3.5491908999999993</v>
      </c>
      <c r="C45" s="1">
        <v>-29.091584345680005</v>
      </c>
      <c r="D45" s="1">
        <v>2.0838636451301835</v>
      </c>
      <c r="E45" s="1">
        <v>38.928275409836068</v>
      </c>
    </row>
    <row r="46" spans="1:13" x14ac:dyDescent="0.2">
      <c r="A46" s="3"/>
      <c r="B46" s="1"/>
      <c r="C46" s="1"/>
      <c r="D46" s="1"/>
      <c r="E46" s="1"/>
    </row>
    <row r="47" spans="1:13" x14ac:dyDescent="0.2">
      <c r="A47" s="3" t="s">
        <v>15</v>
      </c>
      <c r="B47" s="1">
        <v>-0.32707539999999996</v>
      </c>
      <c r="C47" s="1">
        <v>-29.774526209340003</v>
      </c>
      <c r="D47" s="1">
        <v>1.1673336179295621</v>
      </c>
      <c r="E47" s="1">
        <v>50.965118249733187</v>
      </c>
      <c r="F47" s="2">
        <f>AVERAGE(B47:B50)</f>
        <v>-0.38295832499999999</v>
      </c>
      <c r="G47" s="2">
        <f>STDEV(B47:B50)</f>
        <v>0.33369132495447923</v>
      </c>
      <c r="H47" s="2">
        <f>AVERAGE(C47:C50)</f>
        <v>-29.568818400895005</v>
      </c>
      <c r="I47" s="2">
        <f>STDEV(C47:C50)</f>
        <v>0.61057723973830214</v>
      </c>
      <c r="J47" s="2">
        <f>AVERAGE(D47:D50)</f>
        <v>1.59729447230059</v>
      </c>
      <c r="K47" s="2">
        <f>STDEV(D47:D50)</f>
        <v>0.78849776383045911</v>
      </c>
      <c r="L47" s="2">
        <f>AVERAGE(E47:E50)</f>
        <v>50.577896684824907</v>
      </c>
      <c r="M47" s="2">
        <f>STDEV(E47:E50)</f>
        <v>0.6739589191066544</v>
      </c>
    </row>
    <row r="48" spans="1:13" x14ac:dyDescent="0.2">
      <c r="A48" s="3" t="s">
        <v>16</v>
      </c>
      <c r="B48" s="1">
        <v>-0.37239979999999995</v>
      </c>
      <c r="C48" s="1">
        <v>-30.095826080000009</v>
      </c>
      <c r="D48" s="1">
        <v>1.3496414486921529</v>
      </c>
      <c r="E48" s="1">
        <v>51.321529175050301</v>
      </c>
    </row>
    <row r="49" spans="1:13" x14ac:dyDescent="0.2">
      <c r="A49" s="3" t="s">
        <v>17</v>
      </c>
      <c r="B49" s="1">
        <v>-0.82152340000000001</v>
      </c>
      <c r="C49" s="1">
        <v>-29.717205694940006</v>
      </c>
      <c r="D49" s="1">
        <v>1.1026125</v>
      </c>
      <c r="E49" s="1">
        <v>49.911681249999994</v>
      </c>
    </row>
    <row r="50" spans="1:13" x14ac:dyDescent="0.2">
      <c r="A50" s="3" t="s">
        <v>21</v>
      </c>
      <c r="B50" s="1">
        <v>-1.0834699999999975E-2</v>
      </c>
      <c r="C50" s="1">
        <v>-28.687715619300004</v>
      </c>
      <c r="D50" s="1">
        <v>2.7695903225806449</v>
      </c>
      <c r="E50" s="1">
        <v>50.113258064516131</v>
      </c>
    </row>
    <row r="54" spans="1:13" x14ac:dyDescent="0.2">
      <c r="A54" s="7" t="s">
        <v>49</v>
      </c>
    </row>
    <row r="55" spans="1:13" x14ac:dyDescent="0.2">
      <c r="A55" s="3" t="s">
        <v>18</v>
      </c>
      <c r="B55" s="1">
        <v>4.6071035999999994</v>
      </c>
      <c r="C55" s="1">
        <v>-29.276517434880006</v>
      </c>
      <c r="D55" s="1">
        <v>2.138177743902439</v>
      </c>
      <c r="E55" s="1">
        <v>36.339863414634145</v>
      </c>
      <c r="F55" s="2">
        <f>AVERAGE(B55:B59)</f>
        <v>4.67756244</v>
      </c>
      <c r="G55" s="2">
        <f>STDEV(B55:B59)</f>
        <v>6.6621274519690923E-2</v>
      </c>
      <c r="H55" s="2">
        <f>AVERAGE(C55:C59)</f>
        <v>-29.316859065796006</v>
      </c>
      <c r="I55" s="2">
        <f>STDEV(C55:C59)</f>
        <v>0.12427440249786431</v>
      </c>
      <c r="J55" s="2">
        <f>AVERAGE(D55:D59)</f>
        <v>2.17828368735587</v>
      </c>
      <c r="K55" s="2">
        <f>STDEV(D55:D59)</f>
        <v>5.4414746349522661E-2</v>
      </c>
      <c r="L55" s="2">
        <f>AVERAGE(E55:E59)</f>
        <v>36.340835606003466</v>
      </c>
      <c r="M55" s="2">
        <f>STDEV(E55:E59)</f>
        <v>0.69487671357175473</v>
      </c>
    </row>
    <row r="56" spans="1:13" x14ac:dyDescent="0.2">
      <c r="A56" s="3" t="s">
        <v>18</v>
      </c>
      <c r="B56" s="1">
        <v>4.7523476999999996</v>
      </c>
      <c r="C56" s="1">
        <v>-29.263803784100006</v>
      </c>
      <c r="D56" s="1">
        <v>2.2029986842105265</v>
      </c>
      <c r="E56" s="1">
        <v>36.330062499999997</v>
      </c>
    </row>
    <row r="57" spans="1:13" x14ac:dyDescent="0.2">
      <c r="A57" s="3" t="s">
        <v>18</v>
      </c>
      <c r="B57" s="1">
        <v>4.6987825000000001</v>
      </c>
      <c r="C57" s="1">
        <v>-29.282642216000006</v>
      </c>
      <c r="D57" s="1">
        <v>2.1774393879565648</v>
      </c>
      <c r="E57" s="1">
        <v>36.916011846001979</v>
      </c>
    </row>
    <row r="58" spans="1:13" x14ac:dyDescent="0.2">
      <c r="A58" s="3" t="s">
        <v>18</v>
      </c>
      <c r="B58" s="1">
        <v>4.6081336999999998</v>
      </c>
      <c r="C58" s="1">
        <v>-29.535618793660007</v>
      </c>
      <c r="D58" s="1">
        <v>2.1175099601593623</v>
      </c>
      <c r="E58" s="1">
        <v>36.908161553784858</v>
      </c>
    </row>
    <row r="59" spans="1:13" x14ac:dyDescent="0.2">
      <c r="A59" s="3" t="s">
        <v>18</v>
      </c>
      <c r="B59" s="1">
        <v>4.7214447000000002</v>
      </c>
      <c r="C59" s="1">
        <v>-29.225713100340005</v>
      </c>
      <c r="D59" s="1">
        <v>2.2552926605504586</v>
      </c>
      <c r="E59" s="1">
        <v>35.210078715596325</v>
      </c>
    </row>
    <row r="60" spans="1:13" x14ac:dyDescent="0.2">
      <c r="A60" s="7"/>
    </row>
    <row r="61" spans="1:13" x14ac:dyDescent="0.2">
      <c r="A61" s="3" t="s">
        <v>19</v>
      </c>
      <c r="B61" s="1">
        <v>4.4680400999999996</v>
      </c>
      <c r="C61" s="1">
        <v>-28.463933210540006</v>
      </c>
      <c r="D61" s="1">
        <v>2.4656440084835629</v>
      </c>
      <c r="E61" s="1">
        <v>38.330392152704135</v>
      </c>
      <c r="F61" s="2">
        <f>AVERAGE(B61:B63)</f>
        <v>4.7901180333333331</v>
      </c>
      <c r="G61" s="2">
        <f>STDEV(B61:B63)</f>
        <v>0.4365440970554561</v>
      </c>
      <c r="H61" s="2">
        <f>AVERAGE(C61:C63)</f>
        <v>-28.650665662366674</v>
      </c>
      <c r="I61" s="2">
        <f>STDEV(C61:C63)</f>
        <v>0.53323034237435196</v>
      </c>
      <c r="J61" s="2">
        <f>AVERAGE(D61:D63)</f>
        <v>3.1881505549396425</v>
      </c>
      <c r="K61" s="2">
        <f>STDEV(D61:D63)</f>
        <v>1.3304721989870112</v>
      </c>
      <c r="L61" s="2">
        <f>AVERAGE(E61:E63)</f>
        <v>41.933023711925429</v>
      </c>
      <c r="M61" s="2">
        <f>STDEV(E61:E63)</f>
        <v>7.8529780244477125</v>
      </c>
    </row>
    <row r="62" spans="1:13" x14ac:dyDescent="0.2">
      <c r="A62" s="3" t="s">
        <v>19</v>
      </c>
      <c r="B62" s="1">
        <v>4.6153443999999997</v>
      </c>
      <c r="C62" s="1">
        <v>-28.235914931660009</v>
      </c>
      <c r="D62" s="1">
        <v>2.3752469008264461</v>
      </c>
      <c r="E62" s="1">
        <v>36.527741942148758</v>
      </c>
    </row>
    <row r="63" spans="1:13" x14ac:dyDescent="0.2">
      <c r="A63" s="3" t="s">
        <v>19</v>
      </c>
      <c r="B63" s="1">
        <v>5.2869695999999999</v>
      </c>
      <c r="C63" s="1">
        <v>-29.252148844900006</v>
      </c>
      <c r="D63" s="1">
        <v>4.7235607555089185</v>
      </c>
      <c r="E63" s="1">
        <v>50.940937040923401</v>
      </c>
    </row>
    <row r="64" spans="1:13" x14ac:dyDescent="0.2">
      <c r="A64" s="7"/>
    </row>
    <row r="65" spans="1:13" x14ac:dyDescent="0.2">
      <c r="A65" s="3" t="s">
        <v>15</v>
      </c>
      <c r="B65" s="1">
        <v>1.9319339</v>
      </c>
      <c r="C65" s="1">
        <v>-29.764239988360004</v>
      </c>
      <c r="D65" s="1">
        <v>1.1483037962037963</v>
      </c>
      <c r="E65" s="1">
        <v>46.999134065934065</v>
      </c>
      <c r="F65" s="2">
        <f>AVERAGE(B65:B69)</f>
        <v>-7.2640699999999975E-2</v>
      </c>
      <c r="G65" s="2">
        <f>STDEV(B65:B69)</f>
        <v>1.140519351486313</v>
      </c>
      <c r="H65" s="2">
        <f>AVERAGE(C65:C69)</f>
        <v>-29.665602202596006</v>
      </c>
      <c r="I65" s="2">
        <f>STDEV(C65:C69)</f>
        <v>0.10054155006670117</v>
      </c>
      <c r="J65" s="2">
        <f>AVERAGE(D65:D69)</f>
        <v>1.2036179009639343</v>
      </c>
      <c r="K65" s="2">
        <f>STDEV(D65:D69)</f>
        <v>4.6437947252574822E-2</v>
      </c>
      <c r="L65" s="2">
        <f>AVERAGE(E65:E69)</f>
        <v>49.778490353058672</v>
      </c>
      <c r="M65" s="2">
        <f>STDEV(E65:E69)</f>
        <v>1.6377923354613781</v>
      </c>
    </row>
    <row r="66" spans="1:13" x14ac:dyDescent="0.2">
      <c r="A66" s="3" t="s">
        <v>15</v>
      </c>
      <c r="B66" s="1">
        <v>-0.32707539999999996</v>
      </c>
      <c r="C66" s="1">
        <v>-29.774526209340003</v>
      </c>
      <c r="D66" s="1">
        <v>1.1673336179295621</v>
      </c>
      <c r="E66" s="1">
        <v>50.965118249733187</v>
      </c>
    </row>
    <row r="67" spans="1:13" x14ac:dyDescent="0.2">
      <c r="A67" s="3" t="s">
        <v>15</v>
      </c>
      <c r="B67" s="1">
        <v>-0.39918239999999999</v>
      </c>
      <c r="C67" s="1">
        <v>-29.610982759260008</v>
      </c>
      <c r="D67" s="1">
        <v>1.2046421215242018</v>
      </c>
      <c r="E67" s="1">
        <v>50.176587229660143</v>
      </c>
    </row>
    <row r="68" spans="1:13" x14ac:dyDescent="0.2">
      <c r="A68" s="3" t="s">
        <v>15</v>
      </c>
      <c r="B68" s="1">
        <v>-0.79268059999999996</v>
      </c>
      <c r="C68" s="1">
        <v>-29.634746795340007</v>
      </c>
      <c r="D68" s="1">
        <v>1.2403363357215966</v>
      </c>
      <c r="E68" s="1">
        <v>49.773936335721594</v>
      </c>
    </row>
    <row r="69" spans="1:13" x14ac:dyDescent="0.2">
      <c r="A69" s="3" t="s">
        <v>15</v>
      </c>
      <c r="B69" s="1">
        <v>-0.77619899999999997</v>
      </c>
      <c r="C69" s="1">
        <v>-29.543515260680003</v>
      </c>
      <c r="D69" s="1">
        <v>1.2574736334405143</v>
      </c>
      <c r="E69" s="1">
        <v>50.97767588424437</v>
      </c>
    </row>
  </sheetData>
  <sortState xmlns:xlrd2="http://schemas.microsoft.com/office/spreadsheetml/2017/richdata2" ref="A2:I93">
    <sortCondition ref="A2:A9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Mayr, Christoph</dc:creator>
  <cp:lastModifiedBy>H M Ibrahim</cp:lastModifiedBy>
  <dcterms:created xsi:type="dcterms:W3CDTF">2025-08-08T12:40:16Z</dcterms:created>
  <dcterms:modified xsi:type="dcterms:W3CDTF">2025-09-18T20:55:00Z</dcterms:modified>
</cp:coreProperties>
</file>