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<sst xmlns="http://schemas.openxmlformats.org/spreadsheetml/2006/main" count="730" uniqueCount="730">
  <si>
    <t>School_ID</t>
  </si>
  <si>
    <t>SCHOOL</t>
  </si>
  <si>
    <t>BUDGET_1819</t>
  </si>
  <si>
    <t>INCREASE</t>
  </si>
  <si>
    <t>BUDGET_1718</t>
  </si>
  <si>
    <t>IS_CHARTER</t>
  </si>
  <si>
    <t>RCDTS Code</t>
  </si>
  <si>
    <t>ACERO - CLEMENTE (CHARTER)</t>
  </si>
  <si>
    <t>15016299025268C</t>
  </si>
  <si>
    <t>ACERO - DE LA CRUZ (CHARTER)</t>
  </si>
  <si>
    <t>15016299025049C</t>
  </si>
  <si>
    <t>ACERO - DE LAS CASAS (CHARTER)</t>
  </si>
  <si>
    <t>15016299025262C</t>
  </si>
  <si>
    <t>ACERO - FUENTES (CHARTER)</t>
  </si>
  <si>
    <t>15016299025261C</t>
  </si>
  <si>
    <t>ACERO - GARCIA HS (CHARTER)</t>
  </si>
  <si>
    <t>15016299025085C</t>
  </si>
  <si>
    <t>ACERO - IDAR (CHARTER)</t>
  </si>
  <si>
    <t>15016299025284C</t>
  </si>
  <si>
    <t>ACERO - MARQUEZ (CHARTER)</t>
  </si>
  <si>
    <t>15016299025263C</t>
  </si>
  <si>
    <t>ACERO - PAZ (CHARTER)</t>
  </si>
  <si>
    <t>15016299025259C</t>
  </si>
  <si>
    <t>ACERO - SANTIAGO (CHARTER)</t>
  </si>
  <si>
    <t>15016299025267C</t>
  </si>
  <si>
    <t>ACERO - SOTO HS (CHARTER)</t>
  </si>
  <si>
    <t>15016299025086C</t>
  </si>
  <si>
    <t>ACERO - TAMAYO (CHARTER)</t>
  </si>
  <si>
    <t>15016299025260C</t>
  </si>
  <si>
    <t>ACERO - TORRES (CHARTER)</t>
  </si>
  <si>
    <t>15016299025285C</t>
  </si>
  <si>
    <t>ACERO - ZIZUMBO (CHARTER)</t>
  </si>
  <si>
    <t>15016299025264C</t>
  </si>
  <si>
    <t>ADDAMS</t>
  </si>
  <si>
    <t>AGASSIZ</t>
  </si>
  <si>
    <t>AHS - PASSAGES (CHARTER)</t>
  </si>
  <si>
    <t>15016299025214C</t>
  </si>
  <si>
    <t>AIR FORCE HS</t>
  </si>
  <si>
    <t>ALBANY PARK</t>
  </si>
  <si>
    <t>ALCOTT ES</t>
  </si>
  <si>
    <t>ALCOTT HS</t>
  </si>
  <si>
    <t>ALDRIDGE</t>
  </si>
  <si>
    <t>AMUNDSEN HS</t>
  </si>
  <si>
    <t>ARIEL</t>
  </si>
  <si>
    <t>ARMOUR</t>
  </si>
  <si>
    <t>ARMSTRONG G</t>
  </si>
  <si>
    <t>ASHBURN</t>
  </si>
  <si>
    <t>ASHE</t>
  </si>
  <si>
    <t>ASPIRA - BUSINESS &amp; FINANCE HS(CHARTER)</t>
  </si>
  <si>
    <t>15016299025079C</t>
  </si>
  <si>
    <t>ASPIRA - EARLY COLLEGE HS (CHARTER)</t>
  </si>
  <si>
    <t>15016299025074C</t>
  </si>
  <si>
    <t>ASPIRA - HAUGAN (CHARTER)</t>
  </si>
  <si>
    <t>15016299025110C</t>
  </si>
  <si>
    <t>AUDUBON</t>
  </si>
  <si>
    <t>AUSTIN CCA</t>
  </si>
  <si>
    <t>AVALON PARK</t>
  </si>
  <si>
    <t>AZUELA</t>
  </si>
  <si>
    <t>BACK OF THE YARDS HS</t>
  </si>
  <si>
    <t>BARNARD</t>
  </si>
  <si>
    <t>BARRY</t>
  </si>
  <si>
    <t>BARTON</t>
  </si>
  <si>
    <t>BASS</t>
  </si>
  <si>
    <t>BATEMAN</t>
  </si>
  <si>
    <t>BEARD</t>
  </si>
  <si>
    <t>BEASLEY</t>
  </si>
  <si>
    <t>BEAUBIEN</t>
  </si>
  <si>
    <t>BEETHOVEN</t>
  </si>
  <si>
    <t>BEIDLER</t>
  </si>
  <si>
    <t>BELDING</t>
  </si>
  <si>
    <t>BELL</t>
  </si>
  <si>
    <t>BELMONT-CRAGIN</t>
  </si>
  <si>
    <t>BENNETT</t>
  </si>
  <si>
    <t>BLACK</t>
  </si>
  <si>
    <t>BLAINE</t>
  </si>
  <si>
    <t>BLAIR</t>
  </si>
  <si>
    <t>BOGAN HS</t>
  </si>
  <si>
    <t>BOND</t>
  </si>
  <si>
    <t>BOONE</t>
  </si>
  <si>
    <t>BOUCHET</t>
  </si>
  <si>
    <t>BOWEN HS</t>
  </si>
  <si>
    <t>BRADWELL</t>
  </si>
  <si>
    <t>BRENNEMANN</t>
  </si>
  <si>
    <t>BRENTANO</t>
  </si>
  <si>
    <t>BRIDGE</t>
  </si>
  <si>
    <t>BRIGHT</t>
  </si>
  <si>
    <t>BRIGHTON PARK</t>
  </si>
  <si>
    <t>BRONZEVILLE CLASSICAL</t>
  </si>
  <si>
    <t>BRONZEVILLE HS</t>
  </si>
  <si>
    <t>BROOKS HS</t>
  </si>
  <si>
    <t>BROWN R</t>
  </si>
  <si>
    <t>BROWN W</t>
  </si>
  <si>
    <t>BROWNELL</t>
  </si>
  <si>
    <t>BRUNSON</t>
  </si>
  <si>
    <t>BUDLONG</t>
  </si>
  <si>
    <t>BURBANK</t>
  </si>
  <si>
    <t>BURKE</t>
  </si>
  <si>
    <t>BURLEY</t>
  </si>
  <si>
    <t>BURNHAM</t>
  </si>
  <si>
    <t>BURNSIDE</t>
  </si>
  <si>
    <t>BURR</t>
  </si>
  <si>
    <t>BURROUGHS</t>
  </si>
  <si>
    <t>BYRNE</t>
  </si>
  <si>
    <t>CALDWELL</t>
  </si>
  <si>
    <t>CALMECA</t>
  </si>
  <si>
    <t>CAMELOT - CHICAGO EXCEL HS</t>
  </si>
  <si>
    <t>CAMELOT - EXCEL ENGLEWOOD HS</t>
  </si>
  <si>
    <t>CAMELOT - EXCEL SOUTHWEST HS</t>
  </si>
  <si>
    <t>CAMERON</t>
  </si>
  <si>
    <t>CAMRAS</t>
  </si>
  <si>
    <t>CANTY</t>
  </si>
  <si>
    <t>CARDENAS</t>
  </si>
  <si>
    <t>CARNEGIE</t>
  </si>
  <si>
    <t>CARROLL</t>
  </si>
  <si>
    <t>CARSON</t>
  </si>
  <si>
    <t>CARTER</t>
  </si>
  <si>
    <t>CARVER G</t>
  </si>
  <si>
    <t>CARVER MILITARY HS</t>
  </si>
  <si>
    <t>CASALS</t>
  </si>
  <si>
    <t>CASSELL</t>
  </si>
  <si>
    <t>CATALYST - CIRCLE ROCK (CHARTER)</t>
  </si>
  <si>
    <t>15016299025228C</t>
  </si>
  <si>
    <t>CATALYST - MARIA (CHARTER)</t>
  </si>
  <si>
    <t>15016299025232C</t>
  </si>
  <si>
    <t>CATHER</t>
  </si>
  <si>
    <t>CHALMERS</t>
  </si>
  <si>
    <t>CHAPPELL</t>
  </si>
  <si>
    <t>CHASE</t>
  </si>
  <si>
    <t>CHAVEZ</t>
  </si>
  <si>
    <t>CHICAGO ACADEMY ES</t>
  </si>
  <si>
    <t>CHICAGO ACADEMY HS</t>
  </si>
  <si>
    <t>CHICAGO AGRICULTURE HS</t>
  </si>
  <si>
    <t>CHICAGO ARTS HS</t>
  </si>
  <si>
    <t>CHICAGO COLLEGIATE (CHARTER)</t>
  </si>
  <si>
    <t>15016299025236C</t>
  </si>
  <si>
    <t>CHICAGO MATH &amp; SCIENCE HS (CHARTER)</t>
  </si>
  <si>
    <t>15016299025217C</t>
  </si>
  <si>
    <t>CHICAGO MILITARY HS</t>
  </si>
  <si>
    <t>CHICAGO TECH HS</t>
  </si>
  <si>
    <t>CHICAGO VIRTUAL (CHARTER)</t>
  </si>
  <si>
    <t>15016299025225C</t>
  </si>
  <si>
    <t>CHICAGO VOCATIONAL HS</t>
  </si>
  <si>
    <t>CHOPIN</t>
  </si>
  <si>
    <t>CHRISTOPHER</t>
  </si>
  <si>
    <t>CHRISTOPHER HOUSE (CHARTER)</t>
  </si>
  <si>
    <t>15016299025235C</t>
  </si>
  <si>
    <t>CICS - AVALON/SOUTH SHORE (CHARTER)</t>
  </si>
  <si>
    <t>15016299025252C</t>
  </si>
  <si>
    <t>CICS - BASIL (CHARTER)</t>
  </si>
  <si>
    <t>15016299025277C</t>
  </si>
  <si>
    <t>CICS - BOND (CHARTER)</t>
  </si>
  <si>
    <t>15016299025280C</t>
  </si>
  <si>
    <t>CICS - BUCKTOWN (CHARTER)</t>
  </si>
  <si>
    <t>15016299025246C</t>
  </si>
  <si>
    <t>CICS - CHICAGOQUEST HS (CHARTER)</t>
  </si>
  <si>
    <t>15016299025027C</t>
  </si>
  <si>
    <t>CICS - ELLISON HS (CHARTER)</t>
  </si>
  <si>
    <t>15016299025083C</t>
  </si>
  <si>
    <t>CICS - IRVING PARK (CHARTER)</t>
  </si>
  <si>
    <t>15016299025254C</t>
  </si>
  <si>
    <t>CICS - LONGWOOD (CHARTER)</t>
  </si>
  <si>
    <t>15016299025247C</t>
  </si>
  <si>
    <t>CICS - LOOMIS (CHARTER)</t>
  </si>
  <si>
    <t>15016299025255C</t>
  </si>
  <si>
    <t>CICS - NORTHTOWN HS (CHARTER)</t>
  </si>
  <si>
    <t>15016299025082C</t>
  </si>
  <si>
    <t>CICS - PRAIRIE (CHARTER)</t>
  </si>
  <si>
    <t>15016299025248C</t>
  </si>
  <si>
    <t>CICS - WASHINGTON PARK (CHARTER)</t>
  </si>
  <si>
    <t>15016299025249C</t>
  </si>
  <si>
    <t>CICS - WEST BELDEN (CHARTER)</t>
  </si>
  <si>
    <t>15016299025251C</t>
  </si>
  <si>
    <t>CICS - WRIGHTWOOD (CHARTER)</t>
  </si>
  <si>
    <t>15016299025278C</t>
  </si>
  <si>
    <t>CLAREMONT</t>
  </si>
  <si>
    <t>CLARK ES</t>
  </si>
  <si>
    <t>CLARK HS</t>
  </si>
  <si>
    <t>CLAY</t>
  </si>
  <si>
    <t>CLEMENTE HS</t>
  </si>
  <si>
    <t>CLEVELAND</t>
  </si>
  <si>
    <t>CLINTON</t>
  </si>
  <si>
    <t>CLISSOLD</t>
  </si>
  <si>
    <t>COLEMON</t>
  </si>
  <si>
    <t>COLES</t>
  </si>
  <si>
    <t>COLLINS HS</t>
  </si>
  <si>
    <t>COLUMBIA EXPLORERS</t>
  </si>
  <si>
    <t>COLUMBUS</t>
  </si>
  <si>
    <t>COOK</t>
  </si>
  <si>
    <t>COONLEY</t>
  </si>
  <si>
    <t>COOPER</t>
  </si>
  <si>
    <t>CORKERY</t>
  </si>
  <si>
    <t>CORLISS HS</t>
  </si>
  <si>
    <t>COURTENAY</t>
  </si>
  <si>
    <t>CRANE MEDICAL HS</t>
  </si>
  <si>
    <t>CROWN</t>
  </si>
  <si>
    <t>CUFFE</t>
  </si>
  <si>
    <t>CULLEN</t>
  </si>
  <si>
    <t>CURIE HS</t>
  </si>
  <si>
    <t>CURTIS</t>
  </si>
  <si>
    <t>DALEY</t>
  </si>
  <si>
    <t>DARWIN</t>
  </si>
  <si>
    <t>DAVIS M</t>
  </si>
  <si>
    <t>DAVIS N</t>
  </si>
  <si>
    <t>DAWES</t>
  </si>
  <si>
    <t>DE DIEGO</t>
  </si>
  <si>
    <t>DECATUR</t>
  </si>
  <si>
    <t>DENEEN</t>
  </si>
  <si>
    <t>DEPRIEST</t>
  </si>
  <si>
    <t>DETT</t>
  </si>
  <si>
    <t>DEVER</t>
  </si>
  <si>
    <t>DEVRY HS</t>
  </si>
  <si>
    <t>DEWEY</t>
  </si>
  <si>
    <t>DIRKSEN</t>
  </si>
  <si>
    <t>DISNEY</t>
  </si>
  <si>
    <t>DISNEY II ES</t>
  </si>
  <si>
    <t>DISNEY II HS</t>
  </si>
  <si>
    <t>DIXON</t>
  </si>
  <si>
    <t>DOOLITTLE</t>
  </si>
  <si>
    <t>DORE</t>
  </si>
  <si>
    <t>DOUGLASS HS</t>
  </si>
  <si>
    <t>DRAKE</t>
  </si>
  <si>
    <t>DRUMMOND</t>
  </si>
  <si>
    <t>DUBOIS</t>
  </si>
  <si>
    <t>DULLES</t>
  </si>
  <si>
    <t>DUNBAR HS</t>
  </si>
  <si>
    <t>DUNNE</t>
  </si>
  <si>
    <t>DURKIN PARK</t>
  </si>
  <si>
    <t>DVORAK</t>
  </si>
  <si>
    <t>DYETT ARTS HS</t>
  </si>
  <si>
    <t>EARHART</t>
  </si>
  <si>
    <t>EARLE</t>
  </si>
  <si>
    <t>EBERHART</t>
  </si>
  <si>
    <t>EBINGER</t>
  </si>
  <si>
    <t>EDGEBROOK</t>
  </si>
  <si>
    <t>EDISON</t>
  </si>
  <si>
    <t>EDISON PARK</t>
  </si>
  <si>
    <t>EDWARDS</t>
  </si>
  <si>
    <t>ELLINGTON</t>
  </si>
  <si>
    <t>EPIC HS (CHARTER)</t>
  </si>
  <si>
    <t>15016299025015C</t>
  </si>
  <si>
    <t>ERICSON</t>
  </si>
  <si>
    <t>ERIE (CHARTER)</t>
  </si>
  <si>
    <t>15016299025219C</t>
  </si>
  <si>
    <t>ESMOND</t>
  </si>
  <si>
    <t>EVERETT</t>
  </si>
  <si>
    <t>EVERGREEN</t>
  </si>
  <si>
    <t>EVERS</t>
  </si>
  <si>
    <t>FAIRFIELD</t>
  </si>
  <si>
    <t>FALCONER</t>
  </si>
  <si>
    <t>FARADAY</t>
  </si>
  <si>
    <t>FARNSWORTH</t>
  </si>
  <si>
    <t>FARRAGUT HS</t>
  </si>
  <si>
    <t>FENGER HS</t>
  </si>
  <si>
    <t>FERNWOOD</t>
  </si>
  <si>
    <t>FIELD</t>
  </si>
  <si>
    <t>FINKL</t>
  </si>
  <si>
    <t>FISKE</t>
  </si>
  <si>
    <t>FOREMAN HS</t>
  </si>
  <si>
    <t>FORT DEARBORN</t>
  </si>
  <si>
    <t>FOSTER PARK</t>
  </si>
  <si>
    <t>FOUNDATIONS (CHARTER)</t>
  </si>
  <si>
    <t>15016299025081C</t>
  </si>
  <si>
    <t>FRANKLIN</t>
  </si>
  <si>
    <t>FRAZIER CHARTER (CHARTER)</t>
  </si>
  <si>
    <t>15016299025238C</t>
  </si>
  <si>
    <t>FRAZIER PROSPECTIVE</t>
  </si>
  <si>
    <t>FULLER</t>
  </si>
  <si>
    <t>FULTON</t>
  </si>
  <si>
    <t>FUNSTON</t>
  </si>
  <si>
    <t>GAGE PARK HS</t>
  </si>
  <si>
    <t>GALE</t>
  </si>
  <si>
    <t>GALILEO</t>
  </si>
  <si>
    <t>GALLISTEL</t>
  </si>
  <si>
    <t>GARVEY</t>
  </si>
  <si>
    <t>GARVY</t>
  </si>
  <si>
    <t>GARY</t>
  </si>
  <si>
    <t>GILLESPIE</t>
  </si>
  <si>
    <t>GLOBAL CITIZENSHIP (CHARTER)</t>
  </si>
  <si>
    <t>15016299025229C</t>
  </si>
  <si>
    <t>GOETHE</t>
  </si>
  <si>
    <t>GOODE HS</t>
  </si>
  <si>
    <t>GOUDY</t>
  </si>
  <si>
    <t>GRAHAM ES</t>
  </si>
  <si>
    <t>GRAHAM HS</t>
  </si>
  <si>
    <t>GRAY</t>
  </si>
  <si>
    <t>GREAT LAKES (CHARTER)</t>
  </si>
  <si>
    <t>15016299025241C</t>
  </si>
  <si>
    <t>GREELEY</t>
  </si>
  <si>
    <t>GREEN</t>
  </si>
  <si>
    <t>GREENE</t>
  </si>
  <si>
    <t>GREGORY</t>
  </si>
  <si>
    <t>GRESHAM</t>
  </si>
  <si>
    <t>GRIMES</t>
  </si>
  <si>
    <t>GRISSOM</t>
  </si>
  <si>
    <t>GUNSAULUS</t>
  </si>
  <si>
    <t>HAINES</t>
  </si>
  <si>
    <t>HALE</t>
  </si>
  <si>
    <t>HALEY</t>
  </si>
  <si>
    <t>HAMILTON</t>
  </si>
  <si>
    <t>HAMLINE</t>
  </si>
  <si>
    <t>HAMMOND</t>
  </si>
  <si>
    <t>HAMPTON</t>
  </si>
  <si>
    <t>HANCOCK HS</t>
  </si>
  <si>
    <t>HANSON PARK</t>
  </si>
  <si>
    <t>HARLAN HS</t>
  </si>
  <si>
    <t>HARPER HS</t>
  </si>
  <si>
    <t>HARTE</t>
  </si>
  <si>
    <t>HARVARD</t>
  </si>
  <si>
    <t>HAUGAN</t>
  </si>
  <si>
    <t>HAWTHORNE</t>
  </si>
  <si>
    <t>HAY</t>
  </si>
  <si>
    <t>HAYT</t>
  </si>
  <si>
    <t>HEALY</t>
  </si>
  <si>
    <t>HEARST</t>
  </si>
  <si>
    <t>HEDGES</t>
  </si>
  <si>
    <t>HEFFERAN</t>
  </si>
  <si>
    <t>HENDERSON</t>
  </si>
  <si>
    <t>HENDRICKS</t>
  </si>
  <si>
    <t>HENRY</t>
  </si>
  <si>
    <t>HERNANDEZ</t>
  </si>
  <si>
    <t>HERZL</t>
  </si>
  <si>
    <t>HIBBARD</t>
  </si>
  <si>
    <t>HIGGINS</t>
  </si>
  <si>
    <t>HIRSCH HS</t>
  </si>
  <si>
    <t>HITCH</t>
  </si>
  <si>
    <t>HOLDEN</t>
  </si>
  <si>
    <t>HOLMES</t>
  </si>
  <si>
    <t>HOPE HS</t>
  </si>
  <si>
    <t>HOPE INSTITUTE</t>
  </si>
  <si>
    <t>HORIZON - SOUTHWEST (CHARTER)</t>
  </si>
  <si>
    <t>15016299025240C</t>
  </si>
  <si>
    <t>HOWE</t>
  </si>
  <si>
    <t>HOYNE</t>
  </si>
  <si>
    <t>HUBBARD HS</t>
  </si>
  <si>
    <t>HUGHES C</t>
  </si>
  <si>
    <t>HUGHES L</t>
  </si>
  <si>
    <t>HURLEY</t>
  </si>
  <si>
    <t>HYDE PARK HS</t>
  </si>
  <si>
    <t>INFINITY HS</t>
  </si>
  <si>
    <t>INSTITUTO - HEALTH (CHARTER)</t>
  </si>
  <si>
    <t>15016299025012C</t>
  </si>
  <si>
    <t>INSTITUTO - LOZANO HS (CHARTER)</t>
  </si>
  <si>
    <t>15016299025020C</t>
  </si>
  <si>
    <t>INTER-AMERICAN</t>
  </si>
  <si>
    <t>INTRINSIC HS (CHARTER)</t>
  </si>
  <si>
    <t>15016299025022C</t>
  </si>
  <si>
    <t>IRVING</t>
  </si>
  <si>
    <t>JACKSON A</t>
  </si>
  <si>
    <t>JACKSON M</t>
  </si>
  <si>
    <t>JAHN</t>
  </si>
  <si>
    <t>JAMIESON</t>
  </si>
  <si>
    <t>JEFFERSON HS</t>
  </si>
  <si>
    <t>JENSEN</t>
  </si>
  <si>
    <t>JOHNSON</t>
  </si>
  <si>
    <t>JONES HS</t>
  </si>
  <si>
    <t>JOPLIN</t>
  </si>
  <si>
    <t>JORDAN</t>
  </si>
  <si>
    <t>JUAREZ HS</t>
  </si>
  <si>
    <t>JULIAN HS</t>
  </si>
  <si>
    <t>JUNGMAN</t>
  </si>
  <si>
    <t>KANOON</t>
  </si>
  <si>
    <t>KELLER</t>
  </si>
  <si>
    <t>KELLMAN</t>
  </si>
  <si>
    <t>KELLOGG</t>
  </si>
  <si>
    <t>KELLY HS</t>
  </si>
  <si>
    <t>KELVYN PARK HS</t>
  </si>
  <si>
    <t>KENNEDY HS</t>
  </si>
  <si>
    <t>KENWOOD HS</t>
  </si>
  <si>
    <t>KERSHAW</t>
  </si>
  <si>
    <t>KILMER</t>
  </si>
  <si>
    <t>KING ES</t>
  </si>
  <si>
    <t>KING HS</t>
  </si>
  <si>
    <t>KINZIE</t>
  </si>
  <si>
    <t>KIPLING</t>
  </si>
  <si>
    <t>KIPP - ACADEMY (CHARTER)</t>
  </si>
  <si>
    <t>15016299025101C</t>
  </si>
  <si>
    <t>KIPP - ASCEND (CHARTER)</t>
  </si>
  <si>
    <t>15016299025282C</t>
  </si>
  <si>
    <t>KIPP - BLOOM (CHARTER)</t>
  </si>
  <si>
    <t>15016299025103C</t>
  </si>
  <si>
    <t>KIPP - ONE (CHARTER)</t>
  </si>
  <si>
    <t>15016299025245C</t>
  </si>
  <si>
    <t>KOZMINSKI</t>
  </si>
  <si>
    <t>LAKE VIEW HS</t>
  </si>
  <si>
    <t>LANE TECH HS</t>
  </si>
  <si>
    <t>LANGFORD</t>
  </si>
  <si>
    <t>LARA</t>
  </si>
  <si>
    <t>LASALLE</t>
  </si>
  <si>
    <t>LASALLE II</t>
  </si>
  <si>
    <t>LAVIZZO</t>
  </si>
  <si>
    <t>LAWNDALE</t>
  </si>
  <si>
    <t>LEARN - 7 (CHARTER)</t>
  </si>
  <si>
    <t>15016299025276C</t>
  </si>
  <si>
    <t>LEARN - BUTLER (CHARTER)</t>
  </si>
  <si>
    <t>15016299025283C</t>
  </si>
  <si>
    <t>LEARN - CAMPBELL (CHARTER)</t>
  </si>
  <si>
    <t>15016299025273C</t>
  </si>
  <si>
    <t>LEARN - EXCEL (CHARTER)</t>
  </si>
  <si>
    <t>15016299025272C</t>
  </si>
  <si>
    <t>LEARN - MIDDLE (CHARTER)</t>
  </si>
  <si>
    <t>15016299025109C</t>
  </si>
  <si>
    <t>LEARN - PERKINS (CHARTER)</t>
  </si>
  <si>
    <t>15016299025275C</t>
  </si>
  <si>
    <t>LEARN - SOUTH CHICAGO (CHARTER)</t>
  </si>
  <si>
    <t>15016299025274C</t>
  </si>
  <si>
    <t>LEE</t>
  </si>
  <si>
    <t>LEGACY (CHARTER)</t>
  </si>
  <si>
    <t>15016299025221C</t>
  </si>
  <si>
    <t>LEGAL PREP HS (CHARTER)</t>
  </si>
  <si>
    <t>15016299025019C</t>
  </si>
  <si>
    <t>LELAND</t>
  </si>
  <si>
    <t>LENART</t>
  </si>
  <si>
    <t>LEWIS</t>
  </si>
  <si>
    <t>LIBBY</t>
  </si>
  <si>
    <t>LINCOLN</t>
  </si>
  <si>
    <t>LINCOLN PARK HS</t>
  </si>
  <si>
    <t>LINDBLOM HS</t>
  </si>
  <si>
    <t>LITTLE BLACK PEARL HS</t>
  </si>
  <si>
    <t>LITTLE VILLAGE</t>
  </si>
  <si>
    <t>LLOYD</t>
  </si>
  <si>
    <t>LOCKE A (CHARTER)</t>
  </si>
  <si>
    <t>15016299025206C</t>
  </si>
  <si>
    <t>LOCKE J</t>
  </si>
  <si>
    <t>LOGANDALE</t>
  </si>
  <si>
    <t>LORCA</t>
  </si>
  <si>
    <t>LOVETT</t>
  </si>
  <si>
    <t>LOWELL</t>
  </si>
  <si>
    <t>LOZANO</t>
  </si>
  <si>
    <t>LYON</t>
  </si>
  <si>
    <t>MADERO</t>
  </si>
  <si>
    <t>MADISON</t>
  </si>
  <si>
    <t>MANIERRE</t>
  </si>
  <si>
    <t>MANLEY HS</t>
  </si>
  <si>
    <t>MANN</t>
  </si>
  <si>
    <t>MARINE LEADERSHIP AT AMES HS</t>
  </si>
  <si>
    <t>MARQUETTE</t>
  </si>
  <si>
    <t>MARSH</t>
  </si>
  <si>
    <t>MARSHALL HS</t>
  </si>
  <si>
    <t>MASON</t>
  </si>
  <si>
    <t>MATHER HS</t>
  </si>
  <si>
    <t>MAYER</t>
  </si>
  <si>
    <t>MAYS</t>
  </si>
  <si>
    <t>MCAULIFFE</t>
  </si>
  <si>
    <t>MCCLELLAN</t>
  </si>
  <si>
    <t>MCCORMICK</t>
  </si>
  <si>
    <t>MCCUTCHEON</t>
  </si>
  <si>
    <t>MCDADE</t>
  </si>
  <si>
    <t>MCDOWELL</t>
  </si>
  <si>
    <t>MCKAY</t>
  </si>
  <si>
    <t>MCNAIR</t>
  </si>
  <si>
    <t>MCPHERSON</t>
  </si>
  <si>
    <t>MELODY</t>
  </si>
  <si>
    <t>METCALFE</t>
  </si>
  <si>
    <t>MIRELES</t>
  </si>
  <si>
    <t>MITCHELL</t>
  </si>
  <si>
    <t>MOLLISON</t>
  </si>
  <si>
    <t>MONROE</t>
  </si>
  <si>
    <t>MONTESSORI ENGLEWOOD (CHARTER)</t>
  </si>
  <si>
    <t>15016299025233C</t>
  </si>
  <si>
    <t>MOOS</t>
  </si>
  <si>
    <t>MORGAN PARK HS</t>
  </si>
  <si>
    <t>MORRILL</t>
  </si>
  <si>
    <t>MORTON</t>
  </si>
  <si>
    <t>MOUNT GREENWOOD</t>
  </si>
  <si>
    <t>MOUNT VERNON</t>
  </si>
  <si>
    <t>MOVING EVEREST (CHARTER)</t>
  </si>
  <si>
    <t>15016299025244C</t>
  </si>
  <si>
    <t>MOZART</t>
  </si>
  <si>
    <t>MULTICULTURAL HS</t>
  </si>
  <si>
    <t>MURPHY</t>
  </si>
  <si>
    <t>MURRAY</t>
  </si>
  <si>
    <t>NAMASTE (CHARTER)</t>
  </si>
  <si>
    <t>15016299025218C</t>
  </si>
  <si>
    <t>NASH</t>
  </si>
  <si>
    <t>NATIONAL TEACHERS</t>
  </si>
  <si>
    <t>NEIL</t>
  </si>
  <si>
    <t>NETTELHORST</t>
  </si>
  <si>
    <t>NEW FIELD</t>
  </si>
  <si>
    <t>NEW SULLIVAN</t>
  </si>
  <si>
    <t>NEWBERRY</t>
  </si>
  <si>
    <t>NICHOLSON</t>
  </si>
  <si>
    <t>NIGHTINGALE</t>
  </si>
  <si>
    <t>NINOS HEROES</t>
  </si>
  <si>
    <t>NIXON</t>
  </si>
  <si>
    <t>NKRUMAH (CHARTER)</t>
  </si>
  <si>
    <t>15016299025231C</t>
  </si>
  <si>
    <t>NOBEL</t>
  </si>
  <si>
    <t>Noble -  ACADEMY HS (CHARTER)</t>
  </si>
  <si>
    <t>15016299025043C</t>
  </si>
  <si>
    <t>Noble -  BAKER HS (CHARTER)</t>
  </si>
  <si>
    <t>15016299025040C</t>
  </si>
  <si>
    <t>Noble -  BULLS HS (CHARTER)</t>
  </si>
  <si>
    <t>15016299025034C</t>
  </si>
  <si>
    <t>Noble -  BUTLER HS (CHARTER)</t>
  </si>
  <si>
    <t>15016299025039C</t>
  </si>
  <si>
    <t>Noble -  COMER (CHARTER)</t>
  </si>
  <si>
    <t>15016299025032C</t>
  </si>
  <si>
    <t>Noble -  DRW HS (CHARTER)</t>
  </si>
  <si>
    <t>15016299025038C</t>
  </si>
  <si>
    <t>Noble -  GOLDER HS (CHARTER)</t>
  </si>
  <si>
    <t>15016299025031C</t>
  </si>
  <si>
    <t>Noble -  HANSBERRY HS (CHARTER)</t>
  </si>
  <si>
    <t>15016299025037C</t>
  </si>
  <si>
    <t>Noble -  ITW SPEER HS (CHARTER)</t>
  </si>
  <si>
    <t>15016299025042C</t>
  </si>
  <si>
    <t>Noble -  JOHNSON HS (CHARTER)</t>
  </si>
  <si>
    <t>15016299025036C</t>
  </si>
  <si>
    <t>Noble -  MANSUETO HS (CHARTER)</t>
  </si>
  <si>
    <t>15016299025044C</t>
  </si>
  <si>
    <t>Noble -  MUCHIN HS (CHARTER)</t>
  </si>
  <si>
    <t>15016299025035C</t>
  </si>
  <si>
    <t>Noble -  NOBLE HS (CHARTER)</t>
  </si>
  <si>
    <t>15016299025041C</t>
  </si>
  <si>
    <t>Noble -  PRITZKER HS (CHARTER)</t>
  </si>
  <si>
    <t>15016299025028C</t>
  </si>
  <si>
    <t>Noble -  RAUNER HS (CHARTER)</t>
  </si>
  <si>
    <t>15016299025029C</t>
  </si>
  <si>
    <t>Noble -  ROWE CLARK HS (CHARTER)</t>
  </si>
  <si>
    <t>15016299025030C</t>
  </si>
  <si>
    <t>Noble -  UIC HS (CHARTER)</t>
  </si>
  <si>
    <t>15016299025033C</t>
  </si>
  <si>
    <t>NORTH LAWNDALE - CHRISTIANA HS(CHARTER)</t>
  </si>
  <si>
    <t>15016299025084C</t>
  </si>
  <si>
    <t>NORTH LAWNDALE - COLLINS HS(CHARTER)</t>
  </si>
  <si>
    <t>15016299025046C</t>
  </si>
  <si>
    <t>NORTH RIVER</t>
  </si>
  <si>
    <t>NORTH-GRAND HS</t>
  </si>
  <si>
    <t>NORTHSIDE LEARNING HS</t>
  </si>
  <si>
    <t>NORTHSIDE PREP HS</t>
  </si>
  <si>
    <t>NORTHWEST</t>
  </si>
  <si>
    <t>NORWOOD PARK</t>
  </si>
  <si>
    <t>OGDEN ES</t>
  </si>
  <si>
    <t>OGDEN HS</t>
  </si>
  <si>
    <t>OGLESBY</t>
  </si>
  <si>
    <t>OKEEFFE</t>
  </si>
  <si>
    <t>ONAHAN</t>
  </si>
  <si>
    <t>ORIOLE PARK</t>
  </si>
  <si>
    <t>OROZCO</t>
  </si>
  <si>
    <t>ORR HS</t>
  </si>
  <si>
    <t>ORTIZ DE DOMINGUEZ</t>
  </si>
  <si>
    <t>OTIS</t>
  </si>
  <si>
    <t>OTOOLE</t>
  </si>
  <si>
    <t>OWEN</t>
  </si>
  <si>
    <t>OWENS</t>
  </si>
  <si>
    <t>PALMER</t>
  </si>
  <si>
    <t>PARK MANOR</t>
  </si>
  <si>
    <t>PARKER</t>
  </si>
  <si>
    <t>PARKSIDE</t>
  </si>
  <si>
    <t>PASTEUR</t>
  </si>
  <si>
    <t>PAYTON HS</t>
  </si>
  <si>
    <t>PEACE AND EDUCATION HS</t>
  </si>
  <si>
    <t>PECK</t>
  </si>
  <si>
    <t>PEIRCE</t>
  </si>
  <si>
    <t>PENN</t>
  </si>
  <si>
    <t>PEREZ</t>
  </si>
  <si>
    <t>PERSHING</t>
  </si>
  <si>
    <t>PERSPECTIVES - JOSLIN HS (CHARTER)</t>
  </si>
  <si>
    <t>15016299025050C</t>
  </si>
  <si>
    <t>PERSPECTIVES - LEADERSHIP HS(CHARTER)</t>
  </si>
  <si>
    <t>15016299025051C</t>
  </si>
  <si>
    <t>PERSPECTIVES - MATH &amp; SCI HS(CHARTER)</t>
  </si>
  <si>
    <t>15016299025053C</t>
  </si>
  <si>
    <t>PERSPECTIVES - TECH HS (CHARTER)</t>
  </si>
  <si>
    <t>15016299025052C</t>
  </si>
  <si>
    <t>PETERSON</t>
  </si>
  <si>
    <t>PHILLIPS HS</t>
  </si>
  <si>
    <t>PHOENIX MILITARY HS</t>
  </si>
  <si>
    <t>PICCOLO</t>
  </si>
  <si>
    <t>PICKARD</t>
  </si>
  <si>
    <t>PILSEN</t>
  </si>
  <si>
    <t>PIRIE</t>
  </si>
  <si>
    <t>PLAMONDON</t>
  </si>
  <si>
    <t>PLATO</t>
  </si>
  <si>
    <t>POE</t>
  </si>
  <si>
    <t>POLARIS (CHARTER)</t>
  </si>
  <si>
    <t>15016299025226C</t>
  </si>
  <si>
    <t>PORTAGE PARK</t>
  </si>
  <si>
    <t>POWELL</t>
  </si>
  <si>
    <t>PRESCOTT</t>
  </si>
  <si>
    <t>PRIETO</t>
  </si>
  <si>
    <t>PRITZKER</t>
  </si>
  <si>
    <t>PROSSER HS</t>
  </si>
  <si>
    <t>PROVIDENCE ENGLEWOOD (CHARTER)</t>
  </si>
  <si>
    <t>15016299025224C</t>
  </si>
  <si>
    <t>PRUSSING</t>
  </si>
  <si>
    <t>PULASKI</t>
  </si>
  <si>
    <t>PULLMAN</t>
  </si>
  <si>
    <t>RABY HS</t>
  </si>
  <si>
    <t>RANDOLPH</t>
  </si>
  <si>
    <t>RAVENSWOOD</t>
  </si>
  <si>
    <t>RAY</t>
  </si>
  <si>
    <t>REAVIS</t>
  </si>
  <si>
    <t>REILLY</t>
  </si>
  <si>
    <t>REINBERG</t>
  </si>
  <si>
    <t>REVERE</t>
  </si>
  <si>
    <t>RICHARDS HS</t>
  </si>
  <si>
    <t>RICHARDSON</t>
  </si>
  <si>
    <t>RICKOVER MILITARY HS</t>
  </si>
  <si>
    <t>ROBINSON</t>
  </si>
  <si>
    <t>ROGERS</t>
  </si>
  <si>
    <t>ROOSEVELT HS</t>
  </si>
  <si>
    <t>ROWE (CHARTER)</t>
  </si>
  <si>
    <t>15016299025230C</t>
  </si>
  <si>
    <t>RUDOLPH</t>
  </si>
  <si>
    <t>RUGGLES</t>
  </si>
  <si>
    <t>RUIZ</t>
  </si>
  <si>
    <t>RYDER</t>
  </si>
  <si>
    <t>SABIN</t>
  </si>
  <si>
    <t>SALAZAR</t>
  </si>
  <si>
    <t>SANDOVAL</t>
  </si>
  <si>
    <t>SAUCEDO</t>
  </si>
  <si>
    <t>SAUGANASH</t>
  </si>
  <si>
    <t>SAWYER</t>
  </si>
  <si>
    <t>SAYRE</t>
  </si>
  <si>
    <t>SCAMMON</t>
  </si>
  <si>
    <t>SCHMID</t>
  </si>
  <si>
    <t>SCHUBERT</t>
  </si>
  <si>
    <t>SCHURZ HS</t>
  </si>
  <si>
    <t>SENN HS</t>
  </si>
  <si>
    <t>SEWARD</t>
  </si>
  <si>
    <t>SHERIDAN</t>
  </si>
  <si>
    <t>SHERMAN</t>
  </si>
  <si>
    <t>SHERWOOD</t>
  </si>
  <si>
    <t>SHIELDS</t>
  </si>
  <si>
    <t>SHIELDS MIDDLE</t>
  </si>
  <si>
    <t>SHOESMITH</t>
  </si>
  <si>
    <t>SHOOP</t>
  </si>
  <si>
    <t>SIMEON HS</t>
  </si>
  <si>
    <t>SIMPSON HS</t>
  </si>
  <si>
    <t>SKINNER</t>
  </si>
  <si>
    <t>SKINNER NORTH</t>
  </si>
  <si>
    <t>SMITH</t>
  </si>
  <si>
    <t>SMYSER</t>
  </si>
  <si>
    <t>SMYTH</t>
  </si>
  <si>
    <t>SOCIAL JUSTICE HS</t>
  </si>
  <si>
    <t>SOLOMON</t>
  </si>
  <si>
    <t>SOLORIO HS</t>
  </si>
  <si>
    <t>SOUTH LOOP</t>
  </si>
  <si>
    <t>SOUTH SHORE ES</t>
  </si>
  <si>
    <t>SOUTH SHORE INTL HS</t>
  </si>
  <si>
    <t>SOUTHEAST</t>
  </si>
  <si>
    <t>SOUTHSIDE HS</t>
  </si>
  <si>
    <t>SPENCER</t>
  </si>
  <si>
    <t>SPRY ES</t>
  </si>
  <si>
    <t>SPRY HS</t>
  </si>
  <si>
    <t>STAGG</t>
  </si>
  <si>
    <t>STEINMETZ HS</t>
  </si>
  <si>
    <t>STEM</t>
  </si>
  <si>
    <t>STEVENSON</t>
  </si>
  <si>
    <t>STOCK</t>
  </si>
  <si>
    <t>STONE</t>
  </si>
  <si>
    <t>STOWE</t>
  </si>
  <si>
    <t>SUDER</t>
  </si>
  <si>
    <t>SULLIVAN HS</t>
  </si>
  <si>
    <t>SUMNER</t>
  </si>
  <si>
    <t>SUTHERLAND</t>
  </si>
  <si>
    <t>SWIFT</t>
  </si>
  <si>
    <t>TAFT HS</t>
  </si>
  <si>
    <t>TALCOTT</t>
  </si>
  <si>
    <t>TALMAN</t>
  </si>
  <si>
    <t>TANNER</t>
  </si>
  <si>
    <t>TARKINGTON</t>
  </si>
  <si>
    <t>TAYLOR</t>
  </si>
  <si>
    <t>TEAM HS</t>
  </si>
  <si>
    <t>TELPOCHCALLI</t>
  </si>
  <si>
    <t>THOMAS</t>
  </si>
  <si>
    <t>THORP J</t>
  </si>
  <si>
    <t>THORP O</t>
  </si>
  <si>
    <t>TILDEN HS</t>
  </si>
  <si>
    <t>TILL</t>
  </si>
  <si>
    <t>TILTON</t>
  </si>
  <si>
    <t>TONTI</t>
  </si>
  <si>
    <t>TURNER-DREW</t>
  </si>
  <si>
    <t>TWAIN</t>
  </si>
  <si>
    <t>U OF C - DONOGHUE (CHARTER)</t>
  </si>
  <si>
    <t>15016299025281C</t>
  </si>
  <si>
    <t>U OF C - NKO (CHARTER)</t>
  </si>
  <si>
    <t>15016299025258C</t>
  </si>
  <si>
    <t>U OF C - WOODLAWN HS (CHARTER)</t>
  </si>
  <si>
    <t>15016299025107C</t>
  </si>
  <si>
    <t>U OF C - WOODSON (CHARTER)</t>
  </si>
  <si>
    <t>15016299025108C</t>
  </si>
  <si>
    <t>UPLIFT HS</t>
  </si>
  <si>
    <t>URBAN PREP - BRONZEVILLE HS(CHARTER)</t>
  </si>
  <si>
    <t>15016299025013C</t>
  </si>
  <si>
    <t>URBAN PREP - ENGLEWOOD HS(CHARTER)</t>
  </si>
  <si>
    <t>15016299025010C</t>
  </si>
  <si>
    <t>URBAN PREP - WEST HS (CHARTER)</t>
  </si>
  <si>
    <t>15016299025016C</t>
  </si>
  <si>
    <t>VANDERPOEL</t>
  </si>
  <si>
    <t>VAUGHN HS</t>
  </si>
  <si>
    <t>VICK</t>
  </si>
  <si>
    <t>VOLTA</t>
  </si>
  <si>
    <t>VON LINNE</t>
  </si>
  <si>
    <t>VON STEUBEN HS</t>
  </si>
  <si>
    <t>WACKER</t>
  </si>
  <si>
    <t>WADSWORTH</t>
  </si>
  <si>
    <t>WALSH</t>
  </si>
  <si>
    <t>WARD J</t>
  </si>
  <si>
    <t>WARD L</t>
  </si>
  <si>
    <t>WARREN</t>
  </si>
  <si>
    <t>WASHINGTON G ES</t>
  </si>
  <si>
    <t>WASHINGTON H ES</t>
  </si>
  <si>
    <t>WASHINGTON HS</t>
  </si>
  <si>
    <t>WATERS</t>
  </si>
  <si>
    <t>WEBSTER</t>
  </si>
  <si>
    <t>WELLS ES</t>
  </si>
  <si>
    <t>WELLS HS</t>
  </si>
  <si>
    <t>WENTWORTH</t>
  </si>
  <si>
    <t>WEST PARK</t>
  </si>
  <si>
    <t>WEST RIDGE</t>
  </si>
  <si>
    <t>WESTCOTT</t>
  </si>
  <si>
    <t>WESTINGHOUSE HS</t>
  </si>
  <si>
    <t>WHISTLER</t>
  </si>
  <si>
    <t>WHITE</t>
  </si>
  <si>
    <t>WHITNEY</t>
  </si>
  <si>
    <t>WHITTIER</t>
  </si>
  <si>
    <t>WILDWOOD</t>
  </si>
  <si>
    <t>WILLIAMS HS</t>
  </si>
  <si>
    <t>WOODLAWN</t>
  </si>
  <si>
    <t>WOODSON</t>
  </si>
  <si>
    <t>WORLD LANGUAGE HS</t>
  </si>
  <si>
    <t>YATES</t>
  </si>
  <si>
    <t>YORK HS</t>
  </si>
  <si>
    <t>YOUNG ES</t>
  </si>
  <si>
    <t>YOUNG HS</t>
  </si>
  <si>
    <t>YOUNG WOMENS HS (CHARTER)</t>
  </si>
  <si>
    <t>15016299025007C</t>
  </si>
  <si>
    <t>ZAPATA</t>
  </si>
  <si>
    <t>https://www.chicagotribune.com/news/local/ct-cps-individual-school-budgets-2018-2019-htmlstory.html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</si>
</sst>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4">
    <font>
      <sz val="12.0"/>
      <color rgb="FF000000"/>
      <name val="Calibri"/>
    </font>
    <font>
      <b/>
      <sz val="12.0"/>
      <color rgb="FF000000"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0" fillId="0" fontId="2" numFmtId="3" xfId="0" applyAlignment="1" applyFont="1" applyNumberFormat="1">
      <alignment horizontal="right" vertical="bottom"/>
    </xf>
    <xf borderId="0" fillId="0" fontId="0" numFmtId="164" xfId="0" applyFont="1" applyNumberFormat="1"/>
    <xf borderId="0" fillId="0" fontId="3" numFmtId="0" xfId="0" applyAlignment="1" applyFont="1">
      <alignment horizontal="right"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3.22"/>
    <col customWidth="1" min="3" max="3" width="11.22"/>
    <col customWidth="1" min="4" max="4" width="8.0"/>
    <col customWidth="1" min="5" max="5" width="11.22"/>
    <col customWidth="1" min="7" max="7" width="15.44"/>
    <col customWidth="1" min="8" max="1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</row>
    <row r="2" ht="15.75" customHeight="1">
      <c r="A2" s="4">
        <v>400120.0</v>
      </c>
      <c r="B2" t="s">
        <v>7</v>
      </c>
      <c r="C2" s="5">
        <v>6342887.0</v>
      </c>
      <c r="D2">
        <v>-0.3</v>
      </c>
      <c r="E2" s="5">
        <f t="shared" ref="E2:E624" si="1">C2/((D2+100)/100)</f>
        <v>6361972.919</v>
      </c>
      <c r="F2">
        <f t="shared" ref="F2:F624" si="2">IF(NOT(ISERR(FIND("CHARTER",B2))),1,0)</f>
        <v>1</v>
      </c>
      <c r="G2" s="6" t="s">
        <v>8</v>
      </c>
    </row>
    <row r="3" ht="15.75" customHeight="1">
      <c r="A3" s="4">
        <v>400121.0</v>
      </c>
      <c r="B3" t="s">
        <v>9</v>
      </c>
      <c r="C3" s="5">
        <v>7452310.0</v>
      </c>
      <c r="D3">
        <v>-7.5</v>
      </c>
      <c r="E3" s="5">
        <f t="shared" si="1"/>
        <v>8056551.351</v>
      </c>
      <c r="F3">
        <f t="shared" si="2"/>
        <v>1</v>
      </c>
      <c r="G3" s="6" t="s">
        <v>10</v>
      </c>
    </row>
    <row r="4" ht="15.75" customHeight="1">
      <c r="A4" s="4">
        <v>400081.0</v>
      </c>
      <c r="B4" t="s">
        <v>11</v>
      </c>
      <c r="C4" s="5">
        <v>3253579.0</v>
      </c>
      <c r="D4">
        <v>-0.6</v>
      </c>
      <c r="E4" s="5">
        <f t="shared" si="1"/>
        <v>3273218.31</v>
      </c>
      <c r="F4">
        <f t="shared" si="2"/>
        <v>1</v>
      </c>
      <c r="G4" s="6" t="s">
        <v>12</v>
      </c>
    </row>
    <row r="5" ht="15.75" customHeight="1">
      <c r="A5" s="4">
        <v>400082.0</v>
      </c>
      <c r="B5" t="s">
        <v>13</v>
      </c>
      <c r="C5" s="5">
        <v>6335654.0</v>
      </c>
      <c r="D5">
        <v>-1.3</v>
      </c>
      <c r="E5" s="5">
        <f t="shared" si="1"/>
        <v>6419102.33</v>
      </c>
      <c r="F5">
        <f t="shared" si="2"/>
        <v>1</v>
      </c>
      <c r="G5" s="6" t="s">
        <v>14</v>
      </c>
    </row>
    <row r="6" ht="15.75" customHeight="1">
      <c r="A6" s="4">
        <v>400085.0</v>
      </c>
      <c r="B6" t="s">
        <v>15</v>
      </c>
      <c r="C6" s="5">
        <v>6842441.0</v>
      </c>
      <c r="D6">
        <v>-4.9</v>
      </c>
      <c r="E6" s="5">
        <f t="shared" si="1"/>
        <v>7194995.794</v>
      </c>
      <c r="F6">
        <f t="shared" si="2"/>
        <v>1</v>
      </c>
      <c r="G6" s="6" t="s">
        <v>16</v>
      </c>
    </row>
    <row r="7" ht="15.75" customHeight="1">
      <c r="A7" s="4">
        <v>400112.0</v>
      </c>
      <c r="B7" t="s">
        <v>17</v>
      </c>
      <c r="C7" s="5">
        <v>6656579.0</v>
      </c>
      <c r="D7">
        <v>-0.2</v>
      </c>
      <c r="E7" s="5">
        <f t="shared" si="1"/>
        <v>6669918.838</v>
      </c>
      <c r="F7">
        <f t="shared" si="2"/>
        <v>1</v>
      </c>
      <c r="G7" s="6" t="s">
        <v>18</v>
      </c>
    </row>
    <row r="8" ht="15.75" customHeight="1">
      <c r="A8" s="4">
        <v>400089.0</v>
      </c>
      <c r="B8" t="s">
        <v>19</v>
      </c>
      <c r="C8" s="5">
        <v>6746122.0</v>
      </c>
      <c r="D8">
        <v>0.9</v>
      </c>
      <c r="E8" s="5">
        <f t="shared" si="1"/>
        <v>6685948.464</v>
      </c>
      <c r="F8">
        <f t="shared" si="2"/>
        <v>1</v>
      </c>
      <c r="G8" s="6" t="s">
        <v>20</v>
      </c>
    </row>
    <row r="9" ht="15.75" customHeight="1">
      <c r="A9" s="4">
        <v>400083.0</v>
      </c>
      <c r="B9" t="s">
        <v>21</v>
      </c>
      <c r="C9" s="5">
        <v>4033686.0</v>
      </c>
      <c r="D9">
        <v>-6.7</v>
      </c>
      <c r="E9" s="5">
        <f t="shared" si="1"/>
        <v>4323350.482</v>
      </c>
      <c r="F9">
        <f t="shared" si="2"/>
        <v>1</v>
      </c>
      <c r="G9" s="6" t="s">
        <v>22</v>
      </c>
    </row>
    <row r="10" ht="15.75" customHeight="1">
      <c r="A10" s="4">
        <v>400114.0</v>
      </c>
      <c r="B10" t="s">
        <v>23</v>
      </c>
      <c r="C10" s="5">
        <v>3383253.0</v>
      </c>
      <c r="D10">
        <v>1.5</v>
      </c>
      <c r="E10" s="5">
        <f t="shared" si="1"/>
        <v>3333254.187</v>
      </c>
      <c r="F10">
        <f t="shared" si="2"/>
        <v>1</v>
      </c>
      <c r="G10" s="6" t="s">
        <v>24</v>
      </c>
    </row>
    <row r="11" ht="15.75" customHeight="1">
      <c r="A11" s="4">
        <v>400149.0</v>
      </c>
      <c r="B11" t="s">
        <v>25</v>
      </c>
      <c r="C11" s="5">
        <v>6216071.0</v>
      </c>
      <c r="D11">
        <v>-6.5</v>
      </c>
      <c r="E11" s="5">
        <f t="shared" si="1"/>
        <v>6648204.278</v>
      </c>
      <c r="F11">
        <f t="shared" si="2"/>
        <v>1</v>
      </c>
      <c r="G11" s="6" t="s">
        <v>26</v>
      </c>
    </row>
    <row r="12" ht="15.75" customHeight="1">
      <c r="A12" s="4">
        <v>400084.0</v>
      </c>
      <c r="B12" t="s">
        <v>27</v>
      </c>
      <c r="C12" s="5">
        <v>3434966.0</v>
      </c>
      <c r="D12">
        <v>1.6</v>
      </c>
      <c r="E12" s="5">
        <f t="shared" si="1"/>
        <v>3380872.047</v>
      </c>
      <c r="F12">
        <f t="shared" si="2"/>
        <v>1</v>
      </c>
      <c r="G12" s="6" t="s">
        <v>28</v>
      </c>
    </row>
    <row r="13" ht="15.75" customHeight="1">
      <c r="A13" s="4">
        <v>400080.0</v>
      </c>
      <c r="B13" t="s">
        <v>29</v>
      </c>
      <c r="C13" s="5">
        <v>6820671.0</v>
      </c>
      <c r="D13">
        <v>0.5</v>
      </c>
      <c r="E13" s="5">
        <f t="shared" si="1"/>
        <v>6786737.313</v>
      </c>
      <c r="F13">
        <f t="shared" si="2"/>
        <v>1</v>
      </c>
      <c r="G13" s="6" t="s">
        <v>30</v>
      </c>
    </row>
    <row r="14" ht="15.75" customHeight="1">
      <c r="A14" s="4">
        <v>400079.0</v>
      </c>
      <c r="B14" t="s">
        <v>31</v>
      </c>
      <c r="C14" s="5">
        <v>7305708.0</v>
      </c>
      <c r="D14">
        <v>-0.1</v>
      </c>
      <c r="E14" s="5">
        <f t="shared" si="1"/>
        <v>7313021.021</v>
      </c>
      <c r="F14">
        <f t="shared" si="2"/>
        <v>1</v>
      </c>
      <c r="G14" s="6" t="s">
        <v>32</v>
      </c>
    </row>
    <row r="15" ht="15.75" customHeight="1">
      <c r="A15" s="4">
        <v>609772.0</v>
      </c>
      <c r="B15" t="s">
        <v>33</v>
      </c>
      <c r="C15" s="5">
        <v>4907617.0</v>
      </c>
      <c r="D15">
        <v>1.38</v>
      </c>
      <c r="E15" s="5">
        <f t="shared" si="1"/>
        <v>4840813.77</v>
      </c>
      <c r="F15">
        <f t="shared" si="2"/>
        <v>0</v>
      </c>
      <c r="G15" s="6">
        <v>1.50162990252051E14</v>
      </c>
    </row>
    <row r="16" ht="15.75" customHeight="1">
      <c r="A16" s="4">
        <v>609773.0</v>
      </c>
      <c r="B16" t="s">
        <v>34</v>
      </c>
      <c r="C16" s="5">
        <v>4008545.0</v>
      </c>
      <c r="D16">
        <v>0.4</v>
      </c>
      <c r="E16" s="5">
        <f t="shared" si="1"/>
        <v>3992574.701</v>
      </c>
      <c r="F16">
        <f t="shared" si="2"/>
        <v>0</v>
      </c>
      <c r="G16" s="6">
        <v>1.50162990252052E14</v>
      </c>
    </row>
    <row r="17" ht="15.75" customHeight="1">
      <c r="A17" s="4">
        <v>400060.0</v>
      </c>
      <c r="B17" t="s">
        <v>35</v>
      </c>
      <c r="C17" s="5">
        <v>4558599.0</v>
      </c>
      <c r="D17">
        <v>-5.1</v>
      </c>
      <c r="E17" s="5">
        <f t="shared" si="1"/>
        <v>4803581.665</v>
      </c>
      <c r="F17">
        <f t="shared" si="2"/>
        <v>1</v>
      </c>
      <c r="G17" s="6" t="s">
        <v>36</v>
      </c>
    </row>
    <row r="18" ht="15.75" customHeight="1">
      <c r="A18" s="4">
        <v>610513.0</v>
      </c>
      <c r="B18" t="s">
        <v>37</v>
      </c>
      <c r="C18" s="5">
        <v>3124679.0</v>
      </c>
      <c r="D18">
        <v>1.29</v>
      </c>
      <c r="E18" s="5">
        <f t="shared" si="1"/>
        <v>3084883.996</v>
      </c>
      <c r="F18">
        <f t="shared" si="2"/>
        <v>0</v>
      </c>
      <c r="G18" s="6">
        <v>1.50162990250848E14</v>
      </c>
    </row>
    <row r="19" ht="15.75" customHeight="1">
      <c r="A19" s="4">
        <v>610212.0</v>
      </c>
      <c r="B19" t="s">
        <v>38</v>
      </c>
      <c r="C19" s="5">
        <v>2376573.0</v>
      </c>
      <c r="D19">
        <v>6.99</v>
      </c>
      <c r="E19" s="5">
        <f t="shared" si="1"/>
        <v>2221303.86</v>
      </c>
      <c r="F19">
        <f t="shared" si="2"/>
        <v>0</v>
      </c>
      <c r="G19" s="6">
        <v>1.5016299025285E14</v>
      </c>
    </row>
    <row r="20" ht="15.75" customHeight="1">
      <c r="A20" s="4">
        <v>609774.0</v>
      </c>
      <c r="B20" t="s">
        <v>39</v>
      </c>
      <c r="C20" s="7">
        <f> 6916731*(647/(316+647))</f>
        <v>4647066.414</v>
      </c>
      <c r="D20">
        <v>4.65</v>
      </c>
      <c r="E20" s="5">
        <f t="shared" si="1"/>
        <v>4440579.469</v>
      </c>
      <c r="F20">
        <f t="shared" si="2"/>
        <v>0</v>
      </c>
      <c r="G20" s="6">
        <v>1.50162990252053E14</v>
      </c>
    </row>
    <row r="21" ht="15.75" customHeight="1">
      <c r="A21" s="4">
        <v>610524.0</v>
      </c>
      <c r="B21" t="s">
        <v>40</v>
      </c>
      <c r="C21" s="7">
        <f> 6916731*(316/(316+647))</f>
        <v>2269664.586</v>
      </c>
      <c r="D21">
        <v>4.65</v>
      </c>
      <c r="E21" s="5">
        <f t="shared" si="1"/>
        <v>2168814.702</v>
      </c>
      <c r="F21">
        <f t="shared" si="2"/>
        <v>0</v>
      </c>
      <c r="G21" s="6">
        <v>1.50162990250849E14</v>
      </c>
    </row>
    <row r="22" ht="15.75" customHeight="1">
      <c r="A22" s="4">
        <v>609848.0</v>
      </c>
      <c r="B22" t="s">
        <v>41</v>
      </c>
      <c r="C22" s="5">
        <v>1608494.0</v>
      </c>
      <c r="D22">
        <v>6.54</v>
      </c>
      <c r="E22" s="5">
        <f t="shared" si="1"/>
        <v>1509755.96</v>
      </c>
      <c r="F22">
        <f t="shared" si="2"/>
        <v>0</v>
      </c>
      <c r="G22" s="6">
        <v>1.50162990252054E14</v>
      </c>
    </row>
    <row r="23" ht="15.75" customHeight="1">
      <c r="A23" s="4">
        <v>609695.0</v>
      </c>
      <c r="B23" t="s">
        <v>42</v>
      </c>
      <c r="C23" s="5">
        <v>1.0860365E7</v>
      </c>
      <c r="D23">
        <v>6.82</v>
      </c>
      <c r="E23" s="5">
        <f t="shared" si="1"/>
        <v>10166977.16</v>
      </c>
      <c r="F23">
        <f t="shared" si="2"/>
        <v>0</v>
      </c>
      <c r="G23" s="6">
        <v>1.50162990250001E14</v>
      </c>
    </row>
    <row r="24" ht="15.75" customHeight="1">
      <c r="A24" s="4">
        <v>609951.0</v>
      </c>
      <c r="B24" t="s">
        <v>43</v>
      </c>
      <c r="C24" s="5">
        <v>4095454.0</v>
      </c>
      <c r="D24">
        <v>4.39</v>
      </c>
      <c r="E24" s="5">
        <f t="shared" si="1"/>
        <v>3923224.447</v>
      </c>
      <c r="F24">
        <f t="shared" si="2"/>
        <v>0</v>
      </c>
      <c r="G24" s="6">
        <v>1.50162990252895E14</v>
      </c>
    </row>
    <row r="25" ht="15.75" customHeight="1">
      <c r="A25" s="4">
        <v>609777.0</v>
      </c>
      <c r="B25" t="s">
        <v>44</v>
      </c>
      <c r="C25" s="5">
        <v>2196714.0</v>
      </c>
      <c r="D25">
        <v>10.75</v>
      </c>
      <c r="E25" s="5">
        <f t="shared" si="1"/>
        <v>1983488.939</v>
      </c>
      <c r="F25">
        <f t="shared" si="2"/>
        <v>0</v>
      </c>
      <c r="G25" s="6">
        <v>1.50162990252058E14</v>
      </c>
    </row>
    <row r="26" ht="15.75" customHeight="1">
      <c r="A26" s="4">
        <v>609779.0</v>
      </c>
      <c r="B26" t="s">
        <v>45</v>
      </c>
      <c r="C26" s="5">
        <v>9561094.0</v>
      </c>
      <c r="D26">
        <v>1.81</v>
      </c>
      <c r="E26" s="5">
        <f t="shared" si="1"/>
        <v>9391114.822</v>
      </c>
      <c r="F26">
        <f t="shared" si="2"/>
        <v>0</v>
      </c>
      <c r="G26" s="6">
        <v>1.50162990252059E14</v>
      </c>
    </row>
    <row r="27" ht="15.75" customHeight="1">
      <c r="A27" s="4">
        <v>610287.0</v>
      </c>
      <c r="B27" t="s">
        <v>46</v>
      </c>
      <c r="C27" s="5">
        <v>4196682.0</v>
      </c>
      <c r="D27">
        <v>-2.0</v>
      </c>
      <c r="E27" s="5">
        <f t="shared" si="1"/>
        <v>4282328.571</v>
      </c>
      <c r="F27">
        <f t="shared" si="2"/>
        <v>0</v>
      </c>
      <c r="G27" s="6">
        <v>1.50162990252922E14</v>
      </c>
    </row>
    <row r="28" ht="15.75" customHeight="1">
      <c r="A28" s="4">
        <v>610268.0</v>
      </c>
      <c r="B28" t="s">
        <v>47</v>
      </c>
      <c r="C28" s="5">
        <v>2355444.0</v>
      </c>
      <c r="D28">
        <v>-0.45</v>
      </c>
      <c r="E28" s="5">
        <f t="shared" si="1"/>
        <v>2366091.411</v>
      </c>
      <c r="F28">
        <f t="shared" si="2"/>
        <v>0</v>
      </c>
      <c r="G28" s="6">
        <v>1.50162990252437E14</v>
      </c>
    </row>
    <row r="29" ht="15.75" customHeight="1">
      <c r="A29" s="4">
        <v>400172.0</v>
      </c>
      <c r="B29" t="s">
        <v>48</v>
      </c>
      <c r="C29" s="5">
        <v>8004715.0</v>
      </c>
      <c r="D29">
        <v>26.6</v>
      </c>
      <c r="E29" s="5">
        <f t="shared" si="1"/>
        <v>6322839.652</v>
      </c>
      <c r="F29">
        <f t="shared" si="2"/>
        <v>1</v>
      </c>
      <c r="G29" s="6" t="s">
        <v>49</v>
      </c>
    </row>
    <row r="30" ht="15.75" customHeight="1">
      <c r="A30" s="4">
        <v>400013.0</v>
      </c>
      <c r="B30" t="s">
        <v>50</v>
      </c>
      <c r="C30" s="5">
        <v>4654676.0</v>
      </c>
      <c r="D30">
        <v>-7.8</v>
      </c>
      <c r="E30" s="5">
        <f t="shared" si="1"/>
        <v>5048455.531</v>
      </c>
      <c r="F30">
        <f t="shared" si="2"/>
        <v>1</v>
      </c>
      <c r="G30" s="6" t="s">
        <v>51</v>
      </c>
    </row>
    <row r="31" ht="15.75" customHeight="1">
      <c r="A31" s="4">
        <v>400017.0</v>
      </c>
      <c r="B31" t="s">
        <v>52</v>
      </c>
      <c r="C31" s="5">
        <v>3242073.0</v>
      </c>
      <c r="D31">
        <v>-28.5</v>
      </c>
      <c r="E31" s="5">
        <f t="shared" si="1"/>
        <v>4534367.832</v>
      </c>
      <c r="F31">
        <f t="shared" si="2"/>
        <v>1</v>
      </c>
      <c r="G31" s="6" t="s">
        <v>53</v>
      </c>
    </row>
    <row r="32" ht="15.75" customHeight="1">
      <c r="A32" s="4">
        <v>609782.0</v>
      </c>
      <c r="B32" t="s">
        <v>54</v>
      </c>
      <c r="C32" s="5">
        <v>3494841.0</v>
      </c>
      <c r="D32">
        <v>2.42</v>
      </c>
      <c r="E32" s="5">
        <f t="shared" si="1"/>
        <v>3412264.206</v>
      </c>
      <c r="F32">
        <f t="shared" si="2"/>
        <v>0</v>
      </c>
      <c r="G32" s="6">
        <v>1.50162990252062E14</v>
      </c>
    </row>
    <row r="33" ht="15.75" customHeight="1">
      <c r="A33" s="4">
        <v>610518.0</v>
      </c>
      <c r="B33" t="s">
        <v>55</v>
      </c>
      <c r="C33" s="5">
        <v>2672914.0</v>
      </c>
      <c r="D33">
        <v>-1.29</v>
      </c>
      <c r="E33" s="5">
        <f t="shared" si="1"/>
        <v>2707845.203</v>
      </c>
      <c r="F33">
        <f t="shared" si="2"/>
        <v>0</v>
      </c>
      <c r="G33" s="6">
        <v>1.50162990250844E14</v>
      </c>
    </row>
    <row r="34" ht="15.75" customHeight="1">
      <c r="A34" s="4">
        <v>609786.0</v>
      </c>
      <c r="B34" t="s">
        <v>56</v>
      </c>
      <c r="C34" s="5">
        <v>2325737.0</v>
      </c>
      <c r="D34">
        <v>2.5</v>
      </c>
      <c r="E34" s="5">
        <f t="shared" si="1"/>
        <v>2269011.707</v>
      </c>
      <c r="F34">
        <f t="shared" si="2"/>
        <v>0</v>
      </c>
      <c r="G34" s="6">
        <v>1.50162990252063E14</v>
      </c>
    </row>
    <row r="35" ht="15.75" customHeight="1">
      <c r="A35" s="4">
        <v>610544.0</v>
      </c>
      <c r="B35" t="s">
        <v>57</v>
      </c>
      <c r="C35" s="5">
        <v>6337043.0</v>
      </c>
      <c r="D35">
        <v>-1.21</v>
      </c>
      <c r="E35" s="5">
        <f t="shared" si="1"/>
        <v>6414660.391</v>
      </c>
      <c r="F35">
        <f t="shared" si="2"/>
        <v>0</v>
      </c>
      <c r="G35" s="6">
        <v>1.50162990252966E14</v>
      </c>
    </row>
    <row r="36" ht="15.75" customHeight="1">
      <c r="A36" s="4">
        <v>610563.0</v>
      </c>
      <c r="B36" t="s">
        <v>58</v>
      </c>
      <c r="C36" s="5">
        <v>8532613.0</v>
      </c>
      <c r="D36">
        <v>3.13</v>
      </c>
      <c r="E36" s="5">
        <f t="shared" si="1"/>
        <v>8273647.823</v>
      </c>
      <c r="F36">
        <f t="shared" si="2"/>
        <v>0</v>
      </c>
      <c r="G36" s="6">
        <v>1.50162990250014E14</v>
      </c>
    </row>
    <row r="37" ht="15.75" customHeight="1">
      <c r="A37" s="4">
        <v>609788.0</v>
      </c>
      <c r="B37" t="s">
        <v>59</v>
      </c>
      <c r="C37" s="5">
        <v>2616743.0</v>
      </c>
      <c r="D37">
        <v>0.93</v>
      </c>
      <c r="E37" s="5">
        <f t="shared" si="1"/>
        <v>2592631.527</v>
      </c>
      <c r="F37">
        <f t="shared" si="2"/>
        <v>0</v>
      </c>
      <c r="G37" s="6">
        <v>1.50162990252066E14</v>
      </c>
    </row>
    <row r="38" ht="15.75" customHeight="1">
      <c r="A38" s="4">
        <v>609789.0</v>
      </c>
      <c r="B38" t="s">
        <v>60</v>
      </c>
      <c r="C38" s="5">
        <v>4928075.0</v>
      </c>
      <c r="D38">
        <v>6.07</v>
      </c>
      <c r="E38" s="5">
        <f t="shared" si="1"/>
        <v>4646059.206</v>
      </c>
      <c r="F38">
        <f t="shared" si="2"/>
        <v>0</v>
      </c>
      <c r="G38" s="6">
        <v>1.50162990252067E14</v>
      </c>
    </row>
    <row r="39" ht="15.75" customHeight="1">
      <c r="A39" s="4">
        <v>609790.0</v>
      </c>
      <c r="B39" t="s">
        <v>61</v>
      </c>
      <c r="C39" s="5">
        <v>3204115.0</v>
      </c>
      <c r="D39">
        <v>4.65</v>
      </c>
      <c r="E39" s="5">
        <f t="shared" si="1"/>
        <v>3061743.908</v>
      </c>
      <c r="F39">
        <f t="shared" si="2"/>
        <v>0</v>
      </c>
      <c r="G39" s="6">
        <v>1.50162990252068E14</v>
      </c>
    </row>
    <row r="40" ht="15.75" customHeight="1">
      <c r="A40" s="4">
        <v>609791.0</v>
      </c>
      <c r="B40" t="s">
        <v>62</v>
      </c>
      <c r="C40" s="5">
        <v>3358273.0</v>
      </c>
      <c r="D40">
        <v>3.83</v>
      </c>
      <c r="E40" s="5">
        <f t="shared" si="1"/>
        <v>3234395.647</v>
      </c>
      <c r="F40">
        <f t="shared" si="2"/>
        <v>0</v>
      </c>
      <c r="G40" s="6">
        <v>1.50162990252069E14</v>
      </c>
    </row>
    <row r="41" ht="15.75" customHeight="1">
      <c r="A41" s="4">
        <v>609792.0</v>
      </c>
      <c r="B41" t="s">
        <v>63</v>
      </c>
      <c r="C41" s="5">
        <v>6874746.0</v>
      </c>
      <c r="D41">
        <v>2.5</v>
      </c>
      <c r="E41" s="5">
        <f t="shared" si="1"/>
        <v>6707069.268</v>
      </c>
      <c r="F41">
        <f t="shared" si="2"/>
        <v>0</v>
      </c>
      <c r="G41" s="6">
        <v>1.5016299025207E14</v>
      </c>
    </row>
    <row r="42" ht="15.75" customHeight="1">
      <c r="A42" s="4">
        <v>610083.0</v>
      </c>
      <c r="B42" t="s">
        <v>64</v>
      </c>
      <c r="C42" s="5">
        <v>3082579.0</v>
      </c>
      <c r="D42">
        <v>1.39</v>
      </c>
      <c r="E42" s="5">
        <f t="shared" si="1"/>
        <v>3040318.572</v>
      </c>
      <c r="F42">
        <f t="shared" si="2"/>
        <v>0</v>
      </c>
      <c r="G42" s="6">
        <v>1.5016299025376E14</v>
      </c>
    </row>
    <row r="43" ht="15.75" customHeight="1">
      <c r="A43" s="4">
        <v>610246.0</v>
      </c>
      <c r="B43" t="s">
        <v>65</v>
      </c>
      <c r="C43" s="5">
        <v>8095499.0</v>
      </c>
      <c r="D43">
        <v>0.87</v>
      </c>
      <c r="E43" s="5">
        <f t="shared" si="1"/>
        <v>8025675.622</v>
      </c>
      <c r="F43">
        <f t="shared" si="2"/>
        <v>0</v>
      </c>
      <c r="G43" s="6">
        <v>1.501629902528E14</v>
      </c>
    </row>
    <row r="44" ht="15.75" customHeight="1">
      <c r="A44" s="4">
        <v>609796.0</v>
      </c>
      <c r="B44" t="s">
        <v>66</v>
      </c>
      <c r="C44" s="5">
        <v>7068778.0</v>
      </c>
      <c r="D44">
        <v>2.55</v>
      </c>
      <c r="E44" s="5">
        <f t="shared" si="1"/>
        <v>6893006.338</v>
      </c>
      <c r="F44">
        <f t="shared" si="2"/>
        <v>0</v>
      </c>
      <c r="G44" s="6">
        <v>1.50162990252078E14</v>
      </c>
    </row>
    <row r="45" ht="15.75" customHeight="1">
      <c r="A45" s="4">
        <v>610237.0</v>
      </c>
      <c r="B45" t="s">
        <v>67</v>
      </c>
      <c r="C45" s="5">
        <v>2748707.0</v>
      </c>
      <c r="D45">
        <v>-3.75</v>
      </c>
      <c r="E45" s="5">
        <f t="shared" si="1"/>
        <v>2855799.481</v>
      </c>
      <c r="F45">
        <f t="shared" si="2"/>
        <v>0</v>
      </c>
      <c r="G45" s="6">
        <v>1.50162990252079E14</v>
      </c>
    </row>
    <row r="46" ht="15.75" customHeight="1">
      <c r="A46" s="4">
        <v>609797.0</v>
      </c>
      <c r="B46" t="s">
        <v>68</v>
      </c>
      <c r="C46" s="5">
        <v>3096795.0</v>
      </c>
      <c r="D46">
        <v>-3.54</v>
      </c>
      <c r="E46" s="5">
        <f t="shared" si="1"/>
        <v>3210444.744</v>
      </c>
      <c r="F46">
        <f t="shared" si="2"/>
        <v>0</v>
      </c>
      <c r="G46" s="6">
        <v>1.5016299025208E14</v>
      </c>
    </row>
    <row r="47" ht="15.75" customHeight="1">
      <c r="A47" s="4">
        <v>609798.0</v>
      </c>
      <c r="B47" t="s">
        <v>69</v>
      </c>
      <c r="C47" s="5">
        <v>4044820.0</v>
      </c>
      <c r="D47">
        <v>4.97</v>
      </c>
      <c r="E47" s="5">
        <f t="shared" si="1"/>
        <v>3853310.47</v>
      </c>
      <c r="F47">
        <f t="shared" si="2"/>
        <v>0</v>
      </c>
      <c r="G47" s="6">
        <v>1.50162990252081E14</v>
      </c>
    </row>
    <row r="48" ht="15.75" customHeight="1">
      <c r="A48" s="4">
        <v>609799.0</v>
      </c>
      <c r="B48" t="s">
        <v>70</v>
      </c>
      <c r="C48" s="5">
        <v>6687773.0</v>
      </c>
      <c r="D48">
        <v>2.55</v>
      </c>
      <c r="E48" s="5">
        <f t="shared" si="1"/>
        <v>6521475.378</v>
      </c>
      <c r="F48">
        <f t="shared" si="2"/>
        <v>0</v>
      </c>
      <c r="G48" s="6">
        <v>1.50162990252082E14</v>
      </c>
    </row>
    <row r="49" ht="15.75" customHeight="1">
      <c r="A49" s="4">
        <v>609922.0</v>
      </c>
      <c r="B49" t="s">
        <v>71</v>
      </c>
      <c r="C49" s="5">
        <v>2850042.0</v>
      </c>
      <c r="D49">
        <v>3.32</v>
      </c>
      <c r="E49" s="5">
        <f t="shared" si="1"/>
        <v>2758461.092</v>
      </c>
      <c r="F49">
        <f t="shared" si="2"/>
        <v>0</v>
      </c>
      <c r="G49" s="6">
        <v>1.50162990252923E14</v>
      </c>
    </row>
    <row r="50" ht="15.75" customHeight="1">
      <c r="A50" s="4">
        <v>609800.0</v>
      </c>
      <c r="B50" t="s">
        <v>72</v>
      </c>
      <c r="C50" s="5">
        <v>2204886.0</v>
      </c>
      <c r="D50">
        <v>1.68</v>
      </c>
      <c r="E50" s="5">
        <f t="shared" si="1"/>
        <v>2168455.94</v>
      </c>
      <c r="F50">
        <f t="shared" si="2"/>
        <v>0</v>
      </c>
      <c r="G50" s="6">
        <v>1.50162990252083E14</v>
      </c>
    </row>
    <row r="51" ht="15.75" customHeight="1">
      <c r="A51" s="4">
        <v>610350.0</v>
      </c>
      <c r="B51" t="s">
        <v>73</v>
      </c>
      <c r="C51" s="5">
        <v>3334313.0</v>
      </c>
      <c r="D51">
        <v>0.69</v>
      </c>
      <c r="E51" s="5">
        <f t="shared" si="1"/>
        <v>3311463.899</v>
      </c>
      <c r="F51">
        <f t="shared" si="2"/>
        <v>0</v>
      </c>
      <c r="G51" s="6">
        <v>1.50162990252086E14</v>
      </c>
    </row>
    <row r="52" ht="15.75" customHeight="1">
      <c r="A52" s="4">
        <v>609803.0</v>
      </c>
      <c r="B52" t="s">
        <v>74</v>
      </c>
      <c r="C52" s="5">
        <v>5567247.0</v>
      </c>
      <c r="D52">
        <v>15.61</v>
      </c>
      <c r="E52" s="5">
        <f t="shared" si="1"/>
        <v>4815541.043</v>
      </c>
      <c r="F52">
        <f t="shared" si="2"/>
        <v>0</v>
      </c>
      <c r="G52" s="6">
        <v>1.50162990252087E14</v>
      </c>
    </row>
    <row r="53" ht="15.75" customHeight="1">
      <c r="A53" s="4">
        <v>610087.0</v>
      </c>
      <c r="B53" t="s">
        <v>75</v>
      </c>
      <c r="C53" s="5">
        <v>3359864.0</v>
      </c>
      <c r="D53">
        <v>4.63</v>
      </c>
      <c r="E53" s="5">
        <f t="shared" si="1"/>
        <v>3211186.084</v>
      </c>
      <c r="F53">
        <f t="shared" si="2"/>
        <v>0</v>
      </c>
      <c r="G53" s="6">
        <v>1.50162990253761E14</v>
      </c>
    </row>
    <row r="54" ht="15.75" customHeight="1">
      <c r="A54" s="4">
        <v>609698.0</v>
      </c>
      <c r="B54" t="s">
        <v>76</v>
      </c>
      <c r="C54" s="5">
        <v>7540895.0</v>
      </c>
      <c r="D54">
        <v>-0.18</v>
      </c>
      <c r="E54" s="5">
        <f t="shared" si="1"/>
        <v>7554493.088</v>
      </c>
      <c r="F54">
        <f t="shared" si="2"/>
        <v>0</v>
      </c>
      <c r="G54" s="6">
        <v>1.50162990250003E14</v>
      </c>
    </row>
    <row r="55" ht="15.75" customHeight="1">
      <c r="A55" s="4">
        <v>610238.0</v>
      </c>
      <c r="B55" t="s">
        <v>77</v>
      </c>
      <c r="C55" s="5">
        <v>2738058.0</v>
      </c>
      <c r="D55">
        <v>2.81</v>
      </c>
      <c r="E55" s="5">
        <f t="shared" si="1"/>
        <v>2663221.477</v>
      </c>
      <c r="F55">
        <f t="shared" si="2"/>
        <v>0</v>
      </c>
      <c r="G55" s="6">
        <v>1.50162990252088E14</v>
      </c>
    </row>
    <row r="56" ht="15.75" customHeight="1">
      <c r="A56" s="4">
        <v>609804.0</v>
      </c>
      <c r="B56" t="s">
        <v>78</v>
      </c>
      <c r="C56" s="5">
        <v>6602233.0</v>
      </c>
      <c r="D56">
        <v>7.04</v>
      </c>
      <c r="E56" s="5">
        <f t="shared" si="1"/>
        <v>6168005.419</v>
      </c>
      <c r="F56">
        <f t="shared" si="2"/>
        <v>0</v>
      </c>
      <c r="G56" s="6">
        <v>1.50162990252089E14</v>
      </c>
    </row>
    <row r="57" ht="15.75" customHeight="1">
      <c r="A57" s="4">
        <v>609815.0</v>
      </c>
      <c r="B57" t="s">
        <v>79</v>
      </c>
      <c r="C57" s="5">
        <v>5154259.0</v>
      </c>
      <c r="D57">
        <v>2.76</v>
      </c>
      <c r="E57" s="5">
        <f t="shared" si="1"/>
        <v>5015822.304</v>
      </c>
      <c r="F57">
        <f t="shared" si="2"/>
        <v>0</v>
      </c>
      <c r="G57" s="6">
        <v>1.501629902521E14</v>
      </c>
    </row>
    <row r="58" ht="15.75" customHeight="1">
      <c r="A58" s="4">
        <v>610323.0</v>
      </c>
      <c r="B58" t="s">
        <v>80</v>
      </c>
      <c r="C58" s="5">
        <v>3389536.0</v>
      </c>
      <c r="D58">
        <v>1.27</v>
      </c>
      <c r="E58" s="5">
        <f t="shared" si="1"/>
        <v>3347028.735</v>
      </c>
      <c r="F58">
        <f t="shared" si="2"/>
        <v>0</v>
      </c>
      <c r="G58" s="6">
        <v>1.50162990250824E14</v>
      </c>
    </row>
    <row r="59" ht="15.75" customHeight="1">
      <c r="A59" s="4">
        <v>609806.0</v>
      </c>
      <c r="B59" t="s">
        <v>81</v>
      </c>
      <c r="C59" s="5">
        <v>4072784.0</v>
      </c>
      <c r="D59">
        <v>-5.02</v>
      </c>
      <c r="E59" s="5">
        <f t="shared" si="1"/>
        <v>4288043.799</v>
      </c>
      <c r="F59">
        <f t="shared" si="2"/>
        <v>0</v>
      </c>
      <c r="G59" s="6">
        <v>1.5016299025209E14</v>
      </c>
    </row>
    <row r="60" ht="15.75" customHeight="1">
      <c r="A60" s="4">
        <v>610242.0</v>
      </c>
      <c r="B60" t="s">
        <v>82</v>
      </c>
      <c r="C60" s="5">
        <v>3802194.0</v>
      </c>
      <c r="D60">
        <v>0.97</v>
      </c>
      <c r="E60" s="5">
        <f t="shared" si="1"/>
        <v>3765667.03</v>
      </c>
      <c r="F60">
        <f t="shared" si="2"/>
        <v>0</v>
      </c>
      <c r="G60" s="6">
        <v>1.50162990252093E14</v>
      </c>
    </row>
    <row r="61" ht="15.75" customHeight="1">
      <c r="A61" s="4">
        <v>609809.0</v>
      </c>
      <c r="B61" t="s">
        <v>83</v>
      </c>
      <c r="C61" s="5">
        <v>3521384.0</v>
      </c>
      <c r="D61">
        <v>1.59</v>
      </c>
      <c r="E61" s="5">
        <f t="shared" si="1"/>
        <v>3466270.302</v>
      </c>
      <c r="F61">
        <f t="shared" si="2"/>
        <v>0</v>
      </c>
      <c r="G61" s="6">
        <v>1.50162990252094E14</v>
      </c>
    </row>
    <row r="62" ht="15.75" customHeight="1">
      <c r="A62" s="4">
        <v>609810.0</v>
      </c>
      <c r="B62" t="s">
        <v>84</v>
      </c>
      <c r="C62" s="5">
        <v>6991093.0</v>
      </c>
      <c r="D62">
        <v>4.5</v>
      </c>
      <c r="E62" s="5">
        <f t="shared" si="1"/>
        <v>6690041.148</v>
      </c>
      <c r="F62">
        <f t="shared" si="2"/>
        <v>0</v>
      </c>
      <c r="G62" s="6">
        <v>1.50162990252095E14</v>
      </c>
    </row>
    <row r="63" ht="15.75" customHeight="1">
      <c r="A63" s="4">
        <v>609811.0</v>
      </c>
      <c r="B63" t="s">
        <v>85</v>
      </c>
      <c r="C63" s="5">
        <v>2750212.0</v>
      </c>
      <c r="D63">
        <v>-0.18</v>
      </c>
      <c r="E63" s="5">
        <f t="shared" si="1"/>
        <v>2755171.308</v>
      </c>
      <c r="F63">
        <f t="shared" si="2"/>
        <v>0</v>
      </c>
      <c r="G63" s="6">
        <v>1.50162990252096E14</v>
      </c>
    </row>
    <row r="64" ht="15.75" customHeight="1">
      <c r="A64" s="4">
        <v>610317.0</v>
      </c>
      <c r="B64" t="s">
        <v>86</v>
      </c>
      <c r="C64" s="5">
        <v>3233468.0</v>
      </c>
      <c r="D64">
        <v>5.72</v>
      </c>
      <c r="E64" s="5">
        <f t="shared" si="1"/>
        <v>3058520.621</v>
      </c>
      <c r="F64">
        <f t="shared" si="2"/>
        <v>0</v>
      </c>
      <c r="G64" s="6">
        <v>1.5016299025287E14</v>
      </c>
    </row>
    <row r="65" ht="15.75" customHeight="1">
      <c r="A65" s="4">
        <v>610590.0</v>
      </c>
      <c r="B65" t="s">
        <v>87</v>
      </c>
      <c r="C65" s="5">
        <v>1335882.0</v>
      </c>
      <c r="D65">
        <v>0.0</v>
      </c>
      <c r="E65" s="5">
        <f t="shared" si="1"/>
        <v>1335882</v>
      </c>
      <c r="F65">
        <f t="shared" si="2"/>
        <v>0</v>
      </c>
      <c r="G65" s="6">
        <v>1.50162990252972E14</v>
      </c>
    </row>
    <row r="66" ht="15.75" customHeight="1">
      <c r="A66" s="4">
        <v>610381.0</v>
      </c>
      <c r="B66" t="s">
        <v>88</v>
      </c>
      <c r="C66" s="5">
        <v>2975846.0</v>
      </c>
      <c r="D66">
        <v>6.02</v>
      </c>
      <c r="E66" s="5">
        <f t="shared" si="1"/>
        <v>2806872.288</v>
      </c>
      <c r="F66">
        <f t="shared" si="2"/>
        <v>0</v>
      </c>
      <c r="G66" s="6">
        <v>1.50162990250834E14</v>
      </c>
    </row>
    <row r="67" ht="15.75" customHeight="1">
      <c r="A67" s="4">
        <v>609726.0</v>
      </c>
      <c r="B67" t="s">
        <v>89</v>
      </c>
      <c r="C67" s="5">
        <v>7593287.0</v>
      </c>
      <c r="D67">
        <v>0.66</v>
      </c>
      <c r="E67" s="5">
        <f t="shared" si="1"/>
        <v>7543499.901</v>
      </c>
      <c r="F67">
        <f t="shared" si="2"/>
        <v>0</v>
      </c>
      <c r="G67" s="6">
        <v>1.50162990250788E14</v>
      </c>
    </row>
    <row r="68" ht="15.75" customHeight="1">
      <c r="A68" s="4">
        <v>610091.0</v>
      </c>
      <c r="B68" t="s">
        <v>90</v>
      </c>
      <c r="C68" s="5">
        <v>2712026.0</v>
      </c>
      <c r="D68">
        <v>-1.9</v>
      </c>
      <c r="E68" s="5">
        <f t="shared" si="1"/>
        <v>2764552.497</v>
      </c>
      <c r="F68">
        <f t="shared" si="2"/>
        <v>0</v>
      </c>
      <c r="G68" s="6">
        <v>1.50162990252367E14</v>
      </c>
    </row>
    <row r="69" ht="15.75" customHeight="1">
      <c r="A69" s="4">
        <v>609812.0</v>
      </c>
      <c r="B69" t="s">
        <v>91</v>
      </c>
      <c r="C69" s="5">
        <v>2838851.0</v>
      </c>
      <c r="D69">
        <v>1.13</v>
      </c>
      <c r="E69" s="5">
        <f t="shared" si="1"/>
        <v>2807130.426</v>
      </c>
      <c r="F69">
        <f t="shared" si="2"/>
        <v>0</v>
      </c>
      <c r="G69" s="6">
        <v>1.50162990252097E14</v>
      </c>
    </row>
    <row r="70" ht="15.75" customHeight="1">
      <c r="A70" s="4">
        <v>609813.0</v>
      </c>
      <c r="B70" t="s">
        <v>92</v>
      </c>
      <c r="C70" s="5">
        <v>1590374.0</v>
      </c>
      <c r="D70">
        <v>6.8</v>
      </c>
      <c r="E70" s="5">
        <f t="shared" si="1"/>
        <v>1489114.232</v>
      </c>
      <c r="F70">
        <f t="shared" si="2"/>
        <v>0</v>
      </c>
      <c r="G70" s="6">
        <v>1.50162990252098E14</v>
      </c>
    </row>
    <row r="71" ht="15.75" customHeight="1">
      <c r="A71" s="4">
        <v>609830.0</v>
      </c>
      <c r="B71" t="s">
        <v>93</v>
      </c>
      <c r="C71" s="5">
        <v>3583010.0</v>
      </c>
      <c r="D71">
        <v>3.47</v>
      </c>
      <c r="E71" s="5">
        <f t="shared" si="1"/>
        <v>3462849.135</v>
      </c>
      <c r="F71">
        <f t="shared" si="2"/>
        <v>0</v>
      </c>
      <c r="G71" s="6">
        <v>1.5016299025211E14</v>
      </c>
    </row>
    <row r="72" ht="15.75" customHeight="1">
      <c r="A72" s="4">
        <v>609817.0</v>
      </c>
      <c r="B72" t="s">
        <v>94</v>
      </c>
      <c r="C72" s="5">
        <v>4895441.0</v>
      </c>
      <c r="D72">
        <v>1.15</v>
      </c>
      <c r="E72" s="5">
        <f t="shared" si="1"/>
        <v>4839783.49</v>
      </c>
      <c r="F72">
        <f t="shared" si="2"/>
        <v>0</v>
      </c>
      <c r="G72" s="6">
        <v>1.50162990252101E14</v>
      </c>
    </row>
    <row r="73" ht="15.75" customHeight="1">
      <c r="A73" s="4">
        <v>609818.0</v>
      </c>
      <c r="B73" t="s">
        <v>95</v>
      </c>
      <c r="C73" s="5">
        <v>6924006.0</v>
      </c>
      <c r="D73">
        <v>2.29</v>
      </c>
      <c r="E73" s="5">
        <f t="shared" si="1"/>
        <v>6768995.992</v>
      </c>
      <c r="F73">
        <f t="shared" si="2"/>
        <v>0</v>
      </c>
      <c r="G73" s="6">
        <v>1.50162990252102E14</v>
      </c>
    </row>
    <row r="74" ht="15.75" customHeight="1">
      <c r="A74" s="4">
        <v>609819.0</v>
      </c>
      <c r="B74" t="s">
        <v>96</v>
      </c>
      <c r="C74" s="5">
        <v>3249169.0</v>
      </c>
      <c r="D74">
        <v>2.66</v>
      </c>
      <c r="E74" s="5">
        <f t="shared" si="1"/>
        <v>3164980.518</v>
      </c>
      <c r="F74">
        <f t="shared" si="2"/>
        <v>0</v>
      </c>
      <c r="G74" s="6">
        <v>1.50162990252103E14</v>
      </c>
    </row>
    <row r="75" ht="15.75" customHeight="1">
      <c r="A75" s="4">
        <v>609820.0</v>
      </c>
      <c r="B75" t="s">
        <v>97</v>
      </c>
      <c r="C75" s="5">
        <v>3505827.0</v>
      </c>
      <c r="D75">
        <v>1.08</v>
      </c>
      <c r="E75" s="5">
        <f t="shared" si="1"/>
        <v>3468368.619</v>
      </c>
      <c r="F75">
        <f t="shared" si="2"/>
        <v>0</v>
      </c>
      <c r="G75" s="6">
        <v>1.50162990252104E14</v>
      </c>
    </row>
    <row r="76" ht="15.75" customHeight="1">
      <c r="A76" s="4">
        <v>609821.0</v>
      </c>
      <c r="B76" t="s">
        <v>98</v>
      </c>
      <c r="C76" s="5">
        <v>4426900.0</v>
      </c>
      <c r="D76">
        <v>6.99</v>
      </c>
      <c r="E76" s="5">
        <f t="shared" si="1"/>
        <v>4137676.418</v>
      </c>
      <c r="F76">
        <f t="shared" si="2"/>
        <v>0</v>
      </c>
      <c r="G76" s="6">
        <v>1.50162990252105E14</v>
      </c>
    </row>
    <row r="77" ht="15.75" customHeight="1">
      <c r="A77" s="4">
        <v>609827.0</v>
      </c>
      <c r="B77" t="s">
        <v>99</v>
      </c>
      <c r="C77" s="5">
        <v>4147584.0</v>
      </c>
      <c r="D77">
        <v>1.19</v>
      </c>
      <c r="E77" s="5">
        <f t="shared" si="1"/>
        <v>4098808.183</v>
      </c>
      <c r="F77">
        <f t="shared" si="2"/>
        <v>0</v>
      </c>
      <c r="G77" s="6">
        <v>1.50162990252107E14</v>
      </c>
    </row>
    <row r="78" ht="15.75" customHeight="1">
      <c r="A78" s="4">
        <v>609828.0</v>
      </c>
      <c r="B78" t="s">
        <v>100</v>
      </c>
      <c r="C78" s="5">
        <v>2758952.0</v>
      </c>
      <c r="D78">
        <v>9.71</v>
      </c>
      <c r="E78" s="5">
        <f t="shared" si="1"/>
        <v>2514768.025</v>
      </c>
      <c r="F78">
        <f t="shared" si="2"/>
        <v>0</v>
      </c>
      <c r="G78" s="6">
        <v>1.50162990252108E14</v>
      </c>
    </row>
    <row r="79" ht="15.75" customHeight="1">
      <c r="A79" s="4">
        <v>609829.0</v>
      </c>
      <c r="B79" t="s">
        <v>101</v>
      </c>
      <c r="C79" s="5">
        <v>3495274.0</v>
      </c>
      <c r="D79">
        <v>6.76</v>
      </c>
      <c r="E79" s="5">
        <f t="shared" si="1"/>
        <v>3273954.665</v>
      </c>
      <c r="F79">
        <f t="shared" si="2"/>
        <v>0</v>
      </c>
      <c r="G79" s="6">
        <v>1.50162990252109E14</v>
      </c>
    </row>
    <row r="80" ht="15.75" customHeight="1">
      <c r="A80" s="4">
        <v>609832.0</v>
      </c>
      <c r="B80" t="s">
        <v>102</v>
      </c>
      <c r="C80" s="5">
        <v>5204930.0</v>
      </c>
      <c r="D80">
        <v>2.22</v>
      </c>
      <c r="E80" s="5">
        <f t="shared" si="1"/>
        <v>5091890.041</v>
      </c>
      <c r="F80">
        <f t="shared" si="2"/>
        <v>0</v>
      </c>
      <c r="G80" s="6">
        <v>1.50162990252112E14</v>
      </c>
    </row>
    <row r="81" ht="15.75" customHeight="1">
      <c r="A81" s="4">
        <v>609833.0</v>
      </c>
      <c r="B81" t="s">
        <v>103</v>
      </c>
      <c r="C81" s="5">
        <v>1779048.0</v>
      </c>
      <c r="D81">
        <v>2.72</v>
      </c>
      <c r="E81" s="5">
        <f t="shared" si="1"/>
        <v>1731939.252</v>
      </c>
      <c r="F81">
        <f t="shared" si="2"/>
        <v>0</v>
      </c>
      <c r="G81" s="6">
        <v>1.50162990252113E14</v>
      </c>
    </row>
    <row r="82" ht="15.75" customHeight="1">
      <c r="A82" s="4">
        <v>610353.0</v>
      </c>
      <c r="B82" t="s">
        <v>104</v>
      </c>
      <c r="C82" s="5">
        <v>5678680.0</v>
      </c>
      <c r="D82">
        <v>3.25</v>
      </c>
      <c r="E82" s="5">
        <f t="shared" si="1"/>
        <v>5499932.203</v>
      </c>
      <c r="F82">
        <f t="shared" si="2"/>
        <v>0</v>
      </c>
      <c r="G82" s="6">
        <v>1.50162990252934E14</v>
      </c>
    </row>
    <row r="83" ht="15.75" customHeight="1">
      <c r="A83" s="4">
        <v>400147.0</v>
      </c>
      <c r="B83" t="s">
        <v>105</v>
      </c>
      <c r="C83" s="5">
        <v>2616850.0</v>
      </c>
      <c r="D83">
        <v>0.74</v>
      </c>
      <c r="E83" s="5">
        <f t="shared" si="1"/>
        <v>2597627.556</v>
      </c>
      <c r="F83">
        <f t="shared" si="2"/>
        <v>0</v>
      </c>
      <c r="G83" s="6">
        <v>1.50162990253807E14</v>
      </c>
    </row>
    <row r="84" ht="15.75" customHeight="1">
      <c r="A84" s="4">
        <v>610565.0</v>
      </c>
      <c r="B84" t="s">
        <v>106</v>
      </c>
      <c r="C84" s="5">
        <v>2328065.0</v>
      </c>
      <c r="D84">
        <v>4.4</v>
      </c>
      <c r="E84" s="5">
        <f t="shared" si="1"/>
        <v>2229947.318</v>
      </c>
      <c r="F84">
        <f t="shared" si="2"/>
        <v>0</v>
      </c>
      <c r="G84" s="6">
        <v>1.50162990253777E14</v>
      </c>
    </row>
    <row r="85" ht="15.75" customHeight="1">
      <c r="A85" s="4">
        <v>400176.0</v>
      </c>
      <c r="B85" t="s">
        <v>107</v>
      </c>
      <c r="C85" s="5">
        <v>1354789.0</v>
      </c>
      <c r="D85">
        <v>3.97</v>
      </c>
      <c r="E85" s="5">
        <f t="shared" si="1"/>
        <v>1303057.613</v>
      </c>
      <c r="F85">
        <f t="shared" si="2"/>
        <v>0</v>
      </c>
      <c r="G85" s="6">
        <v>1.50162990253777E14</v>
      </c>
    </row>
    <row r="86" ht="15.75" customHeight="1">
      <c r="A86" s="4">
        <v>609835.0</v>
      </c>
      <c r="B86" t="s">
        <v>108</v>
      </c>
      <c r="C86" s="5">
        <v>5777679.0</v>
      </c>
      <c r="D86">
        <v>2.45</v>
      </c>
      <c r="E86" s="5">
        <f t="shared" si="1"/>
        <v>5639510.981</v>
      </c>
      <c r="F86">
        <f t="shared" si="2"/>
        <v>0</v>
      </c>
      <c r="G86" s="6">
        <v>1.50162990252118E14</v>
      </c>
    </row>
    <row r="87" ht="15.75" customHeight="1">
      <c r="A87" s="4">
        <v>610539.0</v>
      </c>
      <c r="B87" t="s">
        <v>109</v>
      </c>
      <c r="C87" s="5">
        <v>6555501.0</v>
      </c>
      <c r="D87">
        <v>1.77</v>
      </c>
      <c r="E87" s="5">
        <f t="shared" si="1"/>
        <v>6441486.686</v>
      </c>
      <c r="F87">
        <f t="shared" si="2"/>
        <v>0</v>
      </c>
      <c r="G87" s="6">
        <v>1.50162990252963E14</v>
      </c>
    </row>
    <row r="88" ht="15.75" customHeight="1">
      <c r="A88" s="4">
        <v>609836.0</v>
      </c>
      <c r="B88" t="s">
        <v>110</v>
      </c>
      <c r="C88" s="5">
        <v>5861150.0</v>
      </c>
      <c r="D88">
        <v>6.73</v>
      </c>
      <c r="E88" s="5">
        <f t="shared" si="1"/>
        <v>5491567.507</v>
      </c>
      <c r="F88">
        <f t="shared" si="2"/>
        <v>0</v>
      </c>
      <c r="G88" s="6">
        <v>1.50162990252119E14</v>
      </c>
    </row>
    <row r="89" ht="15.75" customHeight="1">
      <c r="A89" s="4">
        <v>610024.0</v>
      </c>
      <c r="B89" t="s">
        <v>111</v>
      </c>
      <c r="C89" s="5">
        <v>8079867.0</v>
      </c>
      <c r="D89">
        <v>58.85</v>
      </c>
      <c r="E89" s="5">
        <f t="shared" si="1"/>
        <v>5086475.921</v>
      </c>
      <c r="F89">
        <f t="shared" si="2"/>
        <v>0</v>
      </c>
      <c r="G89" s="6">
        <v>1.50162990252783E14</v>
      </c>
    </row>
    <row r="90" ht="15.75" customHeight="1">
      <c r="A90" s="4">
        <v>609837.0</v>
      </c>
      <c r="B90" t="s">
        <v>112</v>
      </c>
      <c r="C90" s="5">
        <v>4669712.0</v>
      </c>
      <c r="D90">
        <v>0.76</v>
      </c>
      <c r="E90" s="5">
        <f t="shared" si="1"/>
        <v>4634489.877</v>
      </c>
      <c r="F90">
        <f t="shared" si="2"/>
        <v>0</v>
      </c>
      <c r="G90" s="6">
        <v>1.5016299025212E14</v>
      </c>
    </row>
    <row r="91" ht="15.75" customHeight="1">
      <c r="A91" s="4">
        <v>609839.0</v>
      </c>
      <c r="B91" t="s">
        <v>113</v>
      </c>
      <c r="C91" s="5">
        <v>3594613.0</v>
      </c>
      <c r="D91">
        <v>-1.6</v>
      </c>
      <c r="E91" s="5">
        <f t="shared" si="1"/>
        <v>3653061.992</v>
      </c>
      <c r="F91">
        <f t="shared" si="2"/>
        <v>0</v>
      </c>
      <c r="G91" s="6">
        <v>1.50162990252122E14</v>
      </c>
    </row>
    <row r="92" ht="15.75" customHeight="1">
      <c r="A92" s="4">
        <v>609842.0</v>
      </c>
      <c r="B92" t="s">
        <v>114</v>
      </c>
      <c r="C92" s="5">
        <v>7244704.0</v>
      </c>
      <c r="D92">
        <v>4.46</v>
      </c>
      <c r="E92" s="5">
        <f t="shared" si="1"/>
        <v>6935385.794</v>
      </c>
      <c r="F92">
        <f t="shared" si="2"/>
        <v>0</v>
      </c>
      <c r="G92" s="6">
        <v>1.50162990252876E14</v>
      </c>
    </row>
    <row r="93" ht="15.75" customHeight="1">
      <c r="A93" s="4">
        <v>609844.0</v>
      </c>
      <c r="B93" t="s">
        <v>115</v>
      </c>
      <c r="C93" s="5">
        <v>2916159.0</v>
      </c>
      <c r="D93">
        <v>5.49</v>
      </c>
      <c r="E93" s="5">
        <f t="shared" si="1"/>
        <v>2764393.781</v>
      </c>
      <c r="F93">
        <f t="shared" si="2"/>
        <v>0</v>
      </c>
      <c r="G93" s="6">
        <v>1.50162990252123E14</v>
      </c>
    </row>
    <row r="94" ht="15.75" customHeight="1">
      <c r="A94" s="4">
        <v>609845.0</v>
      </c>
      <c r="B94" t="s">
        <v>116</v>
      </c>
      <c r="C94" s="5">
        <v>3357796.0</v>
      </c>
      <c r="D94">
        <v>0.51</v>
      </c>
      <c r="E94" s="5">
        <f t="shared" si="1"/>
        <v>3340758.134</v>
      </c>
      <c r="F94">
        <f t="shared" si="2"/>
        <v>0</v>
      </c>
      <c r="G94" s="6">
        <v>1.50162990250006E14</v>
      </c>
    </row>
    <row r="95" ht="15.75" customHeight="1">
      <c r="A95" s="4">
        <v>609760.0</v>
      </c>
      <c r="B95" t="s">
        <v>117</v>
      </c>
      <c r="C95" s="5">
        <v>4628457.0</v>
      </c>
      <c r="D95">
        <v>6.1</v>
      </c>
      <c r="E95" s="5">
        <f t="shared" si="1"/>
        <v>4362353.44</v>
      </c>
      <c r="F95">
        <f t="shared" si="2"/>
        <v>0</v>
      </c>
      <c r="G95" s="6">
        <v>1.50162990252372E14</v>
      </c>
    </row>
    <row r="96" ht="15.75" customHeight="1">
      <c r="A96" s="4">
        <v>610021.0</v>
      </c>
      <c r="B96" t="s">
        <v>118</v>
      </c>
      <c r="C96" s="5">
        <v>2999949.0</v>
      </c>
      <c r="D96">
        <v>2.64</v>
      </c>
      <c r="E96" s="5">
        <f t="shared" si="1"/>
        <v>2922787.412</v>
      </c>
      <c r="F96">
        <f t="shared" si="2"/>
        <v>0</v>
      </c>
      <c r="G96" s="6">
        <v>1.50162990252862E14</v>
      </c>
    </row>
    <row r="97" ht="15.75" customHeight="1">
      <c r="A97" s="4">
        <v>609849.0</v>
      </c>
      <c r="B97" t="s">
        <v>119</v>
      </c>
      <c r="C97" s="5">
        <v>3676883.0</v>
      </c>
      <c r="D97">
        <v>-0.45</v>
      </c>
      <c r="E97" s="5">
        <f t="shared" si="1"/>
        <v>3693503.767</v>
      </c>
      <c r="F97">
        <f t="shared" si="2"/>
        <v>0</v>
      </c>
      <c r="G97" s="6">
        <v>1.50162990252126E14</v>
      </c>
    </row>
    <row r="98" ht="15.75" customHeight="1">
      <c r="A98" s="4">
        <v>400021.0</v>
      </c>
      <c r="B98" t="s">
        <v>120</v>
      </c>
      <c r="C98" s="5">
        <v>6091424.0</v>
      </c>
      <c r="D98">
        <v>1.3</v>
      </c>
      <c r="E98" s="5">
        <f t="shared" si="1"/>
        <v>6013251.728</v>
      </c>
      <c r="F98">
        <f t="shared" si="2"/>
        <v>1</v>
      </c>
      <c r="G98" s="6" t="s">
        <v>121</v>
      </c>
    </row>
    <row r="99" ht="15.75" customHeight="1">
      <c r="A99" s="4">
        <v>400115.0</v>
      </c>
      <c r="B99" t="s">
        <v>122</v>
      </c>
      <c r="C99" s="5">
        <v>1.3224189E7</v>
      </c>
      <c r="D99">
        <v>1.2</v>
      </c>
      <c r="E99" s="5">
        <f t="shared" si="1"/>
        <v>13067380.43</v>
      </c>
      <c r="F99">
        <f t="shared" si="2"/>
        <v>1</v>
      </c>
      <c r="G99" s="6" t="s">
        <v>123</v>
      </c>
    </row>
    <row r="100" ht="15.75" customHeight="1">
      <c r="A100" s="4">
        <v>610251.0</v>
      </c>
      <c r="B100" t="s">
        <v>124</v>
      </c>
      <c r="C100" s="5">
        <v>2701938.0</v>
      </c>
      <c r="D100">
        <v>-1.8</v>
      </c>
      <c r="E100" s="5">
        <f t="shared" si="1"/>
        <v>2751464.358</v>
      </c>
      <c r="F100">
        <f t="shared" si="2"/>
        <v>0</v>
      </c>
      <c r="G100" s="6">
        <v>1.50162990252127E14</v>
      </c>
    </row>
    <row r="101" ht="15.75" customHeight="1">
      <c r="A101" s="4">
        <v>609851.0</v>
      </c>
      <c r="B101" t="s">
        <v>125</v>
      </c>
      <c r="C101" s="5">
        <v>2647752.0</v>
      </c>
      <c r="D101">
        <v>3.27</v>
      </c>
      <c r="E101" s="5">
        <f t="shared" si="1"/>
        <v>2563912.075</v>
      </c>
      <c r="F101">
        <f t="shared" si="2"/>
        <v>0</v>
      </c>
      <c r="G101" s="6">
        <v>1.50162990252128E14</v>
      </c>
    </row>
    <row r="102" ht="15.75" customHeight="1">
      <c r="A102" s="4">
        <v>609852.0</v>
      </c>
      <c r="B102" t="s">
        <v>126</v>
      </c>
      <c r="C102" s="5">
        <v>4583146.0</v>
      </c>
      <c r="D102">
        <v>-2.33</v>
      </c>
      <c r="E102" s="5">
        <f t="shared" si="1"/>
        <v>4692480.803</v>
      </c>
      <c r="F102">
        <f t="shared" si="2"/>
        <v>0</v>
      </c>
      <c r="G102" s="6">
        <v>1.50162990252129E14</v>
      </c>
    </row>
    <row r="103" ht="15.75" customHeight="1">
      <c r="A103" s="4">
        <v>609853.0</v>
      </c>
      <c r="B103" t="s">
        <v>127</v>
      </c>
      <c r="C103" s="5">
        <v>4124450.0</v>
      </c>
      <c r="D103">
        <v>-0.69</v>
      </c>
      <c r="E103" s="5">
        <f t="shared" si="1"/>
        <v>4153106.434</v>
      </c>
      <c r="F103">
        <f t="shared" si="2"/>
        <v>0</v>
      </c>
      <c r="G103" s="6">
        <v>1.5016299025213E14</v>
      </c>
    </row>
    <row r="104" ht="15.75" customHeight="1">
      <c r="A104" s="4">
        <v>610148.0</v>
      </c>
      <c r="B104" t="s">
        <v>128</v>
      </c>
      <c r="C104" s="5">
        <v>7136077.0</v>
      </c>
      <c r="D104">
        <v>2.08</v>
      </c>
      <c r="E104" s="5">
        <f t="shared" si="1"/>
        <v>6990671.042</v>
      </c>
      <c r="F104">
        <f t="shared" si="2"/>
        <v>0</v>
      </c>
      <c r="G104" s="6">
        <v>1.50162990252886E14</v>
      </c>
    </row>
    <row r="105" ht="15.75" customHeight="1">
      <c r="A105" s="4">
        <v>610248.0</v>
      </c>
      <c r="B105" t="s">
        <v>129</v>
      </c>
      <c r="C105" s="5">
        <v>3987231.0</v>
      </c>
      <c r="D105">
        <v>7.81</v>
      </c>
      <c r="E105" s="5">
        <f t="shared" si="1"/>
        <v>3698386.977</v>
      </c>
      <c r="F105">
        <f t="shared" si="2"/>
        <v>0</v>
      </c>
      <c r="G105" s="6">
        <v>1.5016299025292E14</v>
      </c>
    </row>
    <row r="106" ht="15.75" customHeight="1">
      <c r="A106" s="4">
        <v>610340.0</v>
      </c>
      <c r="B106" t="s">
        <v>130</v>
      </c>
      <c r="C106" s="5">
        <v>4693441.0</v>
      </c>
      <c r="D106">
        <v>2.19</v>
      </c>
      <c r="E106" s="5">
        <f t="shared" si="1"/>
        <v>4592857.422</v>
      </c>
      <c r="F106">
        <f t="shared" si="2"/>
        <v>0</v>
      </c>
      <c r="G106" s="6">
        <v>1.5016299025082E14</v>
      </c>
    </row>
    <row r="107" ht="15.75" customHeight="1">
      <c r="A107" s="4">
        <v>609753.0</v>
      </c>
      <c r="B107" t="s">
        <v>131</v>
      </c>
      <c r="C107" s="5">
        <v>6979908.0</v>
      </c>
      <c r="D107">
        <v>5.93</v>
      </c>
      <c r="E107" s="5">
        <f t="shared" si="1"/>
        <v>6589170.207</v>
      </c>
      <c r="F107">
        <f t="shared" si="2"/>
        <v>0</v>
      </c>
      <c r="G107" s="6">
        <v>1.50162990250772E14</v>
      </c>
    </row>
    <row r="108" ht="15.75" customHeight="1">
      <c r="A108" s="4">
        <v>400022.0</v>
      </c>
      <c r="B108" t="s">
        <v>132</v>
      </c>
      <c r="C108" s="5">
        <v>4686006.0</v>
      </c>
      <c r="D108">
        <v>3.72</v>
      </c>
      <c r="E108" s="5">
        <f t="shared" si="1"/>
        <v>4517938.681</v>
      </c>
      <c r="F108">
        <f t="shared" si="2"/>
        <v>0</v>
      </c>
      <c r="G108" s="6">
        <v>1.50162990250851E14</v>
      </c>
    </row>
    <row r="109" ht="15.75" customHeight="1">
      <c r="A109" s="4">
        <v>400161.0</v>
      </c>
      <c r="B109" t="s">
        <v>133</v>
      </c>
      <c r="C109" s="5">
        <v>5271198.0</v>
      </c>
      <c r="D109">
        <v>8.6</v>
      </c>
      <c r="E109" s="5">
        <f t="shared" si="1"/>
        <v>4853773.481</v>
      </c>
      <c r="F109">
        <f t="shared" si="2"/>
        <v>1</v>
      </c>
      <c r="G109" s="6" t="s">
        <v>134</v>
      </c>
    </row>
    <row r="110" ht="15.75" customHeight="1">
      <c r="A110" s="4">
        <v>400035.0</v>
      </c>
      <c r="B110" t="s">
        <v>135</v>
      </c>
      <c r="C110" s="5">
        <v>7060173.0</v>
      </c>
      <c r="D110">
        <v>-0.4</v>
      </c>
      <c r="E110" s="5">
        <f t="shared" si="1"/>
        <v>7088527.108</v>
      </c>
      <c r="F110">
        <f t="shared" si="2"/>
        <v>1</v>
      </c>
      <c r="G110" s="6" t="s">
        <v>136</v>
      </c>
    </row>
    <row r="111" ht="15.75" customHeight="1">
      <c r="A111" s="4">
        <v>609754.0</v>
      </c>
      <c r="B111" t="s">
        <v>137</v>
      </c>
      <c r="C111" s="5">
        <v>3243540.0</v>
      </c>
      <c r="D111">
        <v>8.99</v>
      </c>
      <c r="E111" s="5">
        <f t="shared" si="1"/>
        <v>2975997.798</v>
      </c>
      <c r="F111">
        <f t="shared" si="2"/>
        <v>0</v>
      </c>
      <c r="G111" s="6">
        <v>1.50162990250795E14</v>
      </c>
    </row>
    <row r="112" ht="15.75" customHeight="1">
      <c r="A112" s="4">
        <v>400091.0</v>
      </c>
      <c r="B112" t="s">
        <v>138</v>
      </c>
      <c r="C112" s="5">
        <v>2584198.0</v>
      </c>
      <c r="D112">
        <v>5.66</v>
      </c>
      <c r="E112" s="5">
        <f t="shared" si="1"/>
        <v>2445767.556</v>
      </c>
      <c r="F112">
        <f t="shared" si="2"/>
        <v>0</v>
      </c>
      <c r="G112" s="6">
        <v>1.5016299025085E14</v>
      </c>
    </row>
    <row r="113" ht="15.75" customHeight="1">
      <c r="A113" s="4">
        <v>400036.0</v>
      </c>
      <c r="B113" t="s">
        <v>139</v>
      </c>
      <c r="C113" s="5">
        <v>8148683.0</v>
      </c>
      <c r="D113">
        <v>-0.2</v>
      </c>
      <c r="E113" s="5">
        <f t="shared" si="1"/>
        <v>8165013.026</v>
      </c>
      <c r="F113">
        <f t="shared" si="2"/>
        <v>1</v>
      </c>
      <c r="G113" s="6" t="s">
        <v>140</v>
      </c>
    </row>
    <row r="114" ht="15.75" customHeight="1">
      <c r="A114" s="4">
        <v>609674.0</v>
      </c>
      <c r="B114" t="s">
        <v>141</v>
      </c>
      <c r="C114" s="5">
        <v>8912728.0</v>
      </c>
      <c r="D114">
        <v>0.66</v>
      </c>
      <c r="E114" s="5">
        <f t="shared" si="1"/>
        <v>8854289.688</v>
      </c>
      <c r="F114">
        <f t="shared" si="2"/>
        <v>0</v>
      </c>
      <c r="G114" s="6">
        <v>1.50162990250526E14</v>
      </c>
    </row>
    <row r="115" ht="15.75" customHeight="1">
      <c r="A115" s="4">
        <v>609854.0</v>
      </c>
      <c r="B115" t="s">
        <v>142</v>
      </c>
      <c r="C115" s="5">
        <v>4228009.0</v>
      </c>
      <c r="D115">
        <v>6.97</v>
      </c>
      <c r="E115" s="5">
        <f t="shared" si="1"/>
        <v>3952518.463</v>
      </c>
      <c r="F115">
        <f t="shared" si="2"/>
        <v>0</v>
      </c>
      <c r="G115" s="6">
        <v>1.50162990252155E14</v>
      </c>
    </row>
    <row r="116" ht="15.75" customHeight="1">
      <c r="A116" s="4">
        <v>609855.0</v>
      </c>
      <c r="B116" t="s">
        <v>143</v>
      </c>
      <c r="C116" s="5">
        <v>6586631.0</v>
      </c>
      <c r="D116">
        <v>0.54</v>
      </c>
      <c r="E116" s="5">
        <f t="shared" si="1"/>
        <v>6551254.227</v>
      </c>
      <c r="F116">
        <f t="shared" si="2"/>
        <v>0</v>
      </c>
      <c r="G116" s="6">
        <v>1.50162990252904E14</v>
      </c>
    </row>
    <row r="117" ht="15.75" customHeight="1">
      <c r="A117" s="4">
        <v>400159.0</v>
      </c>
      <c r="B117" t="s">
        <v>144</v>
      </c>
      <c r="C117" s="5">
        <v>4720355.0</v>
      </c>
      <c r="D117">
        <v>15.8</v>
      </c>
      <c r="E117" s="5">
        <f t="shared" si="1"/>
        <v>4076299.655</v>
      </c>
      <c r="F117">
        <f t="shared" si="2"/>
        <v>1</v>
      </c>
      <c r="G117" s="6" t="s">
        <v>145</v>
      </c>
    </row>
    <row r="118" ht="15.75" customHeight="1">
      <c r="A118" s="4">
        <v>400023.0</v>
      </c>
      <c r="B118" t="s">
        <v>146</v>
      </c>
      <c r="C118" s="5">
        <v>5371482.0</v>
      </c>
      <c r="D118">
        <v>-2.2</v>
      </c>
      <c r="E118" s="5">
        <f t="shared" si="1"/>
        <v>5492312.883</v>
      </c>
      <c r="F118">
        <f t="shared" si="2"/>
        <v>1</v>
      </c>
      <c r="G118" s="6" t="s">
        <v>147</v>
      </c>
    </row>
    <row r="119" ht="15.75" customHeight="1">
      <c r="A119" s="4">
        <v>400024.0</v>
      </c>
      <c r="B119" t="s">
        <v>148</v>
      </c>
      <c r="C119" s="5">
        <v>8433985.0</v>
      </c>
      <c r="D119">
        <v>-0.5</v>
      </c>
      <c r="E119" s="5">
        <f t="shared" si="1"/>
        <v>8476366.834</v>
      </c>
      <c r="F119">
        <f t="shared" si="2"/>
        <v>1</v>
      </c>
      <c r="G119" s="6" t="s">
        <v>149</v>
      </c>
    </row>
    <row r="120" ht="15.75" customHeight="1">
      <c r="A120" s="4">
        <v>400092.0</v>
      </c>
      <c r="B120" t="s">
        <v>150</v>
      </c>
      <c r="C120" s="5">
        <v>3821295.0</v>
      </c>
      <c r="D120">
        <v>-1.8</v>
      </c>
      <c r="E120" s="5">
        <f t="shared" si="1"/>
        <v>3891339.104</v>
      </c>
      <c r="F120">
        <f t="shared" si="2"/>
        <v>1</v>
      </c>
      <c r="G120" s="6" t="s">
        <v>151</v>
      </c>
    </row>
    <row r="121" ht="15.75" customHeight="1">
      <c r="A121" s="4">
        <v>400025.0</v>
      </c>
      <c r="B121" t="s">
        <v>152</v>
      </c>
      <c r="C121" s="5">
        <v>8055773.0</v>
      </c>
      <c r="D121">
        <v>-0.9</v>
      </c>
      <c r="E121" s="5">
        <f t="shared" si="1"/>
        <v>8128933.401</v>
      </c>
      <c r="F121">
        <f t="shared" si="2"/>
        <v>1</v>
      </c>
      <c r="G121" s="6" t="s">
        <v>153</v>
      </c>
    </row>
    <row r="122" ht="15.75" customHeight="1">
      <c r="A122" s="4">
        <v>400113.0</v>
      </c>
      <c r="B122" t="s">
        <v>154</v>
      </c>
      <c r="C122" s="5">
        <v>3147958.0</v>
      </c>
      <c r="D122">
        <v>4.0</v>
      </c>
      <c r="E122" s="5">
        <f t="shared" si="1"/>
        <v>3026882.692</v>
      </c>
      <c r="F122">
        <f t="shared" si="2"/>
        <v>1</v>
      </c>
      <c r="G122" s="6" t="s">
        <v>155</v>
      </c>
    </row>
    <row r="123" ht="15.75" customHeight="1">
      <c r="A123" s="4">
        <v>400032.0</v>
      </c>
      <c r="B123" t="s">
        <v>156</v>
      </c>
      <c r="C123" s="5">
        <v>4903612.0</v>
      </c>
      <c r="D123">
        <v>-4.1</v>
      </c>
      <c r="E123" s="5">
        <f t="shared" si="1"/>
        <v>5113255.474</v>
      </c>
      <c r="F123">
        <f t="shared" si="2"/>
        <v>1</v>
      </c>
      <c r="G123" s="6" t="s">
        <v>157</v>
      </c>
    </row>
    <row r="124" ht="15.75" customHeight="1">
      <c r="A124" s="4">
        <v>400027.0</v>
      </c>
      <c r="B124" t="s">
        <v>158</v>
      </c>
      <c r="C124" s="5">
        <v>6361246.0</v>
      </c>
      <c r="D124">
        <v>-0.6</v>
      </c>
      <c r="E124" s="5">
        <f t="shared" si="1"/>
        <v>6399643.863</v>
      </c>
      <c r="F124">
        <f t="shared" si="2"/>
        <v>1</v>
      </c>
      <c r="G124" s="6" t="s">
        <v>159</v>
      </c>
    </row>
    <row r="125" ht="15.75" customHeight="1">
      <c r="A125" s="4">
        <v>400033.0</v>
      </c>
      <c r="B125" t="s">
        <v>160</v>
      </c>
      <c r="C125" s="5">
        <v>1.6055481E7</v>
      </c>
      <c r="D125">
        <v>-0.7</v>
      </c>
      <c r="E125" s="5">
        <f t="shared" si="1"/>
        <v>16168661.63</v>
      </c>
      <c r="F125">
        <f t="shared" si="2"/>
        <v>1</v>
      </c>
      <c r="G125" s="6" t="s">
        <v>161</v>
      </c>
    </row>
    <row r="126" ht="15.75" customHeight="1">
      <c r="A126" s="4">
        <v>400026.0</v>
      </c>
      <c r="B126" t="s">
        <v>162</v>
      </c>
      <c r="C126" s="5">
        <v>6353355.0</v>
      </c>
      <c r="D126">
        <v>-1.5</v>
      </c>
      <c r="E126" s="5">
        <f t="shared" si="1"/>
        <v>6450106.599</v>
      </c>
      <c r="F126">
        <f t="shared" si="2"/>
        <v>1</v>
      </c>
      <c r="G126" s="6" t="s">
        <v>163</v>
      </c>
    </row>
    <row r="127" ht="15.75" customHeight="1">
      <c r="A127" s="4">
        <v>400034.0</v>
      </c>
      <c r="B127" t="s">
        <v>164</v>
      </c>
      <c r="C127" s="5">
        <v>1.1717994E7</v>
      </c>
      <c r="D127">
        <v>2.5</v>
      </c>
      <c r="E127" s="5">
        <f t="shared" si="1"/>
        <v>11432189.27</v>
      </c>
      <c r="F127">
        <f t="shared" si="2"/>
        <v>1</v>
      </c>
      <c r="G127" s="6" t="s">
        <v>165</v>
      </c>
    </row>
    <row r="128" ht="15.75" customHeight="1">
      <c r="A128" s="4">
        <v>400028.0</v>
      </c>
      <c r="B128" t="s">
        <v>166</v>
      </c>
      <c r="C128" s="5">
        <v>5087722.0</v>
      </c>
      <c r="D128">
        <v>4.0</v>
      </c>
      <c r="E128" s="5">
        <f t="shared" si="1"/>
        <v>4892040.385</v>
      </c>
      <c r="F128">
        <f t="shared" si="2"/>
        <v>1</v>
      </c>
      <c r="G128" s="6" t="s">
        <v>167</v>
      </c>
    </row>
    <row r="129" ht="15.75" customHeight="1">
      <c r="A129" s="4">
        <v>400029.0</v>
      </c>
      <c r="B129" t="s">
        <v>168</v>
      </c>
      <c r="C129" s="5">
        <v>5229088.0</v>
      </c>
      <c r="D129">
        <v>-0.4</v>
      </c>
      <c r="E129" s="5">
        <f t="shared" si="1"/>
        <v>5250088.353</v>
      </c>
      <c r="F129">
        <f t="shared" si="2"/>
        <v>1</v>
      </c>
      <c r="G129" s="6" t="s">
        <v>169</v>
      </c>
    </row>
    <row r="130" ht="15.75" customHeight="1">
      <c r="A130" s="4">
        <v>400030.0</v>
      </c>
      <c r="B130" t="s">
        <v>170</v>
      </c>
      <c r="C130" s="5">
        <v>6209560.0</v>
      </c>
      <c r="D130">
        <v>1.1</v>
      </c>
      <c r="E130" s="5">
        <f t="shared" si="1"/>
        <v>6141998.022</v>
      </c>
      <c r="F130">
        <f t="shared" si="2"/>
        <v>1</v>
      </c>
      <c r="G130" s="6" t="s">
        <v>171</v>
      </c>
    </row>
    <row r="131" ht="15.75" customHeight="1">
      <c r="A131" s="4">
        <v>400031.0</v>
      </c>
      <c r="B131" t="s">
        <v>172</v>
      </c>
      <c r="C131" s="5">
        <v>8669644.0</v>
      </c>
      <c r="D131">
        <v>-1.2</v>
      </c>
      <c r="E131" s="5">
        <f t="shared" si="1"/>
        <v>8774943.32</v>
      </c>
      <c r="F131">
        <f t="shared" si="2"/>
        <v>1</v>
      </c>
      <c r="G131" s="6" t="s">
        <v>173</v>
      </c>
    </row>
    <row r="132" ht="15.75" customHeight="1">
      <c r="A132" s="4">
        <v>610347.0</v>
      </c>
      <c r="B132" t="s">
        <v>174</v>
      </c>
      <c r="C132" s="5">
        <v>4300264.0</v>
      </c>
      <c r="D132">
        <v>7.65</v>
      </c>
      <c r="E132" s="5">
        <f t="shared" si="1"/>
        <v>3994671.621</v>
      </c>
      <c r="F132">
        <f t="shared" si="2"/>
        <v>0</v>
      </c>
      <c r="G132" s="6">
        <v>1.50162990252936E14</v>
      </c>
    </row>
    <row r="133" ht="15.75" customHeight="1">
      <c r="A133" s="4">
        <v>609795.0</v>
      </c>
      <c r="B133" t="s">
        <v>175</v>
      </c>
      <c r="C133" s="5">
        <v>2010136.0</v>
      </c>
      <c r="D133">
        <v>9.31</v>
      </c>
      <c r="E133" s="5">
        <f t="shared" si="1"/>
        <v>1838931.479</v>
      </c>
      <c r="F133">
        <f t="shared" si="2"/>
        <v>0</v>
      </c>
      <c r="G133" s="6">
        <v>1.501629902527E14</v>
      </c>
    </row>
    <row r="134" ht="15.75" customHeight="1">
      <c r="A134" s="4">
        <v>610244.0</v>
      </c>
      <c r="B134" t="s">
        <v>176</v>
      </c>
      <c r="C134" s="5">
        <v>5058993.0</v>
      </c>
      <c r="D134">
        <v>0.93</v>
      </c>
      <c r="E134" s="5">
        <f t="shared" si="1"/>
        <v>5012377.886</v>
      </c>
      <c r="F134">
        <f t="shared" si="2"/>
        <v>0</v>
      </c>
      <c r="G134" s="6">
        <v>1.50162990250827E14</v>
      </c>
    </row>
    <row r="135" ht="15.75" customHeight="1">
      <c r="A135" s="4">
        <v>609856.0</v>
      </c>
      <c r="B135" t="s">
        <v>177</v>
      </c>
      <c r="C135" s="5">
        <v>4255477.0</v>
      </c>
      <c r="D135">
        <v>0.04</v>
      </c>
      <c r="E135" s="5">
        <f t="shared" si="1"/>
        <v>4253775.49</v>
      </c>
      <c r="F135">
        <f t="shared" si="2"/>
        <v>0</v>
      </c>
      <c r="G135" s="6">
        <v>1.50162990252132E14</v>
      </c>
    </row>
    <row r="136" ht="15.75" customHeight="1">
      <c r="A136" s="4">
        <v>609759.0</v>
      </c>
      <c r="B136" t="s">
        <v>178</v>
      </c>
      <c r="C136" s="5">
        <v>7416797.0</v>
      </c>
      <c r="D136">
        <v>5.41</v>
      </c>
      <c r="E136" s="5">
        <f t="shared" si="1"/>
        <v>7036141.732</v>
      </c>
      <c r="F136">
        <f t="shared" si="2"/>
        <v>0</v>
      </c>
      <c r="G136" s="6">
        <v>1.50162990250545E14</v>
      </c>
    </row>
    <row r="137" ht="15.75" customHeight="1">
      <c r="A137" s="4">
        <v>609857.0</v>
      </c>
      <c r="B137" t="s">
        <v>179</v>
      </c>
      <c r="C137" s="5">
        <v>4852311.0</v>
      </c>
      <c r="D137">
        <v>3.54</v>
      </c>
      <c r="E137" s="5">
        <f t="shared" si="1"/>
        <v>4686412.015</v>
      </c>
      <c r="F137">
        <f t="shared" si="2"/>
        <v>0</v>
      </c>
      <c r="G137" s="6">
        <v>1.50162990252133E14</v>
      </c>
    </row>
    <row r="138" ht="15.75" customHeight="1">
      <c r="A138" s="4">
        <v>609859.0</v>
      </c>
      <c r="B138" t="s">
        <v>180</v>
      </c>
      <c r="C138" s="5">
        <v>8044864.0</v>
      </c>
      <c r="D138">
        <v>3.71</v>
      </c>
      <c r="E138" s="5">
        <f t="shared" si="1"/>
        <v>7757076.463</v>
      </c>
      <c r="F138">
        <f t="shared" si="2"/>
        <v>0</v>
      </c>
      <c r="G138" s="6">
        <v>1.50162990252134E14</v>
      </c>
    </row>
    <row r="139" ht="15.75" customHeight="1">
      <c r="A139" s="4">
        <v>609861.0</v>
      </c>
      <c r="B139" t="s">
        <v>181</v>
      </c>
      <c r="C139" s="5">
        <v>4539577.0</v>
      </c>
      <c r="D139">
        <v>5.76</v>
      </c>
      <c r="E139" s="5">
        <f t="shared" si="1"/>
        <v>4292338.313</v>
      </c>
      <c r="F139">
        <f t="shared" si="2"/>
        <v>0</v>
      </c>
      <c r="G139" s="6">
        <v>1.50162990252135E14</v>
      </c>
    </row>
    <row r="140" ht="15.75" customHeight="1">
      <c r="A140" s="4">
        <v>610199.0</v>
      </c>
      <c r="B140" t="s">
        <v>182</v>
      </c>
      <c r="C140" s="5">
        <v>1775079.0</v>
      </c>
      <c r="D140">
        <v>-2.15</v>
      </c>
      <c r="E140" s="5">
        <f t="shared" si="1"/>
        <v>1814081.758</v>
      </c>
      <c r="F140">
        <f t="shared" si="2"/>
        <v>0</v>
      </c>
      <c r="G140" s="6">
        <v>1.50162990252918E14</v>
      </c>
    </row>
    <row r="141" ht="15.75" customHeight="1">
      <c r="A141" s="4">
        <v>609862.0</v>
      </c>
      <c r="B141" t="s">
        <v>183</v>
      </c>
      <c r="C141" s="5">
        <v>3123399.0</v>
      </c>
      <c r="D141">
        <v>0.63</v>
      </c>
      <c r="E141" s="5">
        <f t="shared" si="1"/>
        <v>3103844.778</v>
      </c>
      <c r="F141">
        <f t="shared" si="2"/>
        <v>0</v>
      </c>
      <c r="G141" s="6">
        <v>1.50162990252136E14</v>
      </c>
    </row>
    <row r="142" ht="15.75" customHeight="1">
      <c r="A142" s="4">
        <v>610499.0</v>
      </c>
      <c r="B142" t="s">
        <v>184</v>
      </c>
      <c r="C142" s="5">
        <v>2593471.0</v>
      </c>
      <c r="D142">
        <v>6.85</v>
      </c>
      <c r="E142" s="5">
        <f t="shared" si="1"/>
        <v>2427207.3</v>
      </c>
      <c r="F142">
        <f t="shared" si="2"/>
        <v>0</v>
      </c>
      <c r="G142" s="6">
        <v>1.50162990250841E14</v>
      </c>
    </row>
    <row r="143" ht="15.75" customHeight="1">
      <c r="A143" s="4">
        <v>610170.0</v>
      </c>
      <c r="B143" t="s">
        <v>185</v>
      </c>
      <c r="C143" s="5">
        <v>7022829.0</v>
      </c>
      <c r="D143">
        <v>-2.5</v>
      </c>
      <c r="E143" s="5">
        <f t="shared" si="1"/>
        <v>7202901.538</v>
      </c>
      <c r="F143">
        <f t="shared" si="2"/>
        <v>0</v>
      </c>
      <c r="G143" s="6">
        <v>1.50162990252919E14</v>
      </c>
    </row>
    <row r="144" ht="15.75" customHeight="1">
      <c r="A144" s="4">
        <v>609863.0</v>
      </c>
      <c r="B144" t="s">
        <v>186</v>
      </c>
      <c r="C144" s="5">
        <v>1847709.0</v>
      </c>
      <c r="D144">
        <v>-2.72</v>
      </c>
      <c r="E144" s="5">
        <f t="shared" si="1"/>
        <v>1899371.916</v>
      </c>
      <c r="F144">
        <f t="shared" si="2"/>
        <v>0</v>
      </c>
      <c r="G144" s="6">
        <v>1.50162990252138E14</v>
      </c>
    </row>
    <row r="145" ht="15.75" customHeight="1">
      <c r="A145" s="4">
        <v>609864.0</v>
      </c>
      <c r="B145" t="s">
        <v>187</v>
      </c>
      <c r="C145" s="5">
        <v>3241301.0</v>
      </c>
      <c r="D145">
        <v>1.54</v>
      </c>
      <c r="E145" s="5">
        <f t="shared" si="1"/>
        <v>3192142.013</v>
      </c>
      <c r="F145">
        <f t="shared" si="2"/>
        <v>0</v>
      </c>
      <c r="G145" s="6">
        <v>1.50162990252139E14</v>
      </c>
    </row>
    <row r="146" ht="15.75" customHeight="1">
      <c r="A146" s="4">
        <v>609866.0</v>
      </c>
      <c r="B146" t="s">
        <v>188</v>
      </c>
      <c r="C146" s="5">
        <v>6824760.0</v>
      </c>
      <c r="D146">
        <v>4.56</v>
      </c>
      <c r="E146" s="5">
        <f t="shared" si="1"/>
        <v>6527123.183</v>
      </c>
      <c r="F146">
        <f t="shared" si="2"/>
        <v>0</v>
      </c>
      <c r="G146" s="6">
        <v>1.50162990252141E14</v>
      </c>
    </row>
    <row r="147" ht="15.75" customHeight="1">
      <c r="A147" s="4">
        <v>609867.0</v>
      </c>
      <c r="B147" t="s">
        <v>189</v>
      </c>
      <c r="C147" s="5">
        <v>3816048.0</v>
      </c>
      <c r="D147">
        <v>3.65</v>
      </c>
      <c r="E147" s="5">
        <f t="shared" si="1"/>
        <v>3681667.149</v>
      </c>
      <c r="F147">
        <f t="shared" si="2"/>
        <v>0</v>
      </c>
      <c r="G147" s="6">
        <v>1.50162990252142E14</v>
      </c>
    </row>
    <row r="148" ht="15.75" customHeight="1">
      <c r="A148" s="4">
        <v>609870.0</v>
      </c>
      <c r="B148" t="s">
        <v>190</v>
      </c>
      <c r="C148" s="5">
        <v>4195284.0</v>
      </c>
      <c r="D148">
        <v>1.91</v>
      </c>
      <c r="E148" s="5">
        <f t="shared" si="1"/>
        <v>4116655.873</v>
      </c>
      <c r="F148">
        <f t="shared" si="2"/>
        <v>0</v>
      </c>
      <c r="G148" s="6">
        <v>1.50162990252145E14</v>
      </c>
    </row>
    <row r="149" ht="15.75" customHeight="1">
      <c r="A149" s="4">
        <v>609761.0</v>
      </c>
      <c r="B149" t="s">
        <v>191</v>
      </c>
      <c r="C149" s="5">
        <v>3602559.0</v>
      </c>
      <c r="D149">
        <v>-1.05</v>
      </c>
      <c r="E149" s="5">
        <f t="shared" si="1"/>
        <v>3640787.266</v>
      </c>
      <c r="F149">
        <f t="shared" si="2"/>
        <v>0</v>
      </c>
      <c r="G149" s="6">
        <v>1.50162990250543E14</v>
      </c>
    </row>
    <row r="150" ht="15.75" customHeight="1">
      <c r="A150" s="4">
        <v>610355.0</v>
      </c>
      <c r="B150" t="s">
        <v>192</v>
      </c>
      <c r="C150" s="5">
        <v>3724399.0</v>
      </c>
      <c r="D150">
        <v>-4.12</v>
      </c>
      <c r="E150" s="5">
        <f t="shared" si="1"/>
        <v>3884437.839</v>
      </c>
      <c r="F150">
        <f t="shared" si="2"/>
        <v>0</v>
      </c>
      <c r="G150" s="6">
        <v>1.50162990252921E14</v>
      </c>
    </row>
    <row r="151" ht="15.75" customHeight="1">
      <c r="A151" s="4">
        <v>610561.0</v>
      </c>
      <c r="B151" t="s">
        <v>193</v>
      </c>
      <c r="C151" s="5">
        <v>4215389.0</v>
      </c>
      <c r="D151">
        <v>4.47</v>
      </c>
      <c r="E151" s="5">
        <f t="shared" si="1"/>
        <v>4035023.452</v>
      </c>
      <c r="F151">
        <f t="shared" si="2"/>
        <v>0</v>
      </c>
      <c r="G151" s="6">
        <v>1.50162990250052E14</v>
      </c>
    </row>
    <row r="152" ht="15.75" customHeight="1">
      <c r="A152" s="4">
        <v>609873.0</v>
      </c>
      <c r="B152" t="s">
        <v>194</v>
      </c>
      <c r="C152" s="5">
        <v>2153313.0</v>
      </c>
      <c r="D152">
        <v>3.0</v>
      </c>
      <c r="E152" s="5">
        <f t="shared" si="1"/>
        <v>2090595.146</v>
      </c>
      <c r="F152">
        <f t="shared" si="2"/>
        <v>0</v>
      </c>
      <c r="G152" s="6">
        <v>1.50162990252147E14</v>
      </c>
    </row>
    <row r="153" ht="15.75" customHeight="1">
      <c r="A153" s="4">
        <v>610003.0</v>
      </c>
      <c r="B153" t="s">
        <v>195</v>
      </c>
      <c r="C153" s="5">
        <v>2339519.0</v>
      </c>
      <c r="D153">
        <v>-0.22</v>
      </c>
      <c r="E153" s="5">
        <f t="shared" si="1"/>
        <v>2344677.29</v>
      </c>
      <c r="F153">
        <f t="shared" si="2"/>
        <v>0</v>
      </c>
      <c r="G153" s="6">
        <v>1.50162990252617E14</v>
      </c>
    </row>
    <row r="154" ht="15.75" customHeight="1">
      <c r="A154" s="4">
        <v>610004.0</v>
      </c>
      <c r="B154" t="s">
        <v>196</v>
      </c>
      <c r="C154" s="5">
        <v>1548711.0</v>
      </c>
      <c r="D154">
        <v>15.0</v>
      </c>
      <c r="E154" s="5">
        <f t="shared" si="1"/>
        <v>1346705.217</v>
      </c>
      <c r="F154">
        <f t="shared" si="2"/>
        <v>0</v>
      </c>
      <c r="G154" s="6">
        <v>1.50162990252637E14</v>
      </c>
    </row>
    <row r="155" ht="15.75" customHeight="1">
      <c r="A155" s="4">
        <v>609756.0</v>
      </c>
      <c r="B155" t="s">
        <v>197</v>
      </c>
      <c r="C155" s="5">
        <v>2.4362751E7</v>
      </c>
      <c r="D155">
        <v>-0.28</v>
      </c>
      <c r="E155" s="5">
        <f t="shared" si="1"/>
        <v>24431158.24</v>
      </c>
      <c r="F155">
        <f t="shared" si="2"/>
        <v>0</v>
      </c>
      <c r="G155" s="6">
        <v>1.50162990250617E14</v>
      </c>
    </row>
    <row r="156" ht="15.75" customHeight="1">
      <c r="A156" s="4">
        <v>609900.0</v>
      </c>
      <c r="B156" t="s">
        <v>198</v>
      </c>
      <c r="C156" s="5">
        <v>3862086.0</v>
      </c>
      <c r="D156">
        <v>-0.49</v>
      </c>
      <c r="E156" s="5">
        <f t="shared" si="1"/>
        <v>3881103.407</v>
      </c>
      <c r="F156">
        <f t="shared" si="2"/>
        <v>0</v>
      </c>
      <c r="G156" s="6">
        <v>1.50162990252799E14</v>
      </c>
    </row>
    <row r="157" ht="15.75" customHeight="1">
      <c r="A157" s="4">
        <v>610239.0</v>
      </c>
      <c r="B157" t="s">
        <v>199</v>
      </c>
      <c r="C157" s="5">
        <v>4256804.0</v>
      </c>
      <c r="D157">
        <v>4.37</v>
      </c>
      <c r="E157" s="5">
        <f t="shared" si="1"/>
        <v>4078570.47</v>
      </c>
      <c r="F157">
        <f t="shared" si="2"/>
        <v>0</v>
      </c>
      <c r="G157" s="6">
        <v>1.50162990252837E14</v>
      </c>
    </row>
    <row r="158" ht="15.75" customHeight="1">
      <c r="A158" s="4">
        <v>609875.0</v>
      </c>
      <c r="B158" t="s">
        <v>200</v>
      </c>
      <c r="C158" s="5">
        <v>3628203.0</v>
      </c>
      <c r="D158">
        <v>3.57</v>
      </c>
      <c r="E158" s="5">
        <f t="shared" si="1"/>
        <v>3503140.871</v>
      </c>
      <c r="F158">
        <f t="shared" si="2"/>
        <v>0</v>
      </c>
      <c r="G158" s="6">
        <v>1.50162990252148E14</v>
      </c>
    </row>
    <row r="159" ht="15.75" customHeight="1">
      <c r="A159" s="4">
        <v>610521.0</v>
      </c>
      <c r="B159" t="s">
        <v>201</v>
      </c>
      <c r="C159" s="5">
        <v>2334302.0</v>
      </c>
      <c r="D159">
        <v>2.77</v>
      </c>
      <c r="E159" s="5">
        <f t="shared" si="1"/>
        <v>2271384.645</v>
      </c>
      <c r="F159">
        <f t="shared" si="2"/>
        <v>0</v>
      </c>
      <c r="G159" s="6">
        <v>1.50162990252954E14</v>
      </c>
    </row>
    <row r="160" ht="15.75" customHeight="1">
      <c r="A160" s="4">
        <v>609876.0</v>
      </c>
      <c r="B160" t="s">
        <v>202</v>
      </c>
      <c r="C160" s="5">
        <v>5117667.0</v>
      </c>
      <c r="D160">
        <v>-2.42</v>
      </c>
      <c r="E160" s="5">
        <f t="shared" si="1"/>
        <v>5244585.981</v>
      </c>
      <c r="F160">
        <f t="shared" si="2"/>
        <v>0</v>
      </c>
      <c r="G160" s="6">
        <v>1.50162990252149E14</v>
      </c>
    </row>
    <row r="161" ht="15.75" customHeight="1">
      <c r="A161" s="4">
        <v>609879.0</v>
      </c>
      <c r="B161" t="s">
        <v>203</v>
      </c>
      <c r="C161" s="5">
        <v>7653333.0</v>
      </c>
      <c r="D161">
        <v>-1.48</v>
      </c>
      <c r="E161" s="5">
        <f t="shared" si="1"/>
        <v>7768303.898</v>
      </c>
      <c r="F161">
        <f t="shared" si="2"/>
        <v>0</v>
      </c>
      <c r="G161" s="6">
        <v>1.5016299025215E14</v>
      </c>
    </row>
    <row r="162" ht="15.75" customHeight="1">
      <c r="A162" s="4">
        <v>610313.0</v>
      </c>
      <c r="B162" t="s">
        <v>204</v>
      </c>
      <c r="C162" s="5">
        <v>4289746.0</v>
      </c>
      <c r="D162">
        <v>1.15</v>
      </c>
      <c r="E162" s="5">
        <f t="shared" si="1"/>
        <v>4240974.79</v>
      </c>
      <c r="F162">
        <f t="shared" si="2"/>
        <v>0</v>
      </c>
      <c r="G162" s="6">
        <v>1.50162990252825E14</v>
      </c>
    </row>
    <row r="163" ht="15.75" customHeight="1">
      <c r="A163" s="4">
        <v>609880.0</v>
      </c>
      <c r="B163" t="s">
        <v>205</v>
      </c>
      <c r="C163" s="5">
        <v>1983112.0</v>
      </c>
      <c r="D163">
        <v>-1.94</v>
      </c>
      <c r="E163" s="5">
        <f t="shared" si="1"/>
        <v>2022345.503</v>
      </c>
      <c r="F163">
        <f t="shared" si="2"/>
        <v>0</v>
      </c>
      <c r="G163" s="6">
        <v>1.50162990252805E14</v>
      </c>
    </row>
    <row r="164" ht="15.75" customHeight="1">
      <c r="A164" s="4">
        <v>609883.0</v>
      </c>
      <c r="B164" t="s">
        <v>206</v>
      </c>
      <c r="C164" s="5">
        <v>3721618.0</v>
      </c>
      <c r="D164">
        <v>-4.42</v>
      </c>
      <c r="E164" s="5">
        <f t="shared" si="1"/>
        <v>3893720.444</v>
      </c>
      <c r="F164">
        <f t="shared" si="2"/>
        <v>0</v>
      </c>
      <c r="G164" s="6">
        <v>1.50162990252153E14</v>
      </c>
    </row>
    <row r="165" ht="15.75" customHeight="1">
      <c r="A165" s="4">
        <v>610367.0</v>
      </c>
      <c r="B165" t="s">
        <v>207</v>
      </c>
      <c r="C165" s="5">
        <v>5087293.0</v>
      </c>
      <c r="D165">
        <v>0.06</v>
      </c>
      <c r="E165" s="5">
        <f t="shared" si="1"/>
        <v>5084242.455</v>
      </c>
      <c r="F165">
        <f t="shared" si="2"/>
        <v>0</v>
      </c>
      <c r="G165" s="6">
        <v>1.50162990252605E14</v>
      </c>
    </row>
    <row r="166" ht="15.75" customHeight="1">
      <c r="A166" s="4">
        <v>610252.0</v>
      </c>
      <c r="B166" t="s">
        <v>208</v>
      </c>
      <c r="C166" s="5">
        <v>2974613.0</v>
      </c>
      <c r="D166">
        <v>2.37</v>
      </c>
      <c r="E166" s="5">
        <f t="shared" si="1"/>
        <v>2905746.801</v>
      </c>
      <c r="F166">
        <f t="shared" si="2"/>
        <v>0</v>
      </c>
      <c r="G166" s="6">
        <v>1.50162990252154E14</v>
      </c>
    </row>
    <row r="167" ht="15.75" customHeight="1">
      <c r="A167" s="4">
        <v>609884.0</v>
      </c>
      <c r="B167" t="s">
        <v>209</v>
      </c>
      <c r="C167" s="5">
        <v>5472518.0</v>
      </c>
      <c r="D167">
        <v>1.37</v>
      </c>
      <c r="E167" s="5">
        <f t="shared" si="1"/>
        <v>5398557.759</v>
      </c>
      <c r="F167">
        <f t="shared" si="2"/>
        <v>0</v>
      </c>
      <c r="G167" s="6">
        <v>1.50162990252158E14</v>
      </c>
    </row>
    <row r="168" ht="15.75" customHeight="1">
      <c r="A168" s="4">
        <v>610402.0</v>
      </c>
      <c r="B168" t="s">
        <v>210</v>
      </c>
      <c r="C168" s="5">
        <v>1830027.0</v>
      </c>
      <c r="D168">
        <v>1.87</v>
      </c>
      <c r="E168" s="5">
        <f t="shared" si="1"/>
        <v>1796433.69</v>
      </c>
      <c r="F168">
        <f t="shared" si="2"/>
        <v>0</v>
      </c>
      <c r="G168" s="6">
        <v>1.50162990250832E14</v>
      </c>
    </row>
    <row r="169" ht="15.75" customHeight="1">
      <c r="A169" s="4">
        <v>609885.0</v>
      </c>
      <c r="B169" t="s">
        <v>211</v>
      </c>
      <c r="C169" s="5">
        <v>2861828.0</v>
      </c>
      <c r="D169">
        <v>1.41</v>
      </c>
      <c r="E169" s="5">
        <f t="shared" si="1"/>
        <v>2822037.274</v>
      </c>
      <c r="F169">
        <f t="shared" si="2"/>
        <v>0</v>
      </c>
      <c r="G169" s="6">
        <v>1.50162990252159E14</v>
      </c>
    </row>
    <row r="170" ht="15.75" customHeight="1">
      <c r="A170" s="4">
        <v>609874.0</v>
      </c>
      <c r="B170" t="s">
        <v>212</v>
      </c>
      <c r="C170" s="5">
        <v>6299734.0</v>
      </c>
      <c r="D170">
        <v>3.81</v>
      </c>
      <c r="E170" s="5">
        <f t="shared" si="1"/>
        <v>6068523.264</v>
      </c>
      <c r="F170">
        <f t="shared" si="2"/>
        <v>0</v>
      </c>
      <c r="G170" s="6">
        <v>1.50162990252603E14</v>
      </c>
    </row>
    <row r="171" ht="15.75" customHeight="1">
      <c r="A171" s="4">
        <v>610363.0</v>
      </c>
      <c r="B171" t="s">
        <v>213</v>
      </c>
      <c r="C171" s="5">
        <v>1.0490292E7</v>
      </c>
      <c r="D171">
        <v>2.34</v>
      </c>
      <c r="E171" s="5">
        <f t="shared" si="1"/>
        <v>10250431.89</v>
      </c>
      <c r="F171">
        <f t="shared" si="2"/>
        <v>0</v>
      </c>
      <c r="G171" s="6">
        <v>1.5016299025216E14</v>
      </c>
    </row>
    <row r="172" ht="15.75" customHeight="1">
      <c r="A172" s="4">
        <v>610515.0</v>
      </c>
      <c r="B172" s="8" t="s">
        <v>214</v>
      </c>
      <c r="C172" s="7">
        <f>8243082*(442/(442+717))</f>
        <v>3143608.494</v>
      </c>
      <c r="D172">
        <v>3.37</v>
      </c>
      <c r="E172" s="5">
        <f t="shared" si="1"/>
        <v>3041122.66</v>
      </c>
      <c r="F172">
        <f t="shared" si="2"/>
        <v>0</v>
      </c>
      <c r="G172" s="6">
        <v>1.50162990252949E14</v>
      </c>
    </row>
    <row r="173" ht="15.75" customHeight="1">
      <c r="A173" s="4">
        <v>610564.0</v>
      </c>
      <c r="B173" s="8" t="s">
        <v>215</v>
      </c>
      <c r="C173" s="7">
        <f>8243082*(717/(442+717))</f>
        <v>5099473.506</v>
      </c>
      <c r="D173">
        <v>3.37</v>
      </c>
      <c r="E173" s="5">
        <f t="shared" si="1"/>
        <v>4933223.862</v>
      </c>
      <c r="F173">
        <f t="shared" si="2"/>
        <v>0</v>
      </c>
      <c r="G173" s="6">
        <v>1.50162990250053E14</v>
      </c>
    </row>
    <row r="174" ht="15.75" customHeight="1">
      <c r="A174" s="4">
        <v>609887.0</v>
      </c>
      <c r="B174" t="s">
        <v>216</v>
      </c>
      <c r="C174" s="5">
        <v>3849414.0</v>
      </c>
      <c r="D174">
        <v>1.67</v>
      </c>
      <c r="E174" s="5">
        <f t="shared" si="1"/>
        <v>3786184.715</v>
      </c>
      <c r="F174">
        <f t="shared" si="2"/>
        <v>0</v>
      </c>
      <c r="G174" s="6">
        <v>1.50162990252161E14</v>
      </c>
    </row>
    <row r="175" ht="15.75" customHeight="1">
      <c r="A175" s="4">
        <v>609891.0</v>
      </c>
      <c r="B175" t="s">
        <v>217</v>
      </c>
      <c r="C175" s="5">
        <v>1984622.0</v>
      </c>
      <c r="D175">
        <v>6.47</v>
      </c>
      <c r="E175" s="5">
        <f t="shared" si="1"/>
        <v>1864019.912</v>
      </c>
      <c r="F175">
        <f t="shared" si="2"/>
        <v>0</v>
      </c>
      <c r="G175" s="6">
        <v>1.50162990252937E14</v>
      </c>
    </row>
    <row r="176" ht="15.75" customHeight="1">
      <c r="A176" s="4">
        <v>609893.0</v>
      </c>
      <c r="B176" t="s">
        <v>218</v>
      </c>
      <c r="C176" s="5">
        <v>4882161.0</v>
      </c>
      <c r="D176">
        <v>-1.18</v>
      </c>
      <c r="E176" s="5">
        <f t="shared" si="1"/>
        <v>4940458.409</v>
      </c>
      <c r="F176">
        <f t="shared" si="2"/>
        <v>0</v>
      </c>
      <c r="G176" s="6">
        <v>1.50162990252167E14</v>
      </c>
    </row>
    <row r="177" ht="15.75" customHeight="1">
      <c r="A177" s="4">
        <v>610245.0</v>
      </c>
      <c r="B177" t="s">
        <v>219</v>
      </c>
      <c r="C177" s="5">
        <v>1513720.0</v>
      </c>
      <c r="D177">
        <v>-0.27</v>
      </c>
      <c r="E177" s="5">
        <f t="shared" si="1"/>
        <v>1517818.109</v>
      </c>
      <c r="F177">
        <f t="shared" si="2"/>
        <v>0</v>
      </c>
      <c r="G177" s="6">
        <v>1.50162990250831E14</v>
      </c>
    </row>
    <row r="178" ht="15.75" customHeight="1">
      <c r="A178" s="4">
        <v>609894.0</v>
      </c>
      <c r="B178" t="s">
        <v>220</v>
      </c>
      <c r="C178" s="5">
        <v>2805671.0</v>
      </c>
      <c r="D178">
        <v>-3.14</v>
      </c>
      <c r="E178" s="5">
        <f t="shared" si="1"/>
        <v>2896625.026</v>
      </c>
      <c r="F178">
        <f t="shared" si="2"/>
        <v>0</v>
      </c>
      <c r="G178" s="6">
        <v>1.50162990252169E14</v>
      </c>
    </row>
    <row r="179" ht="15.75" customHeight="1">
      <c r="A179" s="4">
        <v>609896.0</v>
      </c>
      <c r="B179" t="s">
        <v>221</v>
      </c>
      <c r="C179" s="5">
        <v>2615790.0</v>
      </c>
      <c r="D179">
        <v>1.11</v>
      </c>
      <c r="E179" s="5">
        <f t="shared" si="1"/>
        <v>2587073.484</v>
      </c>
      <c r="F179">
        <f t="shared" si="2"/>
        <v>0</v>
      </c>
      <c r="G179" s="6">
        <v>1.50162990252172E14</v>
      </c>
    </row>
    <row r="180" ht="15.75" customHeight="1">
      <c r="A180" s="4">
        <v>610364.0</v>
      </c>
      <c r="B180" t="s">
        <v>222</v>
      </c>
      <c r="C180" s="5">
        <v>2087744.0</v>
      </c>
      <c r="D180">
        <v>-2.81</v>
      </c>
      <c r="E180" s="5">
        <f t="shared" si="1"/>
        <v>2148105.772</v>
      </c>
      <c r="F180">
        <f t="shared" si="2"/>
        <v>0</v>
      </c>
      <c r="G180" s="6">
        <v>1.50162990252173E14</v>
      </c>
    </row>
    <row r="181" ht="15.75" customHeight="1">
      <c r="A181" s="4">
        <v>610263.0</v>
      </c>
      <c r="B181" t="s">
        <v>223</v>
      </c>
      <c r="C181" s="5">
        <v>4641594.0</v>
      </c>
      <c r="D181">
        <v>1.51</v>
      </c>
      <c r="E181" s="5">
        <f t="shared" si="1"/>
        <v>4572548.517</v>
      </c>
      <c r="F181">
        <f t="shared" si="2"/>
        <v>0</v>
      </c>
      <c r="G181" s="6">
        <v>1.50162990252175E14</v>
      </c>
    </row>
    <row r="182" ht="15.75" customHeight="1">
      <c r="A182" s="4">
        <v>609676.0</v>
      </c>
      <c r="B182" t="s">
        <v>224</v>
      </c>
      <c r="C182" s="5">
        <v>5032373.0</v>
      </c>
      <c r="D182">
        <v>-2.62</v>
      </c>
      <c r="E182" s="5">
        <f t="shared" si="1"/>
        <v>5167768.536</v>
      </c>
      <c r="F182">
        <f t="shared" si="2"/>
        <v>0</v>
      </c>
      <c r="G182" s="6">
        <v>1.50162990250531E14</v>
      </c>
    </row>
    <row r="183" ht="15.75" customHeight="1">
      <c r="A183" s="4">
        <v>610188.0</v>
      </c>
      <c r="B183" t="s">
        <v>225</v>
      </c>
      <c r="C183" s="5">
        <v>1983961.0</v>
      </c>
      <c r="D183">
        <v>3.73</v>
      </c>
      <c r="E183" s="5">
        <f t="shared" si="1"/>
        <v>1912620.264</v>
      </c>
      <c r="F183">
        <f t="shared" si="2"/>
        <v>0</v>
      </c>
      <c r="G183" s="6">
        <v>1.50162990252177E14</v>
      </c>
    </row>
    <row r="184" ht="15.75" customHeight="1">
      <c r="A184" s="4">
        <v>610352.0</v>
      </c>
      <c r="B184" t="s">
        <v>226</v>
      </c>
      <c r="C184" s="5">
        <v>4843704.0</v>
      </c>
      <c r="D184">
        <v>-0.47</v>
      </c>
      <c r="E184" s="5">
        <f t="shared" si="1"/>
        <v>4866576.911</v>
      </c>
      <c r="F184">
        <f t="shared" si="2"/>
        <v>0</v>
      </c>
      <c r="G184" s="6">
        <v>1.50162990252933E14</v>
      </c>
    </row>
    <row r="185" ht="15.75" customHeight="1">
      <c r="A185" s="4">
        <v>610254.0</v>
      </c>
      <c r="B185" t="s">
        <v>227</v>
      </c>
      <c r="C185" s="5">
        <v>2743910.0</v>
      </c>
      <c r="D185">
        <v>-0.09</v>
      </c>
      <c r="E185" s="5">
        <f t="shared" si="1"/>
        <v>2746381.744</v>
      </c>
      <c r="F185">
        <f t="shared" si="2"/>
        <v>0</v>
      </c>
      <c r="G185" s="6">
        <v>1.50162990252179E14</v>
      </c>
    </row>
    <row r="186" ht="15.75" customHeight="1">
      <c r="A186" s="4">
        <v>610587.0</v>
      </c>
      <c r="B186" t="s">
        <v>228</v>
      </c>
      <c r="C186" s="5">
        <v>3806171.0</v>
      </c>
      <c r="D186">
        <v>41.67</v>
      </c>
      <c r="E186" s="5">
        <f t="shared" si="1"/>
        <v>2686645.726</v>
      </c>
      <c r="F186">
        <f t="shared" si="2"/>
        <v>0</v>
      </c>
      <c r="G186" s="6">
        <v>1.50162990250863E14</v>
      </c>
    </row>
    <row r="187" ht="15.75" customHeight="1">
      <c r="A187" s="4">
        <v>610316.0</v>
      </c>
      <c r="B187" t="s">
        <v>229</v>
      </c>
      <c r="C187" s="5">
        <v>1842848.0</v>
      </c>
      <c r="D187">
        <v>5.18</v>
      </c>
      <c r="E187" s="5">
        <f t="shared" si="1"/>
        <v>1752089.751</v>
      </c>
      <c r="F187">
        <f t="shared" si="2"/>
        <v>0</v>
      </c>
      <c r="G187" s="6">
        <v>1.50162990252743E14</v>
      </c>
    </row>
    <row r="188" ht="15.75" customHeight="1">
      <c r="A188" s="4">
        <v>609897.0</v>
      </c>
      <c r="B188" t="s">
        <v>230</v>
      </c>
      <c r="C188" s="5">
        <v>3189724.0</v>
      </c>
      <c r="D188">
        <v>-2.77</v>
      </c>
      <c r="E188" s="5">
        <f t="shared" si="1"/>
        <v>3280596.524</v>
      </c>
      <c r="F188">
        <f t="shared" si="2"/>
        <v>0</v>
      </c>
      <c r="G188" s="6">
        <v>1.5016299025218E14</v>
      </c>
    </row>
    <row r="189" ht="15.75" customHeight="1">
      <c r="A189" s="4">
        <v>609898.0</v>
      </c>
      <c r="B189" t="s">
        <v>231</v>
      </c>
      <c r="C189" s="5">
        <v>1.0054419E7</v>
      </c>
      <c r="D189">
        <v>2.78</v>
      </c>
      <c r="E189" s="5">
        <f t="shared" si="1"/>
        <v>9782466.433</v>
      </c>
      <c r="F189">
        <f t="shared" si="2"/>
        <v>0</v>
      </c>
      <c r="G189" s="6">
        <v>1.50162990252181E14</v>
      </c>
    </row>
    <row r="190" ht="15.75" customHeight="1">
      <c r="A190" s="4">
        <v>609899.0</v>
      </c>
      <c r="B190" t="s">
        <v>232</v>
      </c>
      <c r="C190" s="5">
        <v>5560216.0</v>
      </c>
      <c r="D190">
        <v>6.5</v>
      </c>
      <c r="E190" s="5">
        <f t="shared" si="1"/>
        <v>5220860.094</v>
      </c>
      <c r="F190">
        <f t="shared" si="2"/>
        <v>0</v>
      </c>
      <c r="G190" s="6">
        <v>1.50162990252182E14</v>
      </c>
    </row>
    <row r="191" ht="15.75" customHeight="1">
      <c r="A191" s="4">
        <v>609901.0</v>
      </c>
      <c r="B191" t="s">
        <v>233</v>
      </c>
      <c r="C191" s="5">
        <v>3259042.0</v>
      </c>
      <c r="D191">
        <v>5.57</v>
      </c>
      <c r="E191" s="5">
        <f t="shared" si="1"/>
        <v>3087091.03</v>
      </c>
      <c r="F191">
        <f t="shared" si="2"/>
        <v>0</v>
      </c>
      <c r="G191" s="6">
        <v>1.50162990252183E14</v>
      </c>
    </row>
    <row r="192" ht="15.75" customHeight="1">
      <c r="A192" s="4">
        <v>609794.0</v>
      </c>
      <c r="B192" t="s">
        <v>234</v>
      </c>
      <c r="C192" s="5">
        <v>1809565.0</v>
      </c>
      <c r="D192">
        <v>1.14</v>
      </c>
      <c r="E192" s="5">
        <f t="shared" si="1"/>
        <v>1789168.479</v>
      </c>
      <c r="F192">
        <f t="shared" si="2"/>
        <v>0</v>
      </c>
      <c r="G192" s="6">
        <v>1.50162990252184E14</v>
      </c>
    </row>
    <row r="193" ht="15.75" customHeight="1">
      <c r="A193" s="4">
        <v>610523.0</v>
      </c>
      <c r="B193" t="s">
        <v>235</v>
      </c>
      <c r="C193" s="5">
        <v>4199570.0</v>
      </c>
      <c r="D193">
        <v>1.98</v>
      </c>
      <c r="E193" s="5">
        <f t="shared" si="1"/>
        <v>4118032.948</v>
      </c>
      <c r="F193">
        <f t="shared" si="2"/>
        <v>0</v>
      </c>
      <c r="G193" s="6">
        <v>1.50162990252953E14</v>
      </c>
    </row>
    <row r="194" ht="15.75" customHeight="1">
      <c r="A194" s="4">
        <v>609903.0</v>
      </c>
      <c r="B194" t="s">
        <v>236</v>
      </c>
      <c r="C194" s="5">
        <v>1.0664871E7</v>
      </c>
      <c r="D194">
        <v>1.0</v>
      </c>
      <c r="E194" s="5">
        <f t="shared" si="1"/>
        <v>10559278.22</v>
      </c>
      <c r="F194">
        <f t="shared" si="2"/>
        <v>0</v>
      </c>
      <c r="G194" s="6">
        <v>1.50162990252185E14</v>
      </c>
    </row>
    <row r="195" ht="15.75" customHeight="1">
      <c r="A195" s="4">
        <v>609904.0</v>
      </c>
      <c r="B195" t="s">
        <v>237</v>
      </c>
      <c r="C195" s="5">
        <v>4466869.0</v>
      </c>
      <c r="D195">
        <v>-1.54</v>
      </c>
      <c r="E195" s="5">
        <f t="shared" si="1"/>
        <v>4536734.715</v>
      </c>
      <c r="F195">
        <f t="shared" si="2"/>
        <v>0</v>
      </c>
      <c r="G195" s="6">
        <v>1.50162990252187E14</v>
      </c>
    </row>
    <row r="196" ht="15.75" customHeight="1">
      <c r="A196" s="4">
        <v>400094.0</v>
      </c>
      <c r="B196" t="s">
        <v>238</v>
      </c>
      <c r="C196" s="5">
        <v>7208254.0</v>
      </c>
      <c r="D196">
        <v>9.7</v>
      </c>
      <c r="E196" s="5">
        <f t="shared" si="1"/>
        <v>6570878.76</v>
      </c>
      <c r="F196">
        <f t="shared" si="2"/>
        <v>1</v>
      </c>
      <c r="G196" s="6" t="s">
        <v>239</v>
      </c>
    </row>
    <row r="197" ht="15.75" customHeight="1">
      <c r="A197" s="4">
        <v>609907.0</v>
      </c>
      <c r="B197" t="s">
        <v>240</v>
      </c>
      <c r="C197" s="5">
        <v>3205400.0</v>
      </c>
      <c r="D197">
        <v>1.51</v>
      </c>
      <c r="E197" s="5">
        <f t="shared" si="1"/>
        <v>3157718.451</v>
      </c>
      <c r="F197">
        <f t="shared" si="2"/>
        <v>0</v>
      </c>
      <c r="G197" s="6">
        <v>1.5016299025219E14</v>
      </c>
    </row>
    <row r="198" ht="15.75" customHeight="1">
      <c r="A198" s="4">
        <v>400039.0</v>
      </c>
      <c r="B198" t="s">
        <v>241</v>
      </c>
      <c r="C198" s="5">
        <v>4945375.0</v>
      </c>
      <c r="D198">
        <v>-0.5</v>
      </c>
      <c r="E198" s="5">
        <f t="shared" si="1"/>
        <v>4970226.131</v>
      </c>
      <c r="F198">
        <f t="shared" si="2"/>
        <v>1</v>
      </c>
      <c r="G198" s="6" t="s">
        <v>242</v>
      </c>
    </row>
    <row r="199" ht="15.75" customHeight="1">
      <c r="A199" s="4">
        <v>609908.0</v>
      </c>
      <c r="B199" t="s">
        <v>243</v>
      </c>
      <c r="C199" s="5">
        <v>2341164.0</v>
      </c>
      <c r="D199">
        <v>-0.59</v>
      </c>
      <c r="E199" s="5">
        <f t="shared" si="1"/>
        <v>2355058.847</v>
      </c>
      <c r="F199">
        <f t="shared" si="2"/>
        <v>0</v>
      </c>
      <c r="G199" s="6">
        <v>1.50162990252191E14</v>
      </c>
    </row>
    <row r="200" ht="15.75" customHeight="1">
      <c r="A200" s="4">
        <v>609909.0</v>
      </c>
      <c r="B200" t="s">
        <v>244</v>
      </c>
      <c r="C200" s="5">
        <v>1823248.0</v>
      </c>
      <c r="D200">
        <v>24.75</v>
      </c>
      <c r="E200" s="5">
        <f t="shared" si="1"/>
        <v>1461521.443</v>
      </c>
      <c r="F200">
        <f t="shared" si="2"/>
        <v>0</v>
      </c>
      <c r="G200" s="6">
        <v>1.50162990252192E14</v>
      </c>
    </row>
    <row r="201" ht="15.75" customHeight="1">
      <c r="A201" s="4">
        <v>610319.0</v>
      </c>
      <c r="B201" t="s">
        <v>245</v>
      </c>
      <c r="C201" s="5">
        <v>2767223.0</v>
      </c>
      <c r="D201">
        <v>5.59</v>
      </c>
      <c r="E201" s="5">
        <f t="shared" si="1"/>
        <v>2620724.5</v>
      </c>
      <c r="F201">
        <f t="shared" si="2"/>
        <v>0</v>
      </c>
      <c r="G201" s="6">
        <v>1.50162990252873E14</v>
      </c>
    </row>
    <row r="202" ht="15.75" customHeight="1">
      <c r="A202" s="4">
        <v>610362.0</v>
      </c>
      <c r="B202" t="s">
        <v>246</v>
      </c>
      <c r="C202" s="5">
        <v>2243927.0</v>
      </c>
      <c r="D202">
        <v>-0.43</v>
      </c>
      <c r="E202" s="5">
        <f t="shared" si="1"/>
        <v>2253617.555</v>
      </c>
      <c r="F202">
        <f t="shared" si="2"/>
        <v>0</v>
      </c>
      <c r="G202" s="6">
        <v>1.50162990252193E14</v>
      </c>
    </row>
    <row r="203" ht="15.75" customHeight="1">
      <c r="A203" s="4">
        <v>610057.0</v>
      </c>
      <c r="B203" t="s">
        <v>247</v>
      </c>
      <c r="C203" s="5">
        <v>4142029.0</v>
      </c>
      <c r="D203">
        <v>4.47</v>
      </c>
      <c r="E203" s="5">
        <f t="shared" si="1"/>
        <v>3964802.336</v>
      </c>
      <c r="F203">
        <f t="shared" si="2"/>
        <v>0</v>
      </c>
      <c r="G203" s="6">
        <v>1.50162990252913E14</v>
      </c>
    </row>
    <row r="204" ht="15.75" customHeight="1">
      <c r="A204" s="4">
        <v>609910.0</v>
      </c>
      <c r="B204" t="s">
        <v>248</v>
      </c>
      <c r="C204" s="5">
        <v>8258326.0</v>
      </c>
      <c r="D204">
        <v>3.14</v>
      </c>
      <c r="E204" s="5">
        <f t="shared" si="1"/>
        <v>8006909.056</v>
      </c>
      <c r="F204">
        <f t="shared" si="2"/>
        <v>0</v>
      </c>
      <c r="G204" s="6">
        <v>1.50162990252194E14</v>
      </c>
    </row>
    <row r="205" ht="15.75" customHeight="1">
      <c r="A205" s="4">
        <v>610055.0</v>
      </c>
      <c r="B205" t="s">
        <v>249</v>
      </c>
      <c r="C205" s="5">
        <v>1946419.0</v>
      </c>
      <c r="D205">
        <v>-0.74</v>
      </c>
      <c r="E205" s="5">
        <f t="shared" si="1"/>
        <v>1960929.881</v>
      </c>
      <c r="F205">
        <f t="shared" si="2"/>
        <v>0</v>
      </c>
      <c r="G205" s="6">
        <v>1.50162990252195E14</v>
      </c>
    </row>
    <row r="206" ht="15.75" customHeight="1">
      <c r="A206" s="4">
        <v>609912.0</v>
      </c>
      <c r="B206" t="s">
        <v>250</v>
      </c>
      <c r="C206" s="5">
        <v>5277635.0</v>
      </c>
      <c r="D206">
        <v>-0.2</v>
      </c>
      <c r="E206" s="5">
        <f t="shared" si="1"/>
        <v>5288211.423</v>
      </c>
      <c r="F206">
        <f t="shared" si="2"/>
        <v>0</v>
      </c>
      <c r="G206" s="6">
        <v>1.50162990252198E14</v>
      </c>
    </row>
    <row r="207" ht="15.75" customHeight="1">
      <c r="A207" s="4">
        <v>609704.0</v>
      </c>
      <c r="B207" t="s">
        <v>251</v>
      </c>
      <c r="C207" s="5">
        <v>7496681.0</v>
      </c>
      <c r="D207">
        <v>2.8</v>
      </c>
      <c r="E207" s="5">
        <f t="shared" si="1"/>
        <v>7292491.245</v>
      </c>
      <c r="F207">
        <f t="shared" si="2"/>
        <v>0</v>
      </c>
      <c r="G207" s="6">
        <v>1.50162990250011E14</v>
      </c>
    </row>
    <row r="208" ht="15.75" customHeight="1">
      <c r="A208" s="4">
        <v>609705.0</v>
      </c>
      <c r="B208" t="s">
        <v>252</v>
      </c>
      <c r="C208" s="5">
        <v>2528118.0</v>
      </c>
      <c r="D208">
        <v>6.87</v>
      </c>
      <c r="E208" s="5">
        <f t="shared" si="1"/>
        <v>2365601.198</v>
      </c>
      <c r="F208">
        <f t="shared" si="2"/>
        <v>0</v>
      </c>
      <c r="G208" s="6">
        <v>1.50162990250012E14</v>
      </c>
    </row>
    <row r="209" ht="15.75" customHeight="1">
      <c r="A209" s="4">
        <v>609917.0</v>
      </c>
      <c r="B209" t="s">
        <v>253</v>
      </c>
      <c r="C209" s="5">
        <v>2349741.0</v>
      </c>
      <c r="D209">
        <v>6.26</v>
      </c>
      <c r="E209" s="5">
        <f t="shared" si="1"/>
        <v>2211312.818</v>
      </c>
      <c r="F209">
        <f t="shared" si="2"/>
        <v>0</v>
      </c>
      <c r="G209" s="6">
        <v>1.50162990252202E14</v>
      </c>
    </row>
    <row r="210" ht="15.75" customHeight="1">
      <c r="A210" s="4">
        <v>609918.0</v>
      </c>
      <c r="B210" t="s">
        <v>254</v>
      </c>
      <c r="C210" s="5">
        <v>1416563.0</v>
      </c>
      <c r="D210">
        <v>4.65</v>
      </c>
      <c r="E210" s="5">
        <f t="shared" si="1"/>
        <v>1353619.685</v>
      </c>
      <c r="F210">
        <f t="shared" si="2"/>
        <v>0</v>
      </c>
      <c r="G210" s="6">
        <v>1.50162990252203E14</v>
      </c>
    </row>
    <row r="211" ht="15.75" customHeight="1">
      <c r="A211" s="4">
        <v>609967.0</v>
      </c>
      <c r="B211" t="s">
        <v>255</v>
      </c>
      <c r="C211" s="5">
        <v>3174228.0</v>
      </c>
      <c r="D211">
        <v>3.91</v>
      </c>
      <c r="E211" s="5">
        <f t="shared" si="1"/>
        <v>3054785.872</v>
      </c>
      <c r="F211">
        <f t="shared" si="2"/>
        <v>0</v>
      </c>
      <c r="G211" s="6">
        <v>1.50162990252893E14</v>
      </c>
    </row>
    <row r="212" ht="15.75" customHeight="1">
      <c r="A212" s="4">
        <v>609919.0</v>
      </c>
      <c r="B212" t="s">
        <v>256</v>
      </c>
      <c r="C212" s="5">
        <v>3471926.0</v>
      </c>
      <c r="D212">
        <v>10.46</v>
      </c>
      <c r="E212" s="5">
        <f t="shared" si="1"/>
        <v>3143152.272</v>
      </c>
      <c r="F212">
        <f t="shared" si="2"/>
        <v>0</v>
      </c>
      <c r="G212" s="6">
        <v>1.50162990252204E14</v>
      </c>
    </row>
    <row r="213" ht="15.75" customHeight="1">
      <c r="A213" s="4">
        <v>609708.0</v>
      </c>
      <c r="B213" t="s">
        <v>257</v>
      </c>
      <c r="C213" s="5">
        <v>8290304.0</v>
      </c>
      <c r="D213">
        <v>2.86</v>
      </c>
      <c r="E213" s="5">
        <f t="shared" si="1"/>
        <v>8059793.895</v>
      </c>
      <c r="F213">
        <f t="shared" si="2"/>
        <v>0</v>
      </c>
      <c r="G213" s="6">
        <v>1.50162990250013E14</v>
      </c>
    </row>
    <row r="214" ht="15.75" customHeight="1">
      <c r="A214" s="4">
        <v>609924.0</v>
      </c>
      <c r="B214" t="s">
        <v>258</v>
      </c>
      <c r="C214" s="5">
        <v>3089429.0</v>
      </c>
      <c r="D214">
        <v>-3.15</v>
      </c>
      <c r="E214" s="5">
        <f t="shared" si="1"/>
        <v>3189911.203</v>
      </c>
      <c r="F214">
        <f t="shared" si="2"/>
        <v>0</v>
      </c>
      <c r="G214" s="6">
        <v>1.50162990252206E14</v>
      </c>
    </row>
    <row r="215" ht="15.75" customHeight="1">
      <c r="A215" s="4">
        <v>609927.0</v>
      </c>
      <c r="B215" t="s">
        <v>259</v>
      </c>
      <c r="C215" s="5">
        <v>3079284.0</v>
      </c>
      <c r="D215">
        <v>0.74</v>
      </c>
      <c r="E215" s="5">
        <f t="shared" si="1"/>
        <v>3056664.681</v>
      </c>
      <c r="F215">
        <f t="shared" si="2"/>
        <v>0</v>
      </c>
      <c r="G215" s="6">
        <v>1.50162990252618E14</v>
      </c>
    </row>
    <row r="216" ht="15.75" customHeight="1">
      <c r="A216" s="4">
        <v>400171.0</v>
      </c>
      <c r="B216" t="s">
        <v>260</v>
      </c>
      <c r="C216" s="5">
        <v>3332975.0</v>
      </c>
      <c r="D216">
        <v>9.2</v>
      </c>
      <c r="E216" s="5">
        <f t="shared" si="1"/>
        <v>3052174.908</v>
      </c>
      <c r="F216">
        <f t="shared" si="2"/>
        <v>1</v>
      </c>
      <c r="G216" s="6" t="s">
        <v>261</v>
      </c>
    </row>
    <row r="217" ht="15.75" customHeight="1">
      <c r="A217" s="4">
        <v>609926.0</v>
      </c>
      <c r="B217" t="s">
        <v>262</v>
      </c>
      <c r="C217" s="5">
        <v>2814944.0</v>
      </c>
      <c r="D217">
        <v>5.71</v>
      </c>
      <c r="E217" s="5">
        <f t="shared" si="1"/>
        <v>2662892.82</v>
      </c>
      <c r="F217">
        <f t="shared" si="2"/>
        <v>0</v>
      </c>
      <c r="G217" s="6">
        <v>1.50162990252207E14</v>
      </c>
    </row>
    <row r="218" ht="15.75" customHeight="1">
      <c r="A218" s="4">
        <v>400040.0</v>
      </c>
      <c r="B218" t="s">
        <v>263</v>
      </c>
      <c r="C218" s="5">
        <v>3139720.0</v>
      </c>
      <c r="D218">
        <v>-11.2</v>
      </c>
      <c r="E218" s="5">
        <f t="shared" si="1"/>
        <v>3535720.721</v>
      </c>
      <c r="F218">
        <f t="shared" si="2"/>
        <v>1</v>
      </c>
      <c r="G218" s="6" t="s">
        <v>264</v>
      </c>
    </row>
    <row r="219" ht="15.75" customHeight="1">
      <c r="A219" s="4">
        <v>610503.0</v>
      </c>
      <c r="B219" t="s">
        <v>265</v>
      </c>
      <c r="C219" s="5">
        <v>1962900.0</v>
      </c>
      <c r="D219">
        <v>-1.28</v>
      </c>
      <c r="E219" s="5">
        <f t="shared" si="1"/>
        <v>1988350.891</v>
      </c>
      <c r="F219">
        <f t="shared" si="2"/>
        <v>0</v>
      </c>
      <c r="G219" s="6">
        <v>1.50162990252945E14</v>
      </c>
    </row>
    <row r="220" ht="15.75" customHeight="1">
      <c r="A220" s="4">
        <v>609928.0</v>
      </c>
      <c r="B220" t="s">
        <v>266</v>
      </c>
      <c r="C220" s="5">
        <v>2586040.0</v>
      </c>
      <c r="D220">
        <v>3.59</v>
      </c>
      <c r="E220" s="5">
        <f t="shared" si="1"/>
        <v>2496418.573</v>
      </c>
      <c r="F220">
        <f t="shared" si="2"/>
        <v>0</v>
      </c>
      <c r="G220" s="6">
        <v>1.50162990252209E14</v>
      </c>
    </row>
    <row r="221" ht="15.75" customHeight="1">
      <c r="A221" s="4">
        <v>609929.0</v>
      </c>
      <c r="B221" t="s">
        <v>267</v>
      </c>
      <c r="C221" s="5">
        <v>2632965.0</v>
      </c>
      <c r="D221">
        <v>2.96</v>
      </c>
      <c r="E221" s="5">
        <f t="shared" si="1"/>
        <v>2557269.814</v>
      </c>
      <c r="F221">
        <f t="shared" si="2"/>
        <v>0</v>
      </c>
      <c r="G221" s="6">
        <v>1.5016299025221E14</v>
      </c>
    </row>
    <row r="222" ht="15.75" customHeight="1">
      <c r="A222" s="4">
        <v>609930.0</v>
      </c>
      <c r="B222" t="s">
        <v>268</v>
      </c>
      <c r="C222" s="5">
        <v>3694571.0</v>
      </c>
      <c r="D222">
        <v>2.62</v>
      </c>
      <c r="E222" s="5">
        <f t="shared" si="1"/>
        <v>3600244.592</v>
      </c>
      <c r="F222">
        <f t="shared" si="2"/>
        <v>0</v>
      </c>
      <c r="G222" s="6">
        <v>1.50162990252211E14</v>
      </c>
    </row>
    <row r="223" ht="15.75" customHeight="1">
      <c r="A223" s="4">
        <v>609709.0</v>
      </c>
      <c r="B223" t="s">
        <v>269</v>
      </c>
      <c r="C223" s="5">
        <v>3291604.0</v>
      </c>
      <c r="D223">
        <v>8.51</v>
      </c>
      <c r="E223" s="5">
        <f t="shared" si="1"/>
        <v>3033456.824</v>
      </c>
      <c r="F223">
        <f t="shared" si="2"/>
        <v>0</v>
      </c>
      <c r="G223" s="6">
        <v>1.50162990250015E14</v>
      </c>
    </row>
    <row r="224" ht="15.75" customHeight="1">
      <c r="A224" s="4">
        <v>609933.0</v>
      </c>
      <c r="B224" t="s">
        <v>270</v>
      </c>
      <c r="C224" s="5">
        <v>3104900.0</v>
      </c>
      <c r="D224">
        <v>-0.7</v>
      </c>
      <c r="E224" s="5">
        <f t="shared" si="1"/>
        <v>3126787.513</v>
      </c>
      <c r="F224">
        <f t="shared" si="2"/>
        <v>0</v>
      </c>
      <c r="G224" s="6">
        <v>1.50162990252212E14</v>
      </c>
    </row>
    <row r="225" ht="15.75" customHeight="1">
      <c r="A225" s="4">
        <v>610009.0</v>
      </c>
      <c r="B225" t="s">
        <v>271</v>
      </c>
      <c r="C225" s="5">
        <v>4601902.0</v>
      </c>
      <c r="D225">
        <v>8.27</v>
      </c>
      <c r="E225" s="5">
        <f t="shared" si="1"/>
        <v>4250394.384</v>
      </c>
      <c r="F225">
        <f t="shared" si="2"/>
        <v>0</v>
      </c>
      <c r="G225" s="6">
        <v>1.50162990252878E14</v>
      </c>
    </row>
    <row r="226" ht="15.75" customHeight="1">
      <c r="A226" s="4">
        <v>609935.0</v>
      </c>
      <c r="B226" t="s">
        <v>272</v>
      </c>
      <c r="C226" s="5">
        <v>6484826.0</v>
      </c>
      <c r="D226">
        <v>-1.53</v>
      </c>
      <c r="E226" s="5">
        <f t="shared" si="1"/>
        <v>6585585.457</v>
      </c>
      <c r="F226">
        <f t="shared" si="2"/>
        <v>0</v>
      </c>
      <c r="G226" s="6">
        <v>1.50162990252213E14</v>
      </c>
    </row>
    <row r="227" ht="15.75" customHeight="1">
      <c r="A227" s="4">
        <v>610128.0</v>
      </c>
      <c r="B227" t="s">
        <v>273</v>
      </c>
      <c r="C227" s="5">
        <v>1788793.0</v>
      </c>
      <c r="D227">
        <v>9.51</v>
      </c>
      <c r="E227" s="5">
        <f t="shared" si="1"/>
        <v>1633451.74</v>
      </c>
      <c r="F227">
        <f t="shared" si="2"/>
        <v>0</v>
      </c>
      <c r="G227" s="6">
        <v>1.50162990252773E14</v>
      </c>
    </row>
    <row r="228" ht="15.75" customHeight="1">
      <c r="A228" s="4">
        <v>609937.0</v>
      </c>
      <c r="B228" t="s">
        <v>274</v>
      </c>
      <c r="C228" s="5">
        <v>5615578.0</v>
      </c>
      <c r="D228">
        <v>4.79</v>
      </c>
      <c r="E228" s="5">
        <f t="shared" si="1"/>
        <v>5358887.298</v>
      </c>
      <c r="F228">
        <f t="shared" si="2"/>
        <v>0</v>
      </c>
      <c r="G228" s="6">
        <v>1.50162990252214E14</v>
      </c>
    </row>
    <row r="229" ht="15.75" customHeight="1">
      <c r="A229" s="4">
        <v>609938.0</v>
      </c>
      <c r="B229" t="s">
        <v>275</v>
      </c>
      <c r="C229" s="5">
        <v>8534144.0</v>
      </c>
      <c r="D229">
        <v>4.78</v>
      </c>
      <c r="E229" s="5">
        <f t="shared" si="1"/>
        <v>8144821.531</v>
      </c>
      <c r="F229">
        <f t="shared" si="2"/>
        <v>0</v>
      </c>
      <c r="G229" s="6">
        <v>1.50162990252215E14</v>
      </c>
    </row>
    <row r="230" ht="15.75" customHeight="1">
      <c r="A230" s="4">
        <v>609939.0</v>
      </c>
      <c r="B230" t="s">
        <v>276</v>
      </c>
      <c r="C230" s="5">
        <v>3773230.0</v>
      </c>
      <c r="D230">
        <v>-2.2</v>
      </c>
      <c r="E230" s="5">
        <f t="shared" si="1"/>
        <v>3858108.384</v>
      </c>
      <c r="F230">
        <f t="shared" si="2"/>
        <v>0</v>
      </c>
      <c r="G230" s="6">
        <v>1.50162990252236E14</v>
      </c>
    </row>
    <row r="231" ht="15.75" customHeight="1">
      <c r="A231" s="4">
        <v>400009.0</v>
      </c>
      <c r="B231" t="s">
        <v>277</v>
      </c>
      <c r="C231" s="5">
        <v>4909502.0</v>
      </c>
      <c r="D231">
        <v>-0.7</v>
      </c>
      <c r="E231" s="5">
        <f t="shared" si="1"/>
        <v>4944110.775</v>
      </c>
      <c r="F231">
        <f t="shared" si="2"/>
        <v>1</v>
      </c>
      <c r="G231" s="6" t="s">
        <v>278</v>
      </c>
    </row>
    <row r="232" ht="15.75" customHeight="1">
      <c r="A232" s="4">
        <v>609942.0</v>
      </c>
      <c r="B232" t="s">
        <v>279</v>
      </c>
      <c r="C232" s="5">
        <v>4868189.0</v>
      </c>
      <c r="D232">
        <v>2.72</v>
      </c>
      <c r="E232" s="5">
        <f t="shared" si="1"/>
        <v>4739280.569</v>
      </c>
      <c r="F232">
        <f t="shared" si="2"/>
        <v>0</v>
      </c>
      <c r="G232" s="6">
        <v>1.5016299025222E14</v>
      </c>
    </row>
    <row r="233" ht="15.75" customHeight="1">
      <c r="A233" s="4">
        <v>610558.0</v>
      </c>
      <c r="B233" t="s">
        <v>280</v>
      </c>
      <c r="C233" s="5">
        <v>8172984.0</v>
      </c>
      <c r="D233">
        <v>10.04</v>
      </c>
      <c r="E233" s="5">
        <f t="shared" si="1"/>
        <v>7427284.624</v>
      </c>
      <c r="F233">
        <f t="shared" si="2"/>
        <v>0</v>
      </c>
      <c r="G233" s="6">
        <v>1.50162990250861E14</v>
      </c>
    </row>
    <row r="234" ht="15.75" customHeight="1">
      <c r="A234" s="4">
        <v>609945.0</v>
      </c>
      <c r="B234" t="s">
        <v>281</v>
      </c>
      <c r="C234" s="5">
        <v>5367451.0</v>
      </c>
      <c r="D234">
        <v>4.77</v>
      </c>
      <c r="E234" s="5">
        <f t="shared" si="1"/>
        <v>5123080.08</v>
      </c>
      <c r="F234">
        <f t="shared" si="2"/>
        <v>0</v>
      </c>
      <c r="G234" s="6">
        <v>1.50162990252223E14</v>
      </c>
    </row>
    <row r="235" ht="15.75" customHeight="1">
      <c r="A235" s="4">
        <v>609947.0</v>
      </c>
      <c r="B235" t="s">
        <v>282</v>
      </c>
      <c r="C235" s="5">
        <v>2909055.0</v>
      </c>
      <c r="D235">
        <v>0.84</v>
      </c>
      <c r="E235" s="5">
        <f t="shared" si="1"/>
        <v>2884822.491</v>
      </c>
      <c r="F235">
        <f t="shared" si="2"/>
        <v>0</v>
      </c>
      <c r="G235" s="6">
        <v>1.50162990252224E14</v>
      </c>
    </row>
    <row r="236" ht="15.75" customHeight="1">
      <c r="A236" s="4">
        <v>609769.0</v>
      </c>
      <c r="B236" t="s">
        <v>283</v>
      </c>
      <c r="C236" s="5">
        <v>3218973.0</v>
      </c>
      <c r="D236">
        <v>1.52</v>
      </c>
      <c r="E236" s="5">
        <f t="shared" si="1"/>
        <v>3170777.187</v>
      </c>
      <c r="F236">
        <f t="shared" si="2"/>
        <v>0</v>
      </c>
      <c r="G236" s="6">
        <v>1.50162990253715E14</v>
      </c>
    </row>
    <row r="237" ht="15.75" customHeight="1">
      <c r="A237" s="4">
        <v>609949.0</v>
      </c>
      <c r="B237" t="s">
        <v>284</v>
      </c>
      <c r="C237" s="5">
        <v>8154145.0</v>
      </c>
      <c r="D237">
        <v>0.63</v>
      </c>
      <c r="E237" s="5">
        <f t="shared" si="1"/>
        <v>8103095.498</v>
      </c>
      <c r="F237">
        <f t="shared" si="2"/>
        <v>0</v>
      </c>
      <c r="G237" s="6">
        <v>1.50162990252226E14</v>
      </c>
    </row>
    <row r="238" ht="15.75" customHeight="1">
      <c r="A238" s="4">
        <v>400168.0</v>
      </c>
      <c r="B238" t="s">
        <v>285</v>
      </c>
      <c r="C238" s="5">
        <v>3977394.0</v>
      </c>
      <c r="D238">
        <v>16.5</v>
      </c>
      <c r="E238" s="5">
        <f t="shared" si="1"/>
        <v>3414072.103</v>
      </c>
      <c r="F238">
        <f t="shared" si="2"/>
        <v>1</v>
      </c>
      <c r="G238" s="6" t="s">
        <v>286</v>
      </c>
    </row>
    <row r="239" ht="15.75" customHeight="1">
      <c r="A239" s="4">
        <v>609850.0</v>
      </c>
      <c r="B239" t="s">
        <v>287</v>
      </c>
      <c r="C239" s="5">
        <v>4300149.0</v>
      </c>
      <c r="D239">
        <v>-0.21</v>
      </c>
      <c r="E239" s="5">
        <f t="shared" si="1"/>
        <v>4309198.316</v>
      </c>
      <c r="F239">
        <f t="shared" si="2"/>
        <v>0</v>
      </c>
      <c r="G239" s="6">
        <v>1.50162990252227E14</v>
      </c>
    </row>
    <row r="240" ht="15.75" customHeight="1">
      <c r="A240" s="4">
        <v>610032.0</v>
      </c>
      <c r="B240" t="s">
        <v>288</v>
      </c>
      <c r="C240" s="5">
        <v>2966561.0</v>
      </c>
      <c r="D240">
        <v>3.94</v>
      </c>
      <c r="E240" s="5">
        <f t="shared" si="1"/>
        <v>2854109.101</v>
      </c>
      <c r="F240">
        <f t="shared" si="2"/>
        <v>0</v>
      </c>
      <c r="G240" s="6">
        <v>1.50162990252048E14</v>
      </c>
    </row>
    <row r="241" ht="15.75" customHeight="1">
      <c r="A241" s="4">
        <v>609952.0</v>
      </c>
      <c r="B241" t="s">
        <v>289</v>
      </c>
      <c r="C241" s="5">
        <v>3615039.0</v>
      </c>
      <c r="D241">
        <v>0.52</v>
      </c>
      <c r="E241" s="5">
        <f t="shared" si="1"/>
        <v>3596338.042</v>
      </c>
      <c r="F241">
        <f t="shared" si="2"/>
        <v>0</v>
      </c>
      <c r="G241" s="6">
        <v>1.50162990252229E14</v>
      </c>
    </row>
    <row r="242" ht="15.75" customHeight="1">
      <c r="A242" s="4">
        <v>609954.0</v>
      </c>
      <c r="B242" t="s">
        <v>290</v>
      </c>
      <c r="C242" s="5">
        <v>2665806.0</v>
      </c>
      <c r="D242">
        <v>-1.35</v>
      </c>
      <c r="E242" s="5">
        <f t="shared" si="1"/>
        <v>2702286.873</v>
      </c>
      <c r="F242">
        <f t="shared" si="2"/>
        <v>0</v>
      </c>
      <c r="G242" s="6">
        <v>1.5016299025223E14</v>
      </c>
    </row>
    <row r="243" ht="15.75" customHeight="1">
      <c r="A243" s="4">
        <v>609955.0</v>
      </c>
      <c r="B243" t="s">
        <v>291</v>
      </c>
      <c r="C243" s="5">
        <v>2483628.0</v>
      </c>
      <c r="D243">
        <v>2.32</v>
      </c>
      <c r="E243" s="5">
        <f t="shared" si="1"/>
        <v>2427314.308</v>
      </c>
      <c r="F243">
        <f t="shared" si="2"/>
        <v>0</v>
      </c>
      <c r="G243" s="6">
        <v>1.50162990252231E14</v>
      </c>
    </row>
    <row r="244" ht="15.75" customHeight="1">
      <c r="A244" s="4">
        <v>609956.0</v>
      </c>
      <c r="B244" t="s">
        <v>292</v>
      </c>
      <c r="C244" s="5">
        <v>3145120.0</v>
      </c>
      <c r="D244">
        <v>5.86</v>
      </c>
      <c r="E244" s="5">
        <f t="shared" si="1"/>
        <v>2971018.326</v>
      </c>
      <c r="F244">
        <f t="shared" si="2"/>
        <v>0</v>
      </c>
      <c r="G244" s="6">
        <v>1.50162990252232E14</v>
      </c>
    </row>
    <row r="245" ht="15.75" customHeight="1">
      <c r="A245" s="4">
        <v>609944.0</v>
      </c>
      <c r="B245" t="s">
        <v>293</v>
      </c>
      <c r="C245" s="5">
        <v>2523441.0</v>
      </c>
      <c r="D245">
        <v>-0.76</v>
      </c>
      <c r="E245" s="5">
        <f t="shared" si="1"/>
        <v>2542766.022</v>
      </c>
      <c r="F245">
        <f t="shared" si="2"/>
        <v>0</v>
      </c>
      <c r="G245" s="6">
        <v>1.50162990252622E14</v>
      </c>
    </row>
    <row r="246" ht="15.75" customHeight="1">
      <c r="A246" s="4">
        <v>609958.0</v>
      </c>
      <c r="B246" t="s">
        <v>294</v>
      </c>
      <c r="C246" s="5">
        <v>5718027.0</v>
      </c>
      <c r="D246">
        <v>5.14</v>
      </c>
      <c r="E246" s="5">
        <f t="shared" si="1"/>
        <v>5438488.682</v>
      </c>
      <c r="F246">
        <f t="shared" si="2"/>
        <v>0</v>
      </c>
      <c r="G246" s="6">
        <v>1.50162990252811E14</v>
      </c>
    </row>
    <row r="247" ht="15.75" customHeight="1">
      <c r="A247" s="4">
        <v>609959.0</v>
      </c>
      <c r="B247" t="s">
        <v>295</v>
      </c>
      <c r="C247" s="5">
        <v>4502058.0</v>
      </c>
      <c r="D247">
        <v>2.03</v>
      </c>
      <c r="E247" s="5">
        <f t="shared" si="1"/>
        <v>4412484.563</v>
      </c>
      <c r="F247">
        <f t="shared" si="2"/>
        <v>0</v>
      </c>
      <c r="G247" s="6">
        <v>1.50162990252235E14</v>
      </c>
    </row>
    <row r="248" ht="15.75" customHeight="1">
      <c r="A248" s="4">
        <v>609960.0</v>
      </c>
      <c r="B248" t="s">
        <v>296</v>
      </c>
      <c r="C248" s="5">
        <v>7060877.0</v>
      </c>
      <c r="D248">
        <v>4.16</v>
      </c>
      <c r="E248" s="5">
        <f t="shared" si="1"/>
        <v>6778875.768</v>
      </c>
      <c r="F248">
        <f t="shared" si="2"/>
        <v>0</v>
      </c>
      <c r="G248" s="6">
        <v>1.50162990252239E14</v>
      </c>
    </row>
    <row r="249" ht="15.75" customHeight="1">
      <c r="A249" s="4">
        <v>609808.0</v>
      </c>
      <c r="B249" t="s">
        <v>297</v>
      </c>
      <c r="C249" s="5">
        <v>4162774.0</v>
      </c>
      <c r="D249">
        <v>-1.55</v>
      </c>
      <c r="E249" s="5">
        <f t="shared" si="1"/>
        <v>4228312.849</v>
      </c>
      <c r="F249">
        <f t="shared" si="2"/>
        <v>0</v>
      </c>
      <c r="G249" s="6">
        <v>1.50162990252092E14</v>
      </c>
    </row>
    <row r="250" ht="15.75" customHeight="1">
      <c r="A250" s="4">
        <v>609963.0</v>
      </c>
      <c r="B250" t="s">
        <v>298</v>
      </c>
      <c r="C250" s="5">
        <v>3075520.0</v>
      </c>
      <c r="D250">
        <v>7.91</v>
      </c>
      <c r="E250" s="5">
        <f t="shared" si="1"/>
        <v>2850078.769</v>
      </c>
      <c r="F250">
        <f t="shared" si="2"/>
        <v>0</v>
      </c>
      <c r="G250" s="6">
        <v>1.5016299025224E14</v>
      </c>
    </row>
    <row r="251" ht="15.75" customHeight="1">
      <c r="A251" s="4">
        <v>609964.0</v>
      </c>
      <c r="B251" t="s">
        <v>299</v>
      </c>
      <c r="C251" s="5">
        <v>4329292.0</v>
      </c>
      <c r="D251">
        <v>1.56</v>
      </c>
      <c r="E251" s="5">
        <f t="shared" si="1"/>
        <v>4262792.438</v>
      </c>
      <c r="F251">
        <f t="shared" si="2"/>
        <v>0</v>
      </c>
      <c r="G251" s="6">
        <v>1.50162990252241E14</v>
      </c>
    </row>
    <row r="252" ht="15.75" customHeight="1">
      <c r="A252" s="4">
        <v>609966.0</v>
      </c>
      <c r="B252" t="s">
        <v>300</v>
      </c>
      <c r="C252" s="5">
        <v>3282320.0</v>
      </c>
      <c r="D252">
        <v>5.57</v>
      </c>
      <c r="E252" s="5">
        <f t="shared" si="1"/>
        <v>3109140.854</v>
      </c>
      <c r="F252">
        <f t="shared" si="2"/>
        <v>0</v>
      </c>
      <c r="G252" s="6">
        <v>1.50162990252242E14</v>
      </c>
    </row>
    <row r="253" ht="15.75" customHeight="1">
      <c r="A253" s="4">
        <v>609807.0</v>
      </c>
      <c r="B253" t="s">
        <v>301</v>
      </c>
      <c r="C253" s="5">
        <v>4677948.0</v>
      </c>
      <c r="D253">
        <v>2.19</v>
      </c>
      <c r="E253" s="5">
        <f t="shared" si="1"/>
        <v>4577696.448</v>
      </c>
      <c r="F253">
        <f t="shared" si="2"/>
        <v>0</v>
      </c>
      <c r="G253" s="6">
        <v>1.50162990252916E14</v>
      </c>
    </row>
    <row r="254" ht="15.75" customHeight="1">
      <c r="A254" s="4">
        <v>609694.0</v>
      </c>
      <c r="B254" t="s">
        <v>302</v>
      </c>
      <c r="C254" s="5">
        <v>7408392.0</v>
      </c>
      <c r="D254">
        <v>1.33</v>
      </c>
      <c r="E254" s="5">
        <f t="shared" si="1"/>
        <v>7311153.656</v>
      </c>
      <c r="F254">
        <f t="shared" si="2"/>
        <v>0</v>
      </c>
      <c r="G254" s="6">
        <v>1.50162990250779E14</v>
      </c>
    </row>
    <row r="255" ht="15.75" customHeight="1">
      <c r="A255" s="4">
        <v>610068.0</v>
      </c>
      <c r="B255" t="s">
        <v>303</v>
      </c>
      <c r="C255" s="5">
        <v>1.2129468E7</v>
      </c>
      <c r="D255">
        <v>3.12</v>
      </c>
      <c r="E255" s="5">
        <f t="shared" si="1"/>
        <v>11762478.67</v>
      </c>
      <c r="F255">
        <f t="shared" si="2"/>
        <v>0</v>
      </c>
      <c r="G255" s="6">
        <v>1.50162990252726E14</v>
      </c>
    </row>
    <row r="256" ht="15.75" customHeight="1">
      <c r="A256" s="4">
        <v>609710.0</v>
      </c>
      <c r="B256" t="s">
        <v>304</v>
      </c>
      <c r="C256" s="5">
        <v>4157497.0</v>
      </c>
      <c r="D256">
        <v>-3.5</v>
      </c>
      <c r="E256" s="5">
        <f t="shared" si="1"/>
        <v>4308287.047</v>
      </c>
      <c r="F256">
        <f t="shared" si="2"/>
        <v>0</v>
      </c>
      <c r="G256" s="6">
        <v>1.50162990250016E14</v>
      </c>
    </row>
    <row r="257" ht="15.75" customHeight="1">
      <c r="A257" s="4">
        <v>609711.0</v>
      </c>
      <c r="B257" t="s">
        <v>305</v>
      </c>
      <c r="C257" s="5">
        <v>1910206.0</v>
      </c>
      <c r="D257">
        <v>-0.26</v>
      </c>
      <c r="E257" s="5">
        <f t="shared" si="1"/>
        <v>1915185.482</v>
      </c>
      <c r="F257">
        <f t="shared" si="2"/>
        <v>0</v>
      </c>
      <c r="G257" s="6">
        <v>1.50162990250017E14</v>
      </c>
    </row>
    <row r="258" ht="15.75" customHeight="1">
      <c r="A258" s="4">
        <v>609969.0</v>
      </c>
      <c r="B258" t="s">
        <v>306</v>
      </c>
      <c r="C258" s="5">
        <v>2477228.0</v>
      </c>
      <c r="D258">
        <v>1.65</v>
      </c>
      <c r="E258" s="5">
        <f t="shared" si="1"/>
        <v>2437017.216</v>
      </c>
      <c r="F258">
        <f t="shared" si="2"/>
        <v>0</v>
      </c>
      <c r="G258" s="6">
        <v>1.50162990252244E14</v>
      </c>
    </row>
    <row r="259" ht="15.75" customHeight="1">
      <c r="A259" s="4">
        <v>609971.0</v>
      </c>
      <c r="B259" t="s">
        <v>307</v>
      </c>
      <c r="C259" s="5">
        <v>3054986.0</v>
      </c>
      <c r="D259">
        <v>-2.52</v>
      </c>
      <c r="E259" s="5">
        <f t="shared" si="1"/>
        <v>3133961.838</v>
      </c>
      <c r="F259">
        <f t="shared" si="2"/>
        <v>0</v>
      </c>
      <c r="G259" s="6">
        <v>1.50162990252246E14</v>
      </c>
    </row>
    <row r="260" ht="15.75" customHeight="1">
      <c r="A260" s="4">
        <v>609972.0</v>
      </c>
      <c r="B260" t="s">
        <v>308</v>
      </c>
      <c r="C260" s="5">
        <v>6923858.0</v>
      </c>
      <c r="D260">
        <v>9.67</v>
      </c>
      <c r="E260" s="5">
        <f t="shared" si="1"/>
        <v>6313356.433</v>
      </c>
      <c r="F260">
        <f t="shared" si="2"/>
        <v>0</v>
      </c>
      <c r="G260" s="6">
        <v>1.50162990252247E14</v>
      </c>
    </row>
    <row r="261" ht="15.75" customHeight="1">
      <c r="A261" s="4">
        <v>609974.0</v>
      </c>
      <c r="B261" t="s">
        <v>309</v>
      </c>
      <c r="C261" s="5">
        <v>4251468.0</v>
      </c>
      <c r="D261">
        <v>2.72</v>
      </c>
      <c r="E261" s="5">
        <f t="shared" si="1"/>
        <v>4138890.187</v>
      </c>
      <c r="F261">
        <f t="shared" si="2"/>
        <v>0</v>
      </c>
      <c r="G261" s="6">
        <v>1.50162990252249E14</v>
      </c>
    </row>
    <row r="262" ht="15.75" customHeight="1">
      <c r="A262" s="4">
        <v>609975.0</v>
      </c>
      <c r="B262" t="s">
        <v>310</v>
      </c>
      <c r="C262" s="5">
        <v>2434529.0</v>
      </c>
      <c r="D262">
        <v>3.97</v>
      </c>
      <c r="E262" s="5">
        <f t="shared" si="1"/>
        <v>2341568.722</v>
      </c>
      <c r="F262">
        <f t="shared" si="2"/>
        <v>0</v>
      </c>
      <c r="G262" s="6">
        <v>1.50162990252636E14</v>
      </c>
    </row>
    <row r="263" ht="15.75" customHeight="1">
      <c r="A263" s="4">
        <v>609976.0</v>
      </c>
      <c r="B263" t="s">
        <v>311</v>
      </c>
      <c r="C263" s="5">
        <v>6906679.0</v>
      </c>
      <c r="D263">
        <v>1.37</v>
      </c>
      <c r="E263" s="5">
        <f t="shared" si="1"/>
        <v>6813336.293</v>
      </c>
      <c r="F263">
        <f t="shared" si="2"/>
        <v>0</v>
      </c>
      <c r="G263" s="6">
        <v>1.50162990252252E14</v>
      </c>
    </row>
    <row r="264" ht="15.75" customHeight="1">
      <c r="A264" s="4">
        <v>609979.0</v>
      </c>
      <c r="B264" t="s">
        <v>312</v>
      </c>
      <c r="C264" s="5">
        <v>9589496.0</v>
      </c>
      <c r="D264">
        <v>2.07</v>
      </c>
      <c r="E264" s="5">
        <f t="shared" si="1"/>
        <v>9395019.105</v>
      </c>
      <c r="F264">
        <f t="shared" si="2"/>
        <v>0</v>
      </c>
      <c r="G264" s="6">
        <v>1.50162990252254E14</v>
      </c>
    </row>
    <row r="265" ht="15.75" customHeight="1">
      <c r="A265" s="4">
        <v>609981.0</v>
      </c>
      <c r="B265" t="s">
        <v>313</v>
      </c>
      <c r="C265" s="5">
        <v>3681491.0</v>
      </c>
      <c r="D265">
        <v>2.01</v>
      </c>
      <c r="E265" s="5">
        <f t="shared" si="1"/>
        <v>3608951.083</v>
      </c>
      <c r="F265">
        <f t="shared" si="2"/>
        <v>0</v>
      </c>
      <c r="G265" s="6">
        <v>1.50162990252255E14</v>
      </c>
    </row>
    <row r="266" ht="15.75" customHeight="1">
      <c r="A266" s="4">
        <v>609983.0</v>
      </c>
      <c r="B266" t="s">
        <v>314</v>
      </c>
      <c r="C266" s="5">
        <v>4728939.0</v>
      </c>
      <c r="D266">
        <v>1.51</v>
      </c>
      <c r="E266" s="5">
        <f t="shared" si="1"/>
        <v>4658594.227</v>
      </c>
      <c r="F266">
        <f t="shared" si="2"/>
        <v>0</v>
      </c>
      <c r="G266" s="6">
        <v>1.50162990252256E14</v>
      </c>
    </row>
    <row r="267" ht="15.75" customHeight="1">
      <c r="A267" s="4">
        <v>609985.0</v>
      </c>
      <c r="B267" t="s">
        <v>315</v>
      </c>
      <c r="C267" s="5">
        <v>2627046.0</v>
      </c>
      <c r="D267">
        <v>-2.32</v>
      </c>
      <c r="E267" s="5">
        <f t="shared" si="1"/>
        <v>2689441.032</v>
      </c>
      <c r="F267">
        <f t="shared" si="2"/>
        <v>0</v>
      </c>
      <c r="G267" s="6">
        <v>1.50162990252257E14</v>
      </c>
    </row>
    <row r="268" ht="15.75" customHeight="1">
      <c r="A268" s="4">
        <v>609986.0</v>
      </c>
      <c r="B268" t="s">
        <v>316</v>
      </c>
      <c r="C268" s="5">
        <v>1904990.0</v>
      </c>
      <c r="D268">
        <v>3.72</v>
      </c>
      <c r="E268" s="5">
        <f t="shared" si="1"/>
        <v>1836666.024</v>
      </c>
      <c r="F268">
        <f t="shared" si="2"/>
        <v>0</v>
      </c>
      <c r="G268" s="6">
        <v>1.50162990252258E14</v>
      </c>
    </row>
    <row r="269" ht="15.75" customHeight="1">
      <c r="A269" s="4">
        <v>609987.0</v>
      </c>
      <c r="B269" t="s">
        <v>317</v>
      </c>
      <c r="C269" s="5">
        <v>2442915.0</v>
      </c>
      <c r="D269">
        <v>4.11</v>
      </c>
      <c r="E269" s="5">
        <f t="shared" si="1"/>
        <v>2346474.882</v>
      </c>
      <c r="F269">
        <f t="shared" si="2"/>
        <v>0</v>
      </c>
      <c r="G269" s="6">
        <v>1.50162990252259E14</v>
      </c>
    </row>
    <row r="270" ht="15.75" customHeight="1">
      <c r="A270" s="4">
        <v>609988.0</v>
      </c>
      <c r="B270" t="s">
        <v>318</v>
      </c>
      <c r="C270" s="5">
        <v>3891477.0</v>
      </c>
      <c r="D270">
        <v>16.58</v>
      </c>
      <c r="E270" s="5">
        <f t="shared" si="1"/>
        <v>3338031.395</v>
      </c>
      <c r="F270">
        <f t="shared" si="2"/>
        <v>0</v>
      </c>
      <c r="G270" s="6">
        <v>1.5016299025226E14</v>
      </c>
    </row>
    <row r="271" ht="15.75" customHeight="1">
      <c r="A271" s="4">
        <v>610532.0</v>
      </c>
      <c r="B271" t="s">
        <v>319</v>
      </c>
      <c r="C271" s="5">
        <v>7531419.0</v>
      </c>
      <c r="D271">
        <v>1.42</v>
      </c>
      <c r="E271" s="5">
        <f t="shared" si="1"/>
        <v>7425970.223</v>
      </c>
      <c r="F271">
        <f t="shared" si="2"/>
        <v>0</v>
      </c>
      <c r="G271" s="6">
        <v>1.50162990252597E14</v>
      </c>
    </row>
    <row r="272" ht="15.75" customHeight="1">
      <c r="A272" s="4">
        <v>609991.0</v>
      </c>
      <c r="B272" t="s">
        <v>320</v>
      </c>
      <c r="C272" s="5">
        <v>4624985.0</v>
      </c>
      <c r="D272">
        <v>-1.35</v>
      </c>
      <c r="E272" s="5">
        <f t="shared" si="1"/>
        <v>4688276.736</v>
      </c>
      <c r="F272">
        <f t="shared" si="2"/>
        <v>0</v>
      </c>
      <c r="G272" s="6">
        <v>1.50162990252263E14</v>
      </c>
    </row>
    <row r="273" ht="15.75" customHeight="1">
      <c r="A273" s="4">
        <v>609994.0</v>
      </c>
      <c r="B273" t="s">
        <v>321</v>
      </c>
      <c r="C273" s="5">
        <v>6677343.0</v>
      </c>
      <c r="D273">
        <v>2.28</v>
      </c>
      <c r="E273" s="5">
        <f t="shared" si="1"/>
        <v>6528493.352</v>
      </c>
      <c r="F273">
        <f t="shared" si="2"/>
        <v>0</v>
      </c>
      <c r="G273" s="6">
        <v>1.50162990252265E14</v>
      </c>
    </row>
    <row r="274" ht="15.75" customHeight="1">
      <c r="A274" s="4">
        <v>610295.0</v>
      </c>
      <c r="B274" t="s">
        <v>322</v>
      </c>
      <c r="C274" s="5">
        <v>2190120.0</v>
      </c>
      <c r="D274">
        <v>6.48</v>
      </c>
      <c r="E274" s="5">
        <f t="shared" si="1"/>
        <v>2056836.965</v>
      </c>
      <c r="F274">
        <f t="shared" si="2"/>
        <v>0</v>
      </c>
      <c r="G274" s="6">
        <v>1.50162990252266E14</v>
      </c>
    </row>
    <row r="275" ht="15.75" customHeight="1">
      <c r="A275" s="4">
        <v>609712.0</v>
      </c>
      <c r="B275" t="s">
        <v>323</v>
      </c>
      <c r="C275" s="5">
        <v>1788014.0</v>
      </c>
      <c r="D275">
        <v>7.48</v>
      </c>
      <c r="E275" s="5">
        <f t="shared" si="1"/>
        <v>1663578.34</v>
      </c>
      <c r="F275">
        <f t="shared" si="2"/>
        <v>0</v>
      </c>
      <c r="G275" s="6">
        <v>1.50162990250019E14</v>
      </c>
    </row>
    <row r="276" ht="15.75" customHeight="1">
      <c r="A276" s="4">
        <v>609995.0</v>
      </c>
      <c r="B276" t="s">
        <v>324</v>
      </c>
      <c r="C276" s="5">
        <v>3833292.0</v>
      </c>
      <c r="D276">
        <v>-0.48</v>
      </c>
      <c r="E276" s="5">
        <f t="shared" si="1"/>
        <v>3851780.547</v>
      </c>
      <c r="F276">
        <f t="shared" si="2"/>
        <v>0</v>
      </c>
      <c r="G276" s="6">
        <v>1.50162990252268E14</v>
      </c>
    </row>
    <row r="277" ht="15.75" customHeight="1">
      <c r="A277" s="4">
        <v>609996.0</v>
      </c>
      <c r="B277" t="s">
        <v>325</v>
      </c>
      <c r="C277" s="5">
        <v>3718560.0</v>
      </c>
      <c r="D277">
        <v>4.68</v>
      </c>
      <c r="E277" s="5">
        <f t="shared" si="1"/>
        <v>3552311.807</v>
      </c>
      <c r="F277">
        <f t="shared" si="2"/>
        <v>0</v>
      </c>
      <c r="G277" s="6">
        <v>1.50162990252269E14</v>
      </c>
    </row>
    <row r="278" ht="15.75" customHeight="1">
      <c r="A278" s="4">
        <v>609997.0</v>
      </c>
      <c r="B278" t="s">
        <v>326</v>
      </c>
      <c r="C278" s="5">
        <v>1427585.0</v>
      </c>
      <c r="D278">
        <v>-2.5</v>
      </c>
      <c r="E278" s="5">
        <f t="shared" si="1"/>
        <v>1464189.744</v>
      </c>
      <c r="F278">
        <f t="shared" si="2"/>
        <v>0</v>
      </c>
      <c r="G278" s="6">
        <v>1.5016299025227E14</v>
      </c>
    </row>
    <row r="279" ht="15.75" customHeight="1">
      <c r="A279" s="4">
        <v>609768.0</v>
      </c>
      <c r="B279" t="s">
        <v>327</v>
      </c>
      <c r="C279" s="5">
        <v>2141506.0</v>
      </c>
      <c r="D279">
        <v>-1.04</v>
      </c>
      <c r="E279" s="5">
        <f t="shared" si="1"/>
        <v>2164011.722</v>
      </c>
      <c r="F279">
        <f t="shared" si="2"/>
        <v>0</v>
      </c>
      <c r="G279" s="6">
        <v>1.50162990250799E14</v>
      </c>
    </row>
    <row r="280" ht="15.75" customHeight="1">
      <c r="A280" s="4">
        <v>400043.0</v>
      </c>
      <c r="B280" t="s">
        <v>328</v>
      </c>
      <c r="C280" s="5">
        <v>3900526.0</v>
      </c>
      <c r="D280">
        <v>3.59</v>
      </c>
      <c r="E280" s="5">
        <f t="shared" si="1"/>
        <v>3765349.937</v>
      </c>
      <c r="F280">
        <f t="shared" si="2"/>
        <v>0</v>
      </c>
      <c r="G280" s="6">
        <v>1.50162990252961E14</v>
      </c>
    </row>
    <row r="281" ht="15.75" customHeight="1">
      <c r="A281" s="4">
        <v>400167.0</v>
      </c>
      <c r="B281" t="s">
        <v>329</v>
      </c>
      <c r="C281" s="5">
        <v>9212975.0</v>
      </c>
      <c r="D281">
        <v>8.0</v>
      </c>
      <c r="E281" s="5">
        <f t="shared" si="1"/>
        <v>8530532.407</v>
      </c>
      <c r="F281">
        <f t="shared" si="2"/>
        <v>1</v>
      </c>
      <c r="G281" s="6" t="s">
        <v>330</v>
      </c>
    </row>
    <row r="282" ht="15.75" customHeight="1">
      <c r="A282" s="4">
        <v>610000.0</v>
      </c>
      <c r="B282" t="s">
        <v>331</v>
      </c>
      <c r="C282" s="5">
        <v>3435904.0</v>
      </c>
      <c r="D282">
        <v>1.13</v>
      </c>
      <c r="E282" s="5">
        <f t="shared" si="1"/>
        <v>3397512.113</v>
      </c>
      <c r="F282">
        <f t="shared" si="2"/>
        <v>0</v>
      </c>
      <c r="G282" s="6">
        <v>1.50162990252273E14</v>
      </c>
    </row>
    <row r="283" ht="15.75" customHeight="1">
      <c r="A283" s="4">
        <v>610002.0</v>
      </c>
      <c r="B283" t="s">
        <v>332</v>
      </c>
      <c r="C283" s="5">
        <v>2036271.0</v>
      </c>
      <c r="D283">
        <v>5.71</v>
      </c>
      <c r="E283" s="5">
        <f t="shared" si="1"/>
        <v>1926280.39</v>
      </c>
      <c r="F283">
        <f t="shared" si="2"/>
        <v>0</v>
      </c>
      <c r="G283" s="6">
        <v>1.50162990252275E14</v>
      </c>
    </row>
    <row r="284" ht="15.75" customHeight="1">
      <c r="A284" s="4">
        <v>609741.0</v>
      </c>
      <c r="B284" t="s">
        <v>333</v>
      </c>
      <c r="C284" s="5">
        <v>1.5213939E7</v>
      </c>
      <c r="D284">
        <v>0.97</v>
      </c>
      <c r="E284" s="5">
        <f t="shared" si="1"/>
        <v>15067781.52</v>
      </c>
      <c r="F284">
        <f t="shared" si="2"/>
        <v>0</v>
      </c>
      <c r="G284" s="6">
        <v>1.5016299025002E14</v>
      </c>
    </row>
    <row r="285" ht="15.75" customHeight="1">
      <c r="A285" s="4">
        <v>610005.0</v>
      </c>
      <c r="B285" t="s">
        <v>334</v>
      </c>
      <c r="C285" s="5">
        <v>1705746.0</v>
      </c>
      <c r="D285">
        <v>0.42</v>
      </c>
      <c r="E285" s="5">
        <f t="shared" si="1"/>
        <v>1698611.83</v>
      </c>
      <c r="F285">
        <f t="shared" si="2"/>
        <v>0</v>
      </c>
      <c r="G285" s="6">
        <v>1.50162990252276E14</v>
      </c>
    </row>
    <row r="286" ht="15.75" customHeight="1">
      <c r="A286" s="4">
        <v>610368.0</v>
      </c>
      <c r="B286" t="s">
        <v>335</v>
      </c>
      <c r="C286" s="5">
        <v>4663424.0</v>
      </c>
      <c r="D286">
        <v>6.92</v>
      </c>
      <c r="E286" s="5">
        <f t="shared" si="1"/>
        <v>4361601.197</v>
      </c>
      <c r="F286">
        <f t="shared" si="2"/>
        <v>0</v>
      </c>
      <c r="G286" s="6">
        <v>1.5016299025262E14</v>
      </c>
    </row>
    <row r="287" ht="15.75" customHeight="1">
      <c r="A287" s="4">
        <v>610006.0</v>
      </c>
      <c r="B287" t="s">
        <v>336</v>
      </c>
      <c r="C287" s="5">
        <v>5756751.0</v>
      </c>
      <c r="D287">
        <v>4.63</v>
      </c>
      <c r="E287" s="5">
        <f t="shared" si="1"/>
        <v>5502008.028</v>
      </c>
      <c r="F287">
        <f t="shared" si="2"/>
        <v>0</v>
      </c>
      <c r="G287" s="6">
        <v>1.5016299025228E14</v>
      </c>
    </row>
    <row r="288" ht="15.75" customHeight="1">
      <c r="A288" s="4">
        <v>609713.0</v>
      </c>
      <c r="B288" t="s">
        <v>337</v>
      </c>
      <c r="C288" s="5">
        <v>8013516.0</v>
      </c>
      <c r="D288">
        <v>3.91</v>
      </c>
      <c r="E288" s="5">
        <f t="shared" si="1"/>
        <v>7711977.673</v>
      </c>
      <c r="F288">
        <f t="shared" si="2"/>
        <v>0</v>
      </c>
      <c r="G288" s="6">
        <v>1.50162990250021E14</v>
      </c>
    </row>
    <row r="289" ht="15.75" customHeight="1">
      <c r="A289" s="4">
        <v>610384.0</v>
      </c>
      <c r="B289" t="s">
        <v>338</v>
      </c>
      <c r="C289" s="5">
        <v>3916387.0</v>
      </c>
      <c r="D289">
        <v>12.88</v>
      </c>
      <c r="E289" s="5">
        <f t="shared" si="1"/>
        <v>3469513.643</v>
      </c>
      <c r="F289">
        <f t="shared" si="2"/>
        <v>0</v>
      </c>
      <c r="G289" s="6">
        <v>1.50162990250837E14</v>
      </c>
    </row>
    <row r="290" ht="15.75" customHeight="1">
      <c r="A290" s="4">
        <v>400104.0</v>
      </c>
      <c r="B290" t="s">
        <v>339</v>
      </c>
      <c r="C290" s="5">
        <v>1.0016949E7</v>
      </c>
      <c r="D290">
        <v>4.9</v>
      </c>
      <c r="E290" s="5">
        <f t="shared" si="1"/>
        <v>9549045.758</v>
      </c>
      <c r="F290">
        <f t="shared" si="2"/>
        <v>1</v>
      </c>
      <c r="G290" s="6" t="s">
        <v>340</v>
      </c>
    </row>
    <row r="291" ht="15.75" customHeight="1">
      <c r="A291" s="4">
        <v>400164.0</v>
      </c>
      <c r="B291" t="s">
        <v>341</v>
      </c>
      <c r="C291" s="5">
        <v>828889.0</v>
      </c>
      <c r="D291">
        <v>-22.6</v>
      </c>
      <c r="E291" s="5">
        <f t="shared" si="1"/>
        <v>1070916.021</v>
      </c>
      <c r="F291">
        <f t="shared" si="2"/>
        <v>1</v>
      </c>
      <c r="G291" s="6" t="s">
        <v>342</v>
      </c>
    </row>
    <row r="292" ht="15.75" customHeight="1">
      <c r="A292" s="4">
        <v>610078.0</v>
      </c>
      <c r="B292" t="s">
        <v>343</v>
      </c>
      <c r="C292" s="5">
        <v>4925894.0</v>
      </c>
      <c r="D292">
        <v>4.46</v>
      </c>
      <c r="E292" s="5">
        <f t="shared" si="1"/>
        <v>4715579.169</v>
      </c>
      <c r="F292">
        <f t="shared" si="2"/>
        <v>0</v>
      </c>
      <c r="G292" s="6">
        <v>1.50162990252358E14</v>
      </c>
    </row>
    <row r="293" ht="15.75" customHeight="1">
      <c r="A293" s="4">
        <v>400162.0</v>
      </c>
      <c r="B293" t="s">
        <v>344</v>
      </c>
      <c r="C293" s="5">
        <v>1.2617452E7</v>
      </c>
      <c r="D293">
        <v>1.9</v>
      </c>
      <c r="E293" s="5">
        <f t="shared" si="1"/>
        <v>12382190.38</v>
      </c>
      <c r="F293">
        <f t="shared" si="2"/>
        <v>1</v>
      </c>
      <c r="G293" s="6" t="s">
        <v>345</v>
      </c>
    </row>
    <row r="294" ht="15.75" customHeight="1">
      <c r="A294" s="4">
        <v>610121.0</v>
      </c>
      <c r="B294" t="s">
        <v>346</v>
      </c>
      <c r="C294" s="5">
        <v>3367107.0</v>
      </c>
      <c r="D294">
        <v>0.27</v>
      </c>
      <c r="E294" s="5">
        <f t="shared" si="1"/>
        <v>3358040.291</v>
      </c>
      <c r="F294">
        <f t="shared" si="2"/>
        <v>0</v>
      </c>
      <c r="G294" s="6">
        <v>1.50162990252281E14</v>
      </c>
    </row>
    <row r="295" ht="15.75" customHeight="1">
      <c r="A295" s="4">
        <v>610060.0</v>
      </c>
      <c r="B295" t="s">
        <v>347</v>
      </c>
      <c r="C295" s="5">
        <v>4033377.0</v>
      </c>
      <c r="D295">
        <v>0.16</v>
      </c>
      <c r="E295" s="5">
        <f t="shared" si="1"/>
        <v>4026933.906</v>
      </c>
      <c r="F295">
        <f t="shared" si="2"/>
        <v>0</v>
      </c>
      <c r="G295" s="6">
        <v>1.50162990252283E14</v>
      </c>
    </row>
    <row r="296" ht="15.75" customHeight="1">
      <c r="A296" s="4">
        <v>610369.0</v>
      </c>
      <c r="B296" t="s">
        <v>348</v>
      </c>
      <c r="C296" s="5">
        <v>3069896.0</v>
      </c>
      <c r="D296">
        <v>3.39</v>
      </c>
      <c r="E296" s="5">
        <f t="shared" si="1"/>
        <v>2969238.805</v>
      </c>
      <c r="F296">
        <f t="shared" si="2"/>
        <v>0</v>
      </c>
      <c r="G296" s="6">
        <v>1.50162990252046E14</v>
      </c>
    </row>
    <row r="297" ht="15.75" customHeight="1">
      <c r="A297" s="4">
        <v>610010.0</v>
      </c>
      <c r="B297" t="s">
        <v>349</v>
      </c>
      <c r="C297" s="5">
        <v>2561449.0</v>
      </c>
      <c r="D297">
        <v>12.88</v>
      </c>
      <c r="E297" s="5">
        <f t="shared" si="1"/>
        <v>2269178.774</v>
      </c>
      <c r="F297">
        <f t="shared" si="2"/>
        <v>0</v>
      </c>
      <c r="G297" s="6">
        <v>1.50162990252284E14</v>
      </c>
    </row>
    <row r="298" ht="15.75" customHeight="1">
      <c r="A298" s="4">
        <v>610011.0</v>
      </c>
      <c r="B298" t="s">
        <v>350</v>
      </c>
      <c r="C298" s="5">
        <v>6790973.0</v>
      </c>
      <c r="D298">
        <v>0.28</v>
      </c>
      <c r="E298" s="5">
        <f t="shared" si="1"/>
        <v>6772011.368</v>
      </c>
      <c r="F298">
        <f t="shared" si="2"/>
        <v>0</v>
      </c>
      <c r="G298" s="6">
        <v>1.50162990252285E14</v>
      </c>
    </row>
    <row r="299" ht="15.75" customHeight="1">
      <c r="A299" s="4">
        <v>609783.0</v>
      </c>
      <c r="B299" t="s">
        <v>351</v>
      </c>
      <c r="C299" s="5">
        <v>2947052.0</v>
      </c>
      <c r="D299">
        <v>2.09</v>
      </c>
      <c r="E299" s="5">
        <f t="shared" si="1"/>
        <v>2886719.561</v>
      </c>
      <c r="F299">
        <f t="shared" si="2"/>
        <v>0</v>
      </c>
      <c r="G299" s="6">
        <v>1.50162990253075E14</v>
      </c>
    </row>
    <row r="300" ht="15.75" customHeight="1">
      <c r="A300" s="4">
        <v>610271.0</v>
      </c>
      <c r="B300" t="s">
        <v>352</v>
      </c>
      <c r="C300" s="5">
        <v>3065394.0</v>
      </c>
      <c r="D300">
        <v>0.65</v>
      </c>
      <c r="E300" s="5">
        <f t="shared" si="1"/>
        <v>3045597.615</v>
      </c>
      <c r="F300">
        <f t="shared" si="2"/>
        <v>0</v>
      </c>
      <c r="G300" s="6">
        <v>1.50162990252288E14</v>
      </c>
    </row>
    <row r="301" ht="15.75" customHeight="1">
      <c r="A301" s="4">
        <v>610274.0</v>
      </c>
      <c r="B301" t="s">
        <v>353</v>
      </c>
      <c r="C301" s="5">
        <v>2977363.0</v>
      </c>
      <c r="D301">
        <v>-1.68</v>
      </c>
      <c r="E301" s="5">
        <f t="shared" si="1"/>
        <v>3028237.388</v>
      </c>
      <c r="F301">
        <f t="shared" si="2"/>
        <v>0</v>
      </c>
      <c r="G301" s="6">
        <v>1.5016299025229E14</v>
      </c>
    </row>
    <row r="302" ht="15.75" customHeight="1">
      <c r="A302" s="4">
        <v>609678.0</v>
      </c>
      <c r="B302" t="s">
        <v>354</v>
      </c>
      <c r="C302" s="5">
        <v>1.289863E7</v>
      </c>
      <c r="D302">
        <v>4.64</v>
      </c>
      <c r="E302" s="5">
        <f t="shared" si="1"/>
        <v>12326672.4</v>
      </c>
      <c r="F302">
        <f t="shared" si="2"/>
        <v>0</v>
      </c>
      <c r="G302" s="6">
        <v>1.50162990250533E14</v>
      </c>
    </row>
    <row r="303" ht="15.75" customHeight="1">
      <c r="A303" s="4">
        <v>609805.0</v>
      </c>
      <c r="B303" t="s">
        <v>355</v>
      </c>
      <c r="C303" s="5">
        <v>3051914.0</v>
      </c>
      <c r="D303">
        <v>0.62</v>
      </c>
      <c r="E303" s="5">
        <f t="shared" si="1"/>
        <v>3033108.726</v>
      </c>
      <c r="F303">
        <f t="shared" si="2"/>
        <v>0</v>
      </c>
      <c r="G303" s="6">
        <v>1.50162990252775E14</v>
      </c>
    </row>
    <row r="304" ht="15.75" customHeight="1">
      <c r="A304" s="4">
        <v>609865.0</v>
      </c>
      <c r="B304" t="s">
        <v>356</v>
      </c>
      <c r="C304" s="5">
        <v>3965454.0</v>
      </c>
      <c r="D304">
        <v>6.95</v>
      </c>
      <c r="E304" s="5">
        <f t="shared" si="1"/>
        <v>3707764.376</v>
      </c>
      <c r="F304">
        <f t="shared" si="2"/>
        <v>0</v>
      </c>
      <c r="G304" s="6">
        <v>1.50162990252889E14</v>
      </c>
    </row>
    <row r="305" ht="15.75" customHeight="1">
      <c r="A305" s="4">
        <v>609764.0</v>
      </c>
      <c r="B305" t="s">
        <v>357</v>
      </c>
      <c r="C305" s="5">
        <v>1.4549436E7</v>
      </c>
      <c r="D305">
        <v>2.11</v>
      </c>
      <c r="E305" s="5">
        <f t="shared" si="1"/>
        <v>14248786.6</v>
      </c>
      <c r="F305">
        <f t="shared" si="2"/>
        <v>0</v>
      </c>
      <c r="G305" s="6">
        <v>1.50162990250767E14</v>
      </c>
    </row>
    <row r="306" ht="15.75" customHeight="1">
      <c r="A306" s="4">
        <v>609762.0</v>
      </c>
      <c r="B306" t="s">
        <v>358</v>
      </c>
      <c r="C306" s="5">
        <v>5061730.0</v>
      </c>
      <c r="D306">
        <v>-4.69</v>
      </c>
      <c r="E306" s="5">
        <f t="shared" si="1"/>
        <v>5310806.841</v>
      </c>
      <c r="F306">
        <f t="shared" si="2"/>
        <v>0</v>
      </c>
      <c r="G306" s="6">
        <v>1.50162990250763E14</v>
      </c>
    </row>
    <row r="307" ht="15.75" customHeight="1">
      <c r="A307" s="4">
        <v>610015.0</v>
      </c>
      <c r="B307" t="s">
        <v>359</v>
      </c>
      <c r="C307" s="5">
        <v>3126234.0</v>
      </c>
      <c r="D307">
        <v>13.81</v>
      </c>
      <c r="E307" s="5">
        <f t="shared" si="1"/>
        <v>2746888.674</v>
      </c>
      <c r="F307">
        <f t="shared" si="2"/>
        <v>0</v>
      </c>
      <c r="G307" s="6">
        <v>1.50162990252292E14</v>
      </c>
    </row>
    <row r="308" ht="15.75" customHeight="1">
      <c r="A308" s="4">
        <v>609920.0</v>
      </c>
      <c r="B308" t="s">
        <v>360</v>
      </c>
      <c r="C308" s="5">
        <v>4762406.0</v>
      </c>
      <c r="D308">
        <v>2.04</v>
      </c>
      <c r="E308" s="5">
        <f t="shared" si="1"/>
        <v>4667195.218</v>
      </c>
      <c r="F308">
        <f t="shared" si="2"/>
        <v>0</v>
      </c>
      <c r="G308" s="6">
        <v>1.50162990252806E14</v>
      </c>
    </row>
    <row r="309" ht="15.75" customHeight="1">
      <c r="A309" s="4">
        <v>610084.0</v>
      </c>
      <c r="B309" t="s">
        <v>361</v>
      </c>
      <c r="C309" s="5">
        <v>1598407.0</v>
      </c>
      <c r="D309">
        <v>-8.9</v>
      </c>
      <c r="E309" s="5">
        <f t="shared" si="1"/>
        <v>1754563.117</v>
      </c>
      <c r="F309">
        <f t="shared" si="2"/>
        <v>0</v>
      </c>
      <c r="G309" s="6">
        <v>1.50162990252739E14</v>
      </c>
    </row>
    <row r="310" ht="15.75" customHeight="1">
      <c r="A310" s="4">
        <v>609925.0</v>
      </c>
      <c r="B310" t="s">
        <v>362</v>
      </c>
      <c r="C310" s="5">
        <v>2111921.0</v>
      </c>
      <c r="D310">
        <v>0.36</v>
      </c>
      <c r="E310" s="5">
        <f t="shared" si="1"/>
        <v>2104345.357</v>
      </c>
      <c r="F310">
        <f t="shared" si="2"/>
        <v>0</v>
      </c>
      <c r="G310" s="6">
        <v>1.50162990252892E14</v>
      </c>
    </row>
    <row r="311" ht="15.75" customHeight="1">
      <c r="A311" s="4">
        <v>610016.0</v>
      </c>
      <c r="B311" t="s">
        <v>363</v>
      </c>
      <c r="C311" s="5">
        <v>2271642.0</v>
      </c>
      <c r="D311">
        <v>2.25</v>
      </c>
      <c r="E311" s="5">
        <f t="shared" si="1"/>
        <v>2221654.768</v>
      </c>
      <c r="F311">
        <f t="shared" si="2"/>
        <v>0</v>
      </c>
      <c r="G311" s="6">
        <v>1.50162990252293E14</v>
      </c>
    </row>
    <row r="312" ht="15.75" customHeight="1">
      <c r="A312" s="4">
        <v>609715.0</v>
      </c>
      <c r="B312" t="s">
        <v>364</v>
      </c>
      <c r="C312" s="5">
        <v>1.703453E7</v>
      </c>
      <c r="D312">
        <v>3.81</v>
      </c>
      <c r="E312" s="5">
        <f t="shared" si="1"/>
        <v>16409334.36</v>
      </c>
      <c r="F312">
        <f t="shared" si="2"/>
        <v>0</v>
      </c>
      <c r="G312" s="6">
        <v>1.50162990250022E14</v>
      </c>
    </row>
    <row r="313" ht="15.75" customHeight="1">
      <c r="A313" s="4">
        <v>609716.0</v>
      </c>
      <c r="B313" t="s">
        <v>365</v>
      </c>
      <c r="C313" s="5">
        <v>4361251.0</v>
      </c>
      <c r="D313">
        <v>-0.54</v>
      </c>
      <c r="E313" s="5">
        <f t="shared" si="1"/>
        <v>4384929.62</v>
      </c>
      <c r="F313">
        <f t="shared" si="2"/>
        <v>0</v>
      </c>
      <c r="G313" s="6">
        <v>1.50162990250023E14</v>
      </c>
    </row>
    <row r="314" ht="15.75" customHeight="1">
      <c r="A314" s="4">
        <v>609718.0</v>
      </c>
      <c r="B314" t="s">
        <v>366</v>
      </c>
      <c r="C314" s="5">
        <v>1.4595969E7</v>
      </c>
      <c r="D314">
        <v>1.92</v>
      </c>
      <c r="E314" s="5">
        <f t="shared" si="1"/>
        <v>14321005.69</v>
      </c>
      <c r="F314">
        <f t="shared" si="2"/>
        <v>0</v>
      </c>
      <c r="G314" s="6">
        <v>1.50162990250024E14</v>
      </c>
    </row>
    <row r="315" ht="15.75" customHeight="1">
      <c r="A315" s="4">
        <v>609746.0</v>
      </c>
      <c r="B315" t="s">
        <v>367</v>
      </c>
      <c r="C315" s="5">
        <v>1.2582299E7</v>
      </c>
      <c r="D315">
        <v>1.07</v>
      </c>
      <c r="E315" s="5">
        <f t="shared" si="1"/>
        <v>12449093.7</v>
      </c>
      <c r="F315">
        <f t="shared" si="2"/>
        <v>0</v>
      </c>
      <c r="G315" s="6">
        <v>1.50162990250025E14</v>
      </c>
    </row>
    <row r="316" ht="15.75" customHeight="1">
      <c r="A316" s="4">
        <v>610019.0</v>
      </c>
      <c r="B316" t="s">
        <v>368</v>
      </c>
      <c r="C316" s="5">
        <v>2468055.0</v>
      </c>
      <c r="D316">
        <v>2.86</v>
      </c>
      <c r="E316" s="5">
        <f t="shared" si="1"/>
        <v>2399431.266</v>
      </c>
      <c r="F316">
        <f t="shared" si="2"/>
        <v>0</v>
      </c>
      <c r="G316" s="6">
        <v>1.50162990252294E14</v>
      </c>
    </row>
    <row r="317" ht="15.75" customHeight="1">
      <c r="A317" s="4">
        <v>610022.0</v>
      </c>
      <c r="B317" t="s">
        <v>369</v>
      </c>
      <c r="C317" s="5">
        <v>6395157.0</v>
      </c>
      <c r="D317">
        <v>0.37</v>
      </c>
      <c r="E317" s="5">
        <f t="shared" si="1"/>
        <v>6371582.146</v>
      </c>
      <c r="F317">
        <f t="shared" si="2"/>
        <v>0</v>
      </c>
      <c r="G317" s="6">
        <v>1.50162990252296E14</v>
      </c>
    </row>
    <row r="318" ht="15.75" customHeight="1">
      <c r="A318" s="4">
        <v>610299.0</v>
      </c>
      <c r="B318" t="s">
        <v>370</v>
      </c>
      <c r="C318" s="5">
        <v>1962456.0</v>
      </c>
      <c r="D318">
        <v>4.99</v>
      </c>
      <c r="E318" s="5">
        <f t="shared" si="1"/>
        <v>1869183.732</v>
      </c>
      <c r="F318">
        <f t="shared" si="2"/>
        <v>0</v>
      </c>
      <c r="G318" s="6">
        <v>1.50162990252267E14</v>
      </c>
    </row>
    <row r="319" ht="15.75" customHeight="1">
      <c r="A319" s="4">
        <v>609751.0</v>
      </c>
      <c r="B319" t="s">
        <v>371</v>
      </c>
      <c r="C319" s="5">
        <v>5702522.0</v>
      </c>
      <c r="D319">
        <v>-1.98</v>
      </c>
      <c r="E319" s="5">
        <f t="shared" si="1"/>
        <v>5817712.712</v>
      </c>
      <c r="F319">
        <f t="shared" si="2"/>
        <v>0</v>
      </c>
      <c r="G319" s="6">
        <v>1.50162990250039E14</v>
      </c>
    </row>
    <row r="320" ht="15.75" customHeight="1">
      <c r="A320" s="4">
        <v>610026.0</v>
      </c>
      <c r="B320" t="s">
        <v>372</v>
      </c>
      <c r="C320" s="5">
        <v>5872151.0</v>
      </c>
      <c r="D320">
        <v>3.66</v>
      </c>
      <c r="E320" s="5">
        <f t="shared" si="1"/>
        <v>5664818.638</v>
      </c>
      <c r="F320">
        <f t="shared" si="2"/>
        <v>0</v>
      </c>
      <c r="G320" s="6">
        <v>1.50162990252299E14</v>
      </c>
    </row>
    <row r="321" ht="15.75" customHeight="1">
      <c r="A321" s="4">
        <v>610027.0</v>
      </c>
      <c r="B321" t="s">
        <v>373</v>
      </c>
      <c r="C321" s="5">
        <v>2318467.0</v>
      </c>
      <c r="D321">
        <v>0.61</v>
      </c>
      <c r="E321" s="5">
        <f t="shared" si="1"/>
        <v>2304410.098</v>
      </c>
      <c r="F321">
        <f t="shared" si="2"/>
        <v>0</v>
      </c>
      <c r="G321" s="6">
        <v>1.501629902523E14</v>
      </c>
    </row>
    <row r="322" ht="15.75" customHeight="1">
      <c r="A322" s="4">
        <v>400146.0</v>
      </c>
      <c r="B322" t="s">
        <v>374</v>
      </c>
      <c r="C322" s="5">
        <v>4204119.0</v>
      </c>
      <c r="D322">
        <v>13.4</v>
      </c>
      <c r="E322" s="5">
        <f t="shared" si="1"/>
        <v>3707335.979</v>
      </c>
      <c r="F322">
        <f t="shared" si="2"/>
        <v>1</v>
      </c>
      <c r="G322" s="6" t="s">
        <v>375</v>
      </c>
    </row>
    <row r="323" ht="15.75" customHeight="1">
      <c r="A323" s="4">
        <v>400044.0</v>
      </c>
      <c r="B323" t="s">
        <v>376</v>
      </c>
      <c r="C323" s="5">
        <v>1.0456403E7</v>
      </c>
      <c r="D323">
        <v>1.9</v>
      </c>
      <c r="E323" s="5">
        <f t="shared" si="1"/>
        <v>10261435.72</v>
      </c>
      <c r="F323">
        <f t="shared" si="2"/>
        <v>1</v>
      </c>
      <c r="G323" s="6" t="s">
        <v>377</v>
      </c>
    </row>
    <row r="324" ht="15.75" customHeight="1">
      <c r="A324" s="4">
        <v>400163.0</v>
      </c>
      <c r="B324" t="s">
        <v>378</v>
      </c>
      <c r="C324" s="5">
        <v>4023866.0</v>
      </c>
      <c r="D324">
        <v>3.2</v>
      </c>
      <c r="E324" s="5">
        <f t="shared" si="1"/>
        <v>3899094.961</v>
      </c>
      <c r="F324">
        <f t="shared" si="2"/>
        <v>1</v>
      </c>
      <c r="G324" s="6" t="s">
        <v>379</v>
      </c>
    </row>
    <row r="325" ht="15.75" customHeight="1">
      <c r="A325" s="4">
        <v>400180.0</v>
      </c>
      <c r="B325" t="s">
        <v>380</v>
      </c>
      <c r="C325" s="5">
        <v>6201489.0</v>
      </c>
      <c r="D325">
        <v>42.8</v>
      </c>
      <c r="E325" s="5">
        <f t="shared" si="1"/>
        <v>4342779.412</v>
      </c>
      <c r="F325">
        <f t="shared" si="2"/>
        <v>1</v>
      </c>
      <c r="G325" s="6" t="s">
        <v>381</v>
      </c>
    </row>
    <row r="326" ht="15.75" customHeight="1">
      <c r="A326" s="4">
        <v>610030.0</v>
      </c>
      <c r="B326" t="s">
        <v>382</v>
      </c>
      <c r="C326" s="5">
        <v>1834957.0</v>
      </c>
      <c r="D326">
        <v>-1.74</v>
      </c>
      <c r="E326" s="5">
        <f t="shared" si="1"/>
        <v>1867450.641</v>
      </c>
      <c r="F326">
        <f t="shared" si="2"/>
        <v>0</v>
      </c>
      <c r="G326" s="6">
        <v>1.50162990252304E14</v>
      </c>
    </row>
    <row r="327" ht="15.75" customHeight="1">
      <c r="A327" s="4">
        <v>609719.0</v>
      </c>
      <c r="B327" t="s">
        <v>383</v>
      </c>
      <c r="C327" s="5">
        <v>1.1795282E7</v>
      </c>
      <c r="D327">
        <v>3.23</v>
      </c>
      <c r="E327" s="5">
        <f t="shared" si="1"/>
        <v>11426215.25</v>
      </c>
      <c r="F327">
        <f t="shared" si="2"/>
        <v>0</v>
      </c>
      <c r="G327" s="6">
        <v>1.50162990250026E14</v>
      </c>
    </row>
    <row r="328" ht="15.75" customHeight="1">
      <c r="A328" s="4">
        <v>609720.0</v>
      </c>
      <c r="B328" t="s">
        <v>384</v>
      </c>
      <c r="C328" s="5">
        <v>2.9673909E7</v>
      </c>
      <c r="D328">
        <v>2.05</v>
      </c>
      <c r="E328" s="5">
        <f t="shared" si="1"/>
        <v>29077813.82</v>
      </c>
      <c r="F328">
        <f t="shared" si="2"/>
        <v>0</v>
      </c>
      <c r="G328" s="6">
        <v>1.50162990250027E14</v>
      </c>
    </row>
    <row r="329" ht="15.75" customHeight="1">
      <c r="A329" s="4">
        <v>609869.0</v>
      </c>
      <c r="B329" t="s">
        <v>385</v>
      </c>
      <c r="C329" s="5">
        <v>1954027.0</v>
      </c>
      <c r="D329">
        <v>-1.53</v>
      </c>
      <c r="E329" s="5">
        <f t="shared" si="1"/>
        <v>1984388.139</v>
      </c>
      <c r="F329">
        <f t="shared" si="2"/>
        <v>0</v>
      </c>
      <c r="G329" s="6">
        <v>1.50162990252704E14</v>
      </c>
    </row>
    <row r="330" ht="15.75" customHeight="1">
      <c r="A330" s="4">
        <v>609993.0</v>
      </c>
      <c r="B330" t="s">
        <v>386</v>
      </c>
      <c r="C330" s="5">
        <v>3464464.0</v>
      </c>
      <c r="D330">
        <v>4.34</v>
      </c>
      <c r="E330" s="5">
        <f t="shared" si="1"/>
        <v>3320360.36</v>
      </c>
      <c r="F330">
        <f t="shared" si="2"/>
        <v>0</v>
      </c>
      <c r="G330" s="6">
        <v>1.501629902529E14</v>
      </c>
    </row>
    <row r="331" ht="15.75" customHeight="1">
      <c r="A331" s="4">
        <v>610033.0</v>
      </c>
      <c r="B331" t="s">
        <v>387</v>
      </c>
      <c r="C331" s="5">
        <v>4659636.0</v>
      </c>
      <c r="D331">
        <v>8.1</v>
      </c>
      <c r="E331" s="5">
        <f t="shared" si="1"/>
        <v>4310486.586</v>
      </c>
      <c r="F331">
        <f t="shared" si="2"/>
        <v>0</v>
      </c>
      <c r="G331" s="6">
        <v>1.50162990252306E14</v>
      </c>
    </row>
    <row r="332" ht="15.75" customHeight="1">
      <c r="A332" s="4">
        <v>610520.0</v>
      </c>
      <c r="B332" t="s">
        <v>388</v>
      </c>
      <c r="C332" s="5">
        <v>4423030.0</v>
      </c>
      <c r="D332">
        <v>2.63</v>
      </c>
      <c r="E332" s="5">
        <f t="shared" si="1"/>
        <v>4309685.277</v>
      </c>
      <c r="F332">
        <f t="shared" si="2"/>
        <v>0</v>
      </c>
      <c r="G332" s="6">
        <v>1.50162990252955E14</v>
      </c>
    </row>
    <row r="333" ht="15.75" customHeight="1">
      <c r="A333" s="4">
        <v>610208.0</v>
      </c>
      <c r="B333" t="s">
        <v>389</v>
      </c>
      <c r="C333" s="5">
        <v>3026195.0</v>
      </c>
      <c r="D333">
        <v>8.59</v>
      </c>
      <c r="E333" s="5">
        <f t="shared" si="1"/>
        <v>2786808.178</v>
      </c>
      <c r="F333">
        <f t="shared" si="2"/>
        <v>0</v>
      </c>
      <c r="G333" s="6">
        <v>1.50162990252492E14</v>
      </c>
    </row>
    <row r="334" ht="15.75" customHeight="1">
      <c r="A334" s="4">
        <v>610034.0</v>
      </c>
      <c r="B334" t="s">
        <v>390</v>
      </c>
      <c r="C334" s="5">
        <v>1787161.0</v>
      </c>
      <c r="D334">
        <v>1.39</v>
      </c>
      <c r="E334" s="5">
        <f t="shared" si="1"/>
        <v>1762660.026</v>
      </c>
      <c r="F334">
        <f t="shared" si="2"/>
        <v>0</v>
      </c>
      <c r="G334" s="6">
        <v>1.50162990252309E14</v>
      </c>
    </row>
    <row r="335" ht="15.75" customHeight="1">
      <c r="A335" s="4">
        <v>400151.0</v>
      </c>
      <c r="B335" t="s">
        <v>391</v>
      </c>
      <c r="C335" s="5">
        <v>3543895.0</v>
      </c>
      <c r="D335">
        <v>-3.0</v>
      </c>
      <c r="E335" s="5">
        <f t="shared" si="1"/>
        <v>3653500</v>
      </c>
      <c r="F335">
        <f t="shared" si="2"/>
        <v>1</v>
      </c>
      <c r="G335" s="6" t="s">
        <v>392</v>
      </c>
    </row>
    <row r="336" ht="15.75" customHeight="1">
      <c r="A336" s="4">
        <v>400046.0</v>
      </c>
      <c r="B336" t="s">
        <v>393</v>
      </c>
      <c r="C336" s="5">
        <v>6257872.0</v>
      </c>
      <c r="D336">
        <v>-6.6</v>
      </c>
      <c r="E336" s="5">
        <f t="shared" si="1"/>
        <v>6700077.088</v>
      </c>
      <c r="F336">
        <f t="shared" si="2"/>
        <v>1</v>
      </c>
      <c r="G336" s="6" t="s">
        <v>394</v>
      </c>
    </row>
    <row r="337" ht="15.75" customHeight="1">
      <c r="A337" s="4">
        <v>400047.0</v>
      </c>
      <c r="B337" t="s">
        <v>395</v>
      </c>
      <c r="C337" s="5">
        <v>4532463.0</v>
      </c>
      <c r="D337">
        <v>-2.2</v>
      </c>
      <c r="E337" s="5">
        <f t="shared" si="1"/>
        <v>4634420.245</v>
      </c>
      <c r="F337">
        <f t="shared" si="2"/>
        <v>1</v>
      </c>
      <c r="G337" s="6" t="s">
        <v>396</v>
      </c>
    </row>
    <row r="338" ht="15.75" customHeight="1">
      <c r="A338" s="4">
        <v>400048.0</v>
      </c>
      <c r="B338" t="s">
        <v>397</v>
      </c>
      <c r="C338" s="5">
        <v>5229120.0</v>
      </c>
      <c r="D338">
        <v>0.4</v>
      </c>
      <c r="E338" s="5">
        <f t="shared" si="1"/>
        <v>5208286.853</v>
      </c>
      <c r="F338">
        <f t="shared" si="2"/>
        <v>1</v>
      </c>
      <c r="G338" s="6" t="s">
        <v>398</v>
      </c>
    </row>
    <row r="339" ht="15.75" customHeight="1">
      <c r="A339" s="4">
        <v>400165.0</v>
      </c>
      <c r="B339" t="s">
        <v>399</v>
      </c>
      <c r="C339" s="5">
        <v>4111803.0</v>
      </c>
      <c r="D339">
        <v>16.8</v>
      </c>
      <c r="E339" s="5">
        <f t="shared" si="1"/>
        <v>3520379.281</v>
      </c>
      <c r="F339">
        <f t="shared" si="2"/>
        <v>1</v>
      </c>
      <c r="G339" s="6" t="s">
        <v>400</v>
      </c>
    </row>
    <row r="340" ht="15.75" customHeight="1">
      <c r="A340" s="4">
        <v>400111.0</v>
      </c>
      <c r="B340" t="s">
        <v>401</v>
      </c>
      <c r="C340" s="5">
        <v>5505086.0</v>
      </c>
      <c r="D340">
        <v>-4.9</v>
      </c>
      <c r="E340" s="5">
        <f t="shared" si="1"/>
        <v>5788733.964</v>
      </c>
      <c r="F340">
        <f t="shared" si="2"/>
        <v>1</v>
      </c>
      <c r="G340" s="6" t="s">
        <v>402</v>
      </c>
    </row>
    <row r="341" ht="15.75" customHeight="1">
      <c r="A341" s="4">
        <v>400107.0</v>
      </c>
      <c r="B341" t="s">
        <v>403</v>
      </c>
      <c r="C341" s="5">
        <v>4464636.0</v>
      </c>
      <c r="D341">
        <v>-4.2</v>
      </c>
      <c r="E341" s="5">
        <f t="shared" si="1"/>
        <v>4660371.608</v>
      </c>
      <c r="F341">
        <f t="shared" si="2"/>
        <v>1</v>
      </c>
      <c r="G341" s="6" t="s">
        <v>404</v>
      </c>
    </row>
    <row r="342" ht="15.75" customHeight="1">
      <c r="A342" s="4">
        <v>610291.0</v>
      </c>
      <c r="B342" t="s">
        <v>405</v>
      </c>
      <c r="C342" s="5">
        <v>6403231.0</v>
      </c>
      <c r="D342">
        <v>2.85</v>
      </c>
      <c r="E342" s="5">
        <f t="shared" si="1"/>
        <v>6225795.819</v>
      </c>
      <c r="F342">
        <f t="shared" si="2"/>
        <v>0</v>
      </c>
      <c r="G342" s="6">
        <v>1.50162990252703E14</v>
      </c>
    </row>
    <row r="343" ht="15.75" customHeight="1">
      <c r="A343" s="4">
        <v>400049.0</v>
      </c>
      <c r="B343" t="s">
        <v>406</v>
      </c>
      <c r="C343" s="5">
        <v>5553892.0</v>
      </c>
      <c r="D343">
        <v>1.5</v>
      </c>
      <c r="E343" s="5">
        <f t="shared" si="1"/>
        <v>5471814.778</v>
      </c>
      <c r="F343">
        <f t="shared" si="2"/>
        <v>1</v>
      </c>
      <c r="G343" s="6" t="s">
        <v>407</v>
      </c>
    </row>
    <row r="344" ht="15.75" customHeight="1">
      <c r="A344" s="4">
        <v>400119.0</v>
      </c>
      <c r="B344" t="s">
        <v>408</v>
      </c>
      <c r="C344" s="5">
        <v>4293643.0</v>
      </c>
      <c r="D344">
        <v>5.6</v>
      </c>
      <c r="E344" s="5">
        <f t="shared" si="1"/>
        <v>4065949.811</v>
      </c>
      <c r="F344">
        <f t="shared" si="2"/>
        <v>1</v>
      </c>
      <c r="G344" s="6" t="s">
        <v>409</v>
      </c>
    </row>
    <row r="345" ht="15.75" customHeight="1">
      <c r="A345" s="4">
        <v>610305.0</v>
      </c>
      <c r="B345" t="s">
        <v>410</v>
      </c>
      <c r="C345" s="5">
        <v>3683437.0</v>
      </c>
      <c r="D345">
        <v>-0.17</v>
      </c>
      <c r="E345" s="5">
        <f t="shared" si="1"/>
        <v>3689709.506</v>
      </c>
      <c r="F345">
        <f t="shared" si="2"/>
        <v>0</v>
      </c>
      <c r="G345" s="6">
        <v>1.50162990252714E14</v>
      </c>
    </row>
    <row r="346" ht="15.75" customHeight="1">
      <c r="A346" s="4">
        <v>610298.0</v>
      </c>
      <c r="B346" t="s">
        <v>411</v>
      </c>
      <c r="C346" s="5">
        <v>1773633.0</v>
      </c>
      <c r="D346">
        <v>1.79</v>
      </c>
      <c r="E346" s="5">
        <f t="shared" si="1"/>
        <v>1742443.266</v>
      </c>
      <c r="F346">
        <f t="shared" si="2"/>
        <v>0</v>
      </c>
      <c r="G346" s="6">
        <v>1.50162990252856E14</v>
      </c>
    </row>
    <row r="347" ht="15.75" customHeight="1">
      <c r="A347" s="4">
        <v>610036.0</v>
      </c>
      <c r="B347" t="s">
        <v>412</v>
      </c>
      <c r="C347" s="5">
        <v>3351076.0</v>
      </c>
      <c r="D347">
        <v>3.13</v>
      </c>
      <c r="E347" s="5">
        <f t="shared" si="1"/>
        <v>3249370.697</v>
      </c>
      <c r="F347">
        <f t="shared" si="2"/>
        <v>0</v>
      </c>
      <c r="G347" s="6">
        <v>1.50162990252311E14</v>
      </c>
    </row>
    <row r="348" ht="15.75" customHeight="1">
      <c r="A348" s="4">
        <v>610037.0</v>
      </c>
      <c r="B348" t="s">
        <v>413</v>
      </c>
      <c r="C348" s="5">
        <v>3414742.0</v>
      </c>
      <c r="D348">
        <v>3.76</v>
      </c>
      <c r="E348" s="5">
        <f t="shared" si="1"/>
        <v>3291000.386</v>
      </c>
      <c r="F348">
        <f t="shared" si="2"/>
        <v>0</v>
      </c>
      <c r="G348" s="6">
        <v>1.50162990252313E14</v>
      </c>
    </row>
    <row r="349" ht="15.75" customHeight="1">
      <c r="A349" s="4">
        <v>610038.0</v>
      </c>
      <c r="B349" t="s">
        <v>414</v>
      </c>
      <c r="C349" s="5">
        <v>5148979.0</v>
      </c>
      <c r="D349">
        <v>3.27</v>
      </c>
      <c r="E349" s="5">
        <f t="shared" si="1"/>
        <v>4985938.801</v>
      </c>
      <c r="F349">
        <f t="shared" si="2"/>
        <v>0</v>
      </c>
      <c r="G349" s="6">
        <v>1.50162990252314E14</v>
      </c>
    </row>
    <row r="350" ht="15.75" customHeight="1">
      <c r="A350" s="4">
        <v>609738.0</v>
      </c>
      <c r="B350" t="s">
        <v>415</v>
      </c>
      <c r="C350" s="5">
        <v>1.5185191E7</v>
      </c>
      <c r="D350">
        <v>1.37</v>
      </c>
      <c r="E350" s="5">
        <f t="shared" si="1"/>
        <v>14979965.47</v>
      </c>
      <c r="F350">
        <f t="shared" si="2"/>
        <v>0</v>
      </c>
      <c r="G350" s="6">
        <v>1.50162990250047E14</v>
      </c>
    </row>
    <row r="351" ht="15.75" customHeight="1">
      <c r="A351" s="4">
        <v>610391.0</v>
      </c>
      <c r="B351" t="s">
        <v>416</v>
      </c>
      <c r="C351" s="5">
        <v>1.0535381E7</v>
      </c>
      <c r="D351">
        <v>3.22</v>
      </c>
      <c r="E351" s="5">
        <f t="shared" si="1"/>
        <v>10206724.47</v>
      </c>
      <c r="F351">
        <f t="shared" si="2"/>
        <v>0</v>
      </c>
      <c r="G351" s="6">
        <v>1.50162990250833E14</v>
      </c>
    </row>
    <row r="352" ht="15.75" customHeight="1">
      <c r="A352" s="4">
        <v>400137.0</v>
      </c>
      <c r="B352" t="s">
        <v>417</v>
      </c>
      <c r="C352" s="5">
        <v>1153152.0</v>
      </c>
      <c r="D352">
        <v>1.45</v>
      </c>
      <c r="E352" s="5">
        <f t="shared" si="1"/>
        <v>1136670.281</v>
      </c>
      <c r="F352">
        <f t="shared" si="2"/>
        <v>0</v>
      </c>
      <c r="G352" s="6">
        <v>1.50162990253804E14</v>
      </c>
    </row>
    <row r="353" ht="15.75" customHeight="1">
      <c r="A353" s="4">
        <v>609834.0</v>
      </c>
      <c r="B353" t="s">
        <v>418</v>
      </c>
      <c r="C353" s="5">
        <v>6120610.0</v>
      </c>
      <c r="D353">
        <v>10.75</v>
      </c>
      <c r="E353" s="5">
        <f t="shared" si="1"/>
        <v>5526510.158</v>
      </c>
      <c r="F353">
        <f t="shared" si="2"/>
        <v>0</v>
      </c>
      <c r="G353" s="6">
        <v>1.50162990252896E14</v>
      </c>
    </row>
    <row r="354" ht="15.75" customHeight="1">
      <c r="A354" s="4">
        <v>610040.0</v>
      </c>
      <c r="B354" t="s">
        <v>419</v>
      </c>
      <c r="C354" s="5">
        <v>7237890.0</v>
      </c>
      <c r="D354">
        <v>2.64</v>
      </c>
      <c r="E354" s="5">
        <f t="shared" si="1"/>
        <v>7051724.474</v>
      </c>
      <c r="F354">
        <f t="shared" si="2"/>
        <v>0</v>
      </c>
      <c r="G354" s="6">
        <v>1.50162990252316E14</v>
      </c>
    </row>
    <row r="355" ht="15.75" customHeight="1">
      <c r="A355" s="4">
        <v>400011.0</v>
      </c>
      <c r="B355" t="s">
        <v>420</v>
      </c>
      <c r="C355" s="5">
        <v>5141503.0</v>
      </c>
      <c r="D355">
        <v>-2.8</v>
      </c>
      <c r="E355" s="5">
        <f t="shared" si="1"/>
        <v>5289612.14</v>
      </c>
      <c r="F355">
        <f t="shared" si="2"/>
        <v>1</v>
      </c>
      <c r="G355" s="6" t="s">
        <v>421</v>
      </c>
    </row>
    <row r="356" ht="15.75" customHeight="1">
      <c r="A356" s="4">
        <v>610041.0</v>
      </c>
      <c r="B356" t="s">
        <v>422</v>
      </c>
      <c r="C356" s="5">
        <v>9369520.0</v>
      </c>
      <c r="D356">
        <v>-0.02</v>
      </c>
      <c r="E356" s="5">
        <f t="shared" si="1"/>
        <v>9371394.279</v>
      </c>
      <c r="F356">
        <f t="shared" si="2"/>
        <v>0</v>
      </c>
      <c r="G356" s="6">
        <v>1.50162990252317E14</v>
      </c>
    </row>
    <row r="357" ht="15.75" customHeight="1">
      <c r="A357" s="4">
        <v>610325.0</v>
      </c>
      <c r="B357" t="s">
        <v>423</v>
      </c>
      <c r="C357" s="5">
        <v>5366747.0</v>
      </c>
      <c r="D357">
        <v>-1.53</v>
      </c>
      <c r="E357" s="5">
        <f t="shared" si="1"/>
        <v>5450134.051</v>
      </c>
      <c r="F357">
        <f t="shared" si="2"/>
        <v>0</v>
      </c>
      <c r="G357" s="6">
        <v>1.50162990252881E14</v>
      </c>
    </row>
    <row r="358" ht="15.75" customHeight="1">
      <c r="A358" s="4">
        <v>610541.0</v>
      </c>
      <c r="B358" t="s">
        <v>424</v>
      </c>
      <c r="C358" s="5">
        <v>5902536.0</v>
      </c>
      <c r="D358">
        <v>4.78</v>
      </c>
      <c r="E358" s="5">
        <f t="shared" si="1"/>
        <v>5633265.89</v>
      </c>
      <c r="F358">
        <f t="shared" si="2"/>
        <v>0</v>
      </c>
      <c r="G358" s="6">
        <v>1.50162990252964E14</v>
      </c>
    </row>
    <row r="359" ht="15.75" customHeight="1">
      <c r="A359" s="4">
        <v>610043.0</v>
      </c>
      <c r="B359" t="s">
        <v>425</v>
      </c>
      <c r="C359" s="5">
        <v>2565855.0</v>
      </c>
      <c r="D359">
        <v>2.91</v>
      </c>
      <c r="E359" s="5">
        <f t="shared" si="1"/>
        <v>2493299.971</v>
      </c>
      <c r="F359">
        <f t="shared" si="2"/>
        <v>0</v>
      </c>
      <c r="G359" s="6">
        <v>1.50162990252319E14</v>
      </c>
    </row>
    <row r="360" ht="15.75" customHeight="1">
      <c r="A360" s="4">
        <v>610044.0</v>
      </c>
      <c r="B360" t="s">
        <v>426</v>
      </c>
      <c r="C360" s="5">
        <v>3749274.0</v>
      </c>
      <c r="D360">
        <v>-1.15</v>
      </c>
      <c r="E360" s="5">
        <f t="shared" si="1"/>
        <v>3792892.261</v>
      </c>
      <c r="F360">
        <f t="shared" si="2"/>
        <v>0</v>
      </c>
      <c r="G360" s="6">
        <v>1.50162990252321E14</v>
      </c>
    </row>
    <row r="361" ht="15.75" customHeight="1">
      <c r="A361" s="4">
        <v>610029.0</v>
      </c>
      <c r="B361" t="s">
        <v>427</v>
      </c>
      <c r="C361" s="5">
        <v>2396049.0</v>
      </c>
      <c r="D361">
        <v>3.88</v>
      </c>
      <c r="E361" s="5">
        <f t="shared" si="1"/>
        <v>2306554.678</v>
      </c>
      <c r="F361">
        <f t="shared" si="2"/>
        <v>0</v>
      </c>
      <c r="G361" s="6">
        <v>1.50162990252303E14</v>
      </c>
    </row>
    <row r="362" ht="15.75" customHeight="1">
      <c r="A362" s="4">
        <v>610046.0</v>
      </c>
      <c r="B362" t="s">
        <v>428</v>
      </c>
      <c r="C362" s="5">
        <v>1.0275527E7</v>
      </c>
      <c r="D362">
        <v>-2.0</v>
      </c>
      <c r="E362" s="5">
        <f t="shared" si="1"/>
        <v>10485231.63</v>
      </c>
      <c r="F362">
        <f t="shared" si="2"/>
        <v>0</v>
      </c>
      <c r="G362" s="6">
        <v>1.50162990252323E14</v>
      </c>
    </row>
    <row r="363" ht="15.75" customHeight="1">
      <c r="A363" s="4">
        <v>610215.0</v>
      </c>
      <c r="B363" t="s">
        <v>429</v>
      </c>
      <c r="C363" s="5">
        <v>2943280.0</v>
      </c>
      <c r="D363">
        <v>8.31</v>
      </c>
      <c r="E363" s="5">
        <f t="shared" si="1"/>
        <v>2717459.145</v>
      </c>
      <c r="F363">
        <f t="shared" si="2"/>
        <v>0</v>
      </c>
      <c r="G363" s="6">
        <v>1.50162990252838E14</v>
      </c>
    </row>
    <row r="364" ht="15.75" customHeight="1">
      <c r="A364" s="4">
        <v>610047.0</v>
      </c>
      <c r="B364" t="s">
        <v>430</v>
      </c>
      <c r="C364" s="5">
        <v>1946026.0</v>
      </c>
      <c r="D364">
        <v>2.7</v>
      </c>
      <c r="E364" s="5">
        <f t="shared" si="1"/>
        <v>1894864.654</v>
      </c>
      <c r="F364">
        <f t="shared" si="2"/>
        <v>0</v>
      </c>
      <c r="G364" s="6">
        <v>1.50162990252324E14</v>
      </c>
    </row>
    <row r="365" ht="15.75" customHeight="1">
      <c r="A365" s="4">
        <v>610048.0</v>
      </c>
      <c r="B365" t="s">
        <v>431</v>
      </c>
      <c r="C365" s="5">
        <v>2765680.0</v>
      </c>
      <c r="D365">
        <v>9.18</v>
      </c>
      <c r="E365" s="5">
        <f t="shared" si="1"/>
        <v>2533137.937</v>
      </c>
      <c r="F365">
        <f t="shared" si="2"/>
        <v>0</v>
      </c>
      <c r="G365" s="6">
        <v>1.50162990252326E14</v>
      </c>
    </row>
    <row r="366" ht="15.75" customHeight="1">
      <c r="A366" s="4">
        <v>609722.0</v>
      </c>
      <c r="B366" t="s">
        <v>432</v>
      </c>
      <c r="C366" s="5">
        <v>1675831.0</v>
      </c>
      <c r="D366">
        <v>-1.51</v>
      </c>
      <c r="E366" s="5">
        <f t="shared" si="1"/>
        <v>1701524.013</v>
      </c>
      <c r="F366">
        <f t="shared" si="2"/>
        <v>0</v>
      </c>
      <c r="G366" s="6">
        <v>1.50162990250616E14</v>
      </c>
    </row>
    <row r="367" ht="15.75" customHeight="1">
      <c r="A367" s="4">
        <v>610052.0</v>
      </c>
      <c r="B367" t="s">
        <v>433</v>
      </c>
      <c r="C367" s="5">
        <v>2669603.0</v>
      </c>
      <c r="D367">
        <v>2.78</v>
      </c>
      <c r="E367" s="5">
        <f t="shared" si="1"/>
        <v>2597395.408</v>
      </c>
      <c r="F367">
        <f t="shared" si="2"/>
        <v>0</v>
      </c>
      <c r="G367" s="6">
        <v>1.50162990252328E14</v>
      </c>
    </row>
    <row r="368" ht="15.75" customHeight="1">
      <c r="A368" s="4">
        <v>609780.0</v>
      </c>
      <c r="B368" t="s">
        <v>434</v>
      </c>
      <c r="C368" s="5">
        <v>7768688.0</v>
      </c>
      <c r="D368">
        <v>2.23</v>
      </c>
      <c r="E368" s="5">
        <f t="shared" si="1"/>
        <v>7599225.276</v>
      </c>
      <c r="F368">
        <f t="shared" si="2"/>
        <v>0</v>
      </c>
      <c r="G368" s="6">
        <v>1.50162990252912E14</v>
      </c>
    </row>
    <row r="369" ht="15.75" customHeight="1">
      <c r="A369" s="4">
        <v>610053.0</v>
      </c>
      <c r="B369" t="s">
        <v>435</v>
      </c>
      <c r="C369" s="5">
        <v>8291206.0</v>
      </c>
      <c r="D369">
        <v>2.8</v>
      </c>
      <c r="E369" s="5">
        <f t="shared" si="1"/>
        <v>8065375.486</v>
      </c>
      <c r="F369">
        <f t="shared" si="2"/>
        <v>0</v>
      </c>
      <c r="G369" s="6">
        <v>1.5016299025233E14</v>
      </c>
    </row>
    <row r="370" ht="15.75" customHeight="1">
      <c r="A370" s="4">
        <v>610054.0</v>
      </c>
      <c r="B370" t="s">
        <v>436</v>
      </c>
      <c r="C370" s="5">
        <v>5537447.0</v>
      </c>
      <c r="D370">
        <v>-0.3</v>
      </c>
      <c r="E370" s="5">
        <f t="shared" si="1"/>
        <v>5554109.328</v>
      </c>
      <c r="F370">
        <f t="shared" si="2"/>
        <v>0</v>
      </c>
      <c r="G370" s="6">
        <v>1.50162990252331E14</v>
      </c>
    </row>
    <row r="371" ht="15.75" customHeight="1">
      <c r="A371" s="4">
        <v>609723.0</v>
      </c>
      <c r="B371" t="s">
        <v>437</v>
      </c>
      <c r="C371" s="5">
        <v>3666789.0</v>
      </c>
      <c r="D371">
        <v>7.42</v>
      </c>
      <c r="E371" s="5">
        <f t="shared" si="1"/>
        <v>3413506.796</v>
      </c>
      <c r="F371">
        <f t="shared" si="2"/>
        <v>0</v>
      </c>
      <c r="G371" s="6">
        <v>1.50162990250029E14</v>
      </c>
    </row>
    <row r="372" ht="15.75" customHeight="1">
      <c r="A372" s="4">
        <v>610056.0</v>
      </c>
      <c r="B372" t="s">
        <v>438</v>
      </c>
      <c r="C372" s="5">
        <v>2570446.0</v>
      </c>
      <c r="D372">
        <v>-3.08</v>
      </c>
      <c r="E372" s="5">
        <f t="shared" si="1"/>
        <v>2652131.655</v>
      </c>
      <c r="F372">
        <f t="shared" si="2"/>
        <v>0</v>
      </c>
      <c r="G372" s="6">
        <v>1.50162990252334E14</v>
      </c>
    </row>
    <row r="373" ht="15.75" customHeight="1">
      <c r="A373" s="4">
        <v>609724.0</v>
      </c>
      <c r="B373" t="s">
        <v>439</v>
      </c>
      <c r="C373" s="5">
        <v>1.2029335E7</v>
      </c>
      <c r="D373">
        <v>2.27</v>
      </c>
      <c r="E373" s="5">
        <f t="shared" si="1"/>
        <v>11762330.11</v>
      </c>
      <c r="F373">
        <f t="shared" si="2"/>
        <v>0</v>
      </c>
      <c r="G373" s="6">
        <v>1.5016299025003E14</v>
      </c>
    </row>
    <row r="374" ht="15.75" customHeight="1">
      <c r="A374" s="4">
        <v>610059.0</v>
      </c>
      <c r="B374" t="s">
        <v>440</v>
      </c>
      <c r="C374" s="5">
        <v>5461602.0</v>
      </c>
      <c r="D374">
        <v>2.03</v>
      </c>
      <c r="E374" s="5">
        <f t="shared" si="1"/>
        <v>5352937.371</v>
      </c>
      <c r="F374">
        <f t="shared" si="2"/>
        <v>0</v>
      </c>
      <c r="G374" s="6">
        <v>1.50162990252337E14</v>
      </c>
    </row>
    <row r="375" ht="15.75" customHeight="1">
      <c r="A375" s="4">
        <v>610290.0</v>
      </c>
      <c r="B375" t="s">
        <v>441</v>
      </c>
      <c r="C375" s="5">
        <v>2947228.0</v>
      </c>
      <c r="D375">
        <v>-0.8</v>
      </c>
      <c r="E375" s="5">
        <f t="shared" si="1"/>
        <v>2970995.968</v>
      </c>
      <c r="F375">
        <f t="shared" si="2"/>
        <v>0</v>
      </c>
      <c r="G375" s="6">
        <v>1.50162990252802E14</v>
      </c>
    </row>
    <row r="376" ht="15.75" customHeight="1">
      <c r="A376" s="4">
        <v>609968.0</v>
      </c>
      <c r="B376" t="s">
        <v>442</v>
      </c>
      <c r="C376" s="5">
        <v>5243316.0</v>
      </c>
      <c r="D376">
        <v>2.96</v>
      </c>
      <c r="E376" s="5">
        <f t="shared" si="1"/>
        <v>5092575.758</v>
      </c>
      <c r="F376">
        <f t="shared" si="2"/>
        <v>0</v>
      </c>
      <c r="G376" s="6">
        <v>1.50162990252877E14</v>
      </c>
    </row>
    <row r="377" ht="15.75" customHeight="1">
      <c r="A377" s="4">
        <v>610062.0</v>
      </c>
      <c r="B377" t="s">
        <v>443</v>
      </c>
      <c r="C377" s="5">
        <v>3214124.0</v>
      </c>
      <c r="D377">
        <v>6.54</v>
      </c>
      <c r="E377" s="5">
        <f t="shared" si="1"/>
        <v>3016823.728</v>
      </c>
      <c r="F377">
        <f t="shared" si="2"/>
        <v>0</v>
      </c>
      <c r="G377" s="6">
        <v>1.50162990252339E14</v>
      </c>
    </row>
    <row r="378" ht="15.75" customHeight="1">
      <c r="A378" s="4">
        <v>610063.0</v>
      </c>
      <c r="B378" t="s">
        <v>444</v>
      </c>
      <c r="C378" s="5">
        <v>4936246.0</v>
      </c>
      <c r="D378">
        <v>-1.14</v>
      </c>
      <c r="E378" s="5">
        <f t="shared" si="1"/>
        <v>4993168.117</v>
      </c>
      <c r="F378">
        <f t="shared" si="2"/>
        <v>0</v>
      </c>
      <c r="G378" s="6">
        <v>1.50162990252341E14</v>
      </c>
    </row>
    <row r="379" ht="15.75" customHeight="1">
      <c r="A379" s="4">
        <v>610269.0</v>
      </c>
      <c r="B379" t="s">
        <v>445</v>
      </c>
      <c r="C379" s="5">
        <v>3872876.0</v>
      </c>
      <c r="D379">
        <v>4.46</v>
      </c>
      <c r="E379" s="5">
        <f t="shared" si="1"/>
        <v>3707520.582</v>
      </c>
      <c r="F379">
        <f t="shared" si="2"/>
        <v>0</v>
      </c>
      <c r="G379" s="6">
        <v>1.50162990252344E14</v>
      </c>
    </row>
    <row r="380" ht="15.75" customHeight="1">
      <c r="A380" s="4">
        <v>610066.0</v>
      </c>
      <c r="B380" t="s">
        <v>446</v>
      </c>
      <c r="C380" s="5">
        <v>1486037.0</v>
      </c>
      <c r="D380">
        <v>3.85</v>
      </c>
      <c r="E380" s="5">
        <f t="shared" si="1"/>
        <v>1430945.595</v>
      </c>
      <c r="F380">
        <f t="shared" si="2"/>
        <v>0</v>
      </c>
      <c r="G380" s="6">
        <v>1.50162990252345E14</v>
      </c>
    </row>
    <row r="381" ht="15.75" customHeight="1">
      <c r="A381" s="4">
        <v>610312.0</v>
      </c>
      <c r="B381" t="s">
        <v>447</v>
      </c>
      <c r="C381" s="5">
        <v>1056349.0</v>
      </c>
      <c r="D381">
        <v>-1.39</v>
      </c>
      <c r="E381" s="5">
        <f t="shared" si="1"/>
        <v>1071239.225</v>
      </c>
      <c r="F381">
        <f t="shared" si="2"/>
        <v>0</v>
      </c>
      <c r="G381" s="6">
        <v>1.50162990252737E14</v>
      </c>
    </row>
    <row r="382" ht="15.75" customHeight="1">
      <c r="A382" s="4">
        <v>610067.0</v>
      </c>
      <c r="B382" t="s">
        <v>448</v>
      </c>
      <c r="C382" s="5">
        <v>5986050.0</v>
      </c>
      <c r="D382">
        <v>-1.53</v>
      </c>
      <c r="E382" s="5">
        <f t="shared" si="1"/>
        <v>6079059.612</v>
      </c>
      <c r="F382">
        <f t="shared" si="2"/>
        <v>0</v>
      </c>
      <c r="G382" s="6">
        <v>1.50162990252346E14</v>
      </c>
    </row>
    <row r="383" ht="15.75" customHeight="1">
      <c r="A383" s="4">
        <v>610282.0</v>
      </c>
      <c r="B383" t="s">
        <v>449</v>
      </c>
      <c r="C383" s="5">
        <v>4125816.0</v>
      </c>
      <c r="D383">
        <v>2.8</v>
      </c>
      <c r="E383" s="5">
        <f t="shared" si="1"/>
        <v>4013439.689</v>
      </c>
      <c r="F383">
        <f t="shared" si="2"/>
        <v>0</v>
      </c>
      <c r="G383" s="6">
        <v>1.50162990252634E14</v>
      </c>
    </row>
    <row r="384" ht="15.75" customHeight="1">
      <c r="A384" s="4">
        <v>610070.0</v>
      </c>
      <c r="B384" t="s">
        <v>450</v>
      </c>
      <c r="C384" s="5">
        <v>6677758.0</v>
      </c>
      <c r="D384">
        <v>3.49</v>
      </c>
      <c r="E384" s="5">
        <f t="shared" si="1"/>
        <v>6452563.533</v>
      </c>
      <c r="F384">
        <f t="shared" si="2"/>
        <v>0</v>
      </c>
      <c r="G384" s="6">
        <v>1.50162990252349E14</v>
      </c>
    </row>
    <row r="385" ht="15.75" customHeight="1">
      <c r="A385" s="4">
        <v>610293.0</v>
      </c>
      <c r="B385" t="s">
        <v>451</v>
      </c>
      <c r="C385" s="5">
        <v>3374646.0</v>
      </c>
      <c r="D385">
        <v>1.64</v>
      </c>
      <c r="E385" s="5">
        <f t="shared" si="1"/>
        <v>3320194.805</v>
      </c>
      <c r="F385">
        <f t="shared" si="2"/>
        <v>0</v>
      </c>
      <c r="G385" s="6">
        <v>1.50162990252352E14</v>
      </c>
    </row>
    <row r="386" ht="15.75" customHeight="1">
      <c r="A386" s="4">
        <v>609902.0</v>
      </c>
      <c r="B386" t="s">
        <v>452</v>
      </c>
      <c r="C386" s="5">
        <v>2743892.0</v>
      </c>
      <c r="D386">
        <v>3.93</v>
      </c>
      <c r="E386" s="5">
        <f t="shared" si="1"/>
        <v>2640134.706</v>
      </c>
      <c r="F386">
        <f t="shared" si="2"/>
        <v>0</v>
      </c>
      <c r="G386" s="6">
        <v>1.50162990252804E14</v>
      </c>
    </row>
    <row r="387" ht="15.75" customHeight="1">
      <c r="A387" s="4">
        <v>610171.0</v>
      </c>
      <c r="B387" t="s">
        <v>453</v>
      </c>
      <c r="C387" s="5">
        <v>3906670.0</v>
      </c>
      <c r="D387">
        <v>-0.87</v>
      </c>
      <c r="E387" s="5">
        <f t="shared" si="1"/>
        <v>3940956.32</v>
      </c>
      <c r="F387">
        <f t="shared" si="2"/>
        <v>0</v>
      </c>
      <c r="G387" s="6">
        <v>1.50162990252452E14</v>
      </c>
    </row>
    <row r="388" ht="15.75" customHeight="1">
      <c r="A388" s="4">
        <v>610073.0</v>
      </c>
      <c r="B388" t="s">
        <v>454</v>
      </c>
      <c r="C388" s="5">
        <v>2789287.0</v>
      </c>
      <c r="D388">
        <v>4.54</v>
      </c>
      <c r="E388" s="5">
        <f t="shared" si="1"/>
        <v>2668152.86</v>
      </c>
      <c r="F388">
        <f t="shared" si="2"/>
        <v>0</v>
      </c>
      <c r="G388" s="6">
        <v>1.50162990252353E14</v>
      </c>
    </row>
    <row r="389" ht="15.75" customHeight="1">
      <c r="A389" s="4">
        <v>610276.0</v>
      </c>
      <c r="B389" t="s">
        <v>455</v>
      </c>
      <c r="C389" s="5">
        <v>2858734.0</v>
      </c>
      <c r="D389">
        <v>-2.65</v>
      </c>
      <c r="E389" s="5">
        <f t="shared" si="1"/>
        <v>2936552.645</v>
      </c>
      <c r="F389">
        <f t="shared" si="2"/>
        <v>0</v>
      </c>
      <c r="G389" s="6">
        <v>1.50162990252354E14</v>
      </c>
    </row>
    <row r="390" ht="15.75" customHeight="1">
      <c r="A390" s="4">
        <v>610074.0</v>
      </c>
      <c r="B390" t="s">
        <v>456</v>
      </c>
      <c r="C390" s="5">
        <v>5777409.0</v>
      </c>
      <c r="D390">
        <v>0.86</v>
      </c>
      <c r="E390" s="5">
        <f t="shared" si="1"/>
        <v>5728146.936</v>
      </c>
      <c r="F390">
        <f t="shared" si="2"/>
        <v>0</v>
      </c>
      <c r="G390" s="6">
        <v>1.50162990252355E14</v>
      </c>
    </row>
    <row r="391" ht="15.75" customHeight="1">
      <c r="A391" s="4">
        <v>400116.0</v>
      </c>
      <c r="B391" t="s">
        <v>457</v>
      </c>
      <c r="C391" s="5">
        <v>2849484.0</v>
      </c>
      <c r="D391">
        <v>4.5</v>
      </c>
      <c r="E391" s="5">
        <f t="shared" si="1"/>
        <v>2726778.947</v>
      </c>
      <c r="F391">
        <f t="shared" si="2"/>
        <v>1</v>
      </c>
      <c r="G391" s="6" t="s">
        <v>458</v>
      </c>
    </row>
    <row r="392" ht="15.75" customHeight="1">
      <c r="A392" s="4">
        <v>610076.0</v>
      </c>
      <c r="B392" t="s">
        <v>459</v>
      </c>
      <c r="C392" s="5">
        <v>3654675.0</v>
      </c>
      <c r="D392">
        <v>-4.52</v>
      </c>
      <c r="E392" s="5">
        <f t="shared" si="1"/>
        <v>3827686.426</v>
      </c>
      <c r="F392">
        <f t="shared" si="2"/>
        <v>0</v>
      </c>
      <c r="G392" s="6">
        <v>1.50162990252356E14</v>
      </c>
    </row>
    <row r="393" ht="15.75" customHeight="1">
      <c r="A393" s="4">
        <v>609725.0</v>
      </c>
      <c r="B393" t="s">
        <v>460</v>
      </c>
      <c r="C393" s="5">
        <v>1.1581317E7</v>
      </c>
      <c r="D393">
        <v>-2.06</v>
      </c>
      <c r="E393" s="5">
        <f t="shared" si="1"/>
        <v>11824910.15</v>
      </c>
      <c r="F393">
        <f t="shared" si="2"/>
        <v>0</v>
      </c>
      <c r="G393" s="6">
        <v>1.50162990250031E14</v>
      </c>
    </row>
    <row r="394" ht="15.75" customHeight="1">
      <c r="A394" s="4">
        <v>610077.0</v>
      </c>
      <c r="B394" t="s">
        <v>461</v>
      </c>
      <c r="C394" s="5">
        <v>4940524.0</v>
      </c>
      <c r="D394">
        <v>-2.24</v>
      </c>
      <c r="E394" s="5">
        <f t="shared" si="1"/>
        <v>5053727.496</v>
      </c>
      <c r="F394">
        <f t="shared" si="2"/>
        <v>0</v>
      </c>
      <c r="G394" s="6">
        <v>1.50162990252357E14</v>
      </c>
    </row>
    <row r="395" ht="15.75" customHeight="1">
      <c r="A395" s="4">
        <v>610257.0</v>
      </c>
      <c r="B395" t="s">
        <v>462</v>
      </c>
      <c r="C395" s="5">
        <v>2364261.0</v>
      </c>
      <c r="D395">
        <v>-4.01</v>
      </c>
      <c r="E395" s="5">
        <f t="shared" si="1"/>
        <v>2463028.44</v>
      </c>
      <c r="F395">
        <f t="shared" si="2"/>
        <v>0</v>
      </c>
      <c r="G395" s="6">
        <v>1.50162990252844E14</v>
      </c>
    </row>
    <row r="396" ht="15.75" customHeight="1">
      <c r="A396" s="4">
        <v>610082.0</v>
      </c>
      <c r="B396" t="s">
        <v>463</v>
      </c>
      <c r="C396" s="5">
        <v>6723755.0</v>
      </c>
      <c r="D396">
        <v>1.94</v>
      </c>
      <c r="E396" s="5">
        <f t="shared" si="1"/>
        <v>6595796.547</v>
      </c>
      <c r="F396">
        <f t="shared" si="2"/>
        <v>0</v>
      </c>
      <c r="G396" s="6">
        <v>1.50162990252361E14</v>
      </c>
    </row>
    <row r="397" ht="15.75" customHeight="1">
      <c r="A397" s="4">
        <v>610086.0</v>
      </c>
      <c r="B397" t="s">
        <v>464</v>
      </c>
      <c r="C397" s="5">
        <v>2034032.0</v>
      </c>
      <c r="D397">
        <v>6.7</v>
      </c>
      <c r="E397" s="5">
        <f t="shared" si="1"/>
        <v>1906309.278</v>
      </c>
      <c r="F397">
        <f t="shared" si="2"/>
        <v>0</v>
      </c>
      <c r="G397" s="6">
        <v>1.50162990252362E14</v>
      </c>
    </row>
    <row r="398" ht="15.75" customHeight="1">
      <c r="A398" s="4">
        <v>400178.0</v>
      </c>
      <c r="B398" t="s">
        <v>465</v>
      </c>
      <c r="C398" s="5">
        <v>5285556.0</v>
      </c>
      <c r="D398">
        <v>25.9</v>
      </c>
      <c r="E398" s="5">
        <f t="shared" si="1"/>
        <v>4198217.633</v>
      </c>
      <c r="F398">
        <f t="shared" si="2"/>
        <v>1</v>
      </c>
      <c r="G398" s="6" t="s">
        <v>466</v>
      </c>
    </row>
    <row r="399" ht="15.75" customHeight="1">
      <c r="A399" s="4">
        <v>610088.0</v>
      </c>
      <c r="B399" t="s">
        <v>467</v>
      </c>
      <c r="C399" s="5">
        <v>4809248.0</v>
      </c>
      <c r="D399">
        <v>-1.39</v>
      </c>
      <c r="E399" s="5">
        <f t="shared" si="1"/>
        <v>4877038.84</v>
      </c>
      <c r="F399">
        <f t="shared" si="2"/>
        <v>0</v>
      </c>
      <c r="G399" s="6">
        <v>1.50162990252363E14</v>
      </c>
    </row>
    <row r="400" ht="15.75" customHeight="1">
      <c r="A400" s="4">
        <v>610385.0</v>
      </c>
      <c r="B400" t="s">
        <v>468</v>
      </c>
      <c r="C400" s="5">
        <v>2379602.0</v>
      </c>
      <c r="D400">
        <v>3.0</v>
      </c>
      <c r="E400" s="5">
        <f t="shared" si="1"/>
        <v>2310293.204</v>
      </c>
      <c r="F400">
        <f t="shared" si="2"/>
        <v>0</v>
      </c>
      <c r="G400" s="6">
        <v>1.50162990250836E14</v>
      </c>
    </row>
    <row r="401" ht="15.75" customHeight="1">
      <c r="A401" s="4">
        <v>610089.0</v>
      </c>
      <c r="B401" t="s">
        <v>469</v>
      </c>
      <c r="C401" s="5">
        <v>4024116.0</v>
      </c>
      <c r="D401">
        <v>1.83</v>
      </c>
      <c r="E401" s="5">
        <f t="shared" si="1"/>
        <v>3951798.095</v>
      </c>
      <c r="F401">
        <f t="shared" si="2"/>
        <v>0</v>
      </c>
      <c r="G401" s="6">
        <v>1.50162990252365E14</v>
      </c>
    </row>
    <row r="402" ht="15.75" customHeight="1">
      <c r="A402" s="4">
        <v>610090.0</v>
      </c>
      <c r="B402" t="s">
        <v>470</v>
      </c>
      <c r="C402" s="5">
        <v>4197182.0</v>
      </c>
      <c r="D402">
        <v>7.64</v>
      </c>
      <c r="E402" s="5">
        <f t="shared" si="1"/>
        <v>3899277.22</v>
      </c>
      <c r="F402">
        <f t="shared" si="2"/>
        <v>0</v>
      </c>
      <c r="G402" s="6">
        <v>1.50162990252366E14</v>
      </c>
    </row>
    <row r="403" ht="15.75" customHeight="1">
      <c r="A403" s="4">
        <v>400050.0</v>
      </c>
      <c r="B403" t="s">
        <v>471</v>
      </c>
      <c r="C403" s="5">
        <v>5899617.0</v>
      </c>
      <c r="D403">
        <v>2.7</v>
      </c>
      <c r="E403" s="5">
        <f t="shared" si="1"/>
        <v>5744515.093</v>
      </c>
      <c r="F403">
        <f t="shared" si="2"/>
        <v>1</v>
      </c>
      <c r="G403" s="6" t="s">
        <v>472</v>
      </c>
    </row>
    <row r="404" ht="15.75" customHeight="1">
      <c r="A404" s="4">
        <v>610092.0</v>
      </c>
      <c r="B404" t="s">
        <v>473</v>
      </c>
      <c r="C404" s="5">
        <v>1906180.0</v>
      </c>
      <c r="D404">
        <v>1.3</v>
      </c>
      <c r="E404" s="5">
        <f t="shared" si="1"/>
        <v>1881717.67</v>
      </c>
      <c r="F404">
        <f t="shared" si="2"/>
        <v>0</v>
      </c>
      <c r="G404" s="6">
        <v>1.50162990252368E14</v>
      </c>
    </row>
    <row r="405" ht="15.75" customHeight="1">
      <c r="A405" s="4">
        <v>610231.0</v>
      </c>
      <c r="B405" t="s">
        <v>474</v>
      </c>
      <c r="C405" s="5">
        <v>5290680.0</v>
      </c>
      <c r="D405">
        <v>-2.75</v>
      </c>
      <c r="E405" s="5">
        <f t="shared" si="1"/>
        <v>5440287.918</v>
      </c>
      <c r="F405">
        <f t="shared" si="2"/>
        <v>0</v>
      </c>
      <c r="G405" s="6">
        <v>1.50162990252924E14</v>
      </c>
    </row>
    <row r="406" ht="15.75" customHeight="1">
      <c r="A406" s="4">
        <v>610093.0</v>
      </c>
      <c r="B406" t="s">
        <v>475</v>
      </c>
      <c r="C406" s="5">
        <v>4286089.0</v>
      </c>
      <c r="D406">
        <v>0.51</v>
      </c>
      <c r="E406" s="5">
        <f t="shared" si="1"/>
        <v>4264340.862</v>
      </c>
      <c r="F406">
        <f t="shared" si="2"/>
        <v>0</v>
      </c>
      <c r="G406" s="6">
        <v>1.50162990252369E14</v>
      </c>
    </row>
    <row r="407" ht="15.75" customHeight="1">
      <c r="A407" s="4">
        <v>610094.0</v>
      </c>
      <c r="B407" t="s">
        <v>476</v>
      </c>
      <c r="C407" s="5">
        <v>5128206.0</v>
      </c>
      <c r="D407">
        <v>-0.17</v>
      </c>
      <c r="E407" s="5">
        <f t="shared" si="1"/>
        <v>5136938.796</v>
      </c>
      <c r="F407">
        <f t="shared" si="2"/>
        <v>0</v>
      </c>
      <c r="G407" s="6">
        <v>1.5016299025237E14</v>
      </c>
    </row>
    <row r="408" ht="15.75" customHeight="1">
      <c r="A408" s="4">
        <v>610284.0</v>
      </c>
      <c r="B408" t="s">
        <v>477</v>
      </c>
      <c r="C408" s="5">
        <v>4919984.0</v>
      </c>
      <c r="D408">
        <v>3.77</v>
      </c>
      <c r="E408" s="5">
        <f t="shared" si="1"/>
        <v>4741239.279</v>
      </c>
      <c r="F408">
        <f t="shared" si="2"/>
        <v>0</v>
      </c>
      <c r="G408" s="6">
        <v>1.5016299025293E14</v>
      </c>
    </row>
    <row r="409" ht="15.75" customHeight="1">
      <c r="A409" s="4">
        <v>610193.0</v>
      </c>
      <c r="B409" t="s">
        <v>478</v>
      </c>
      <c r="C409" s="5">
        <v>4537507.0</v>
      </c>
      <c r="D409">
        <v>1.81</v>
      </c>
      <c r="E409" s="5">
        <f t="shared" si="1"/>
        <v>4456838.228</v>
      </c>
      <c r="F409">
        <f t="shared" si="2"/>
        <v>0</v>
      </c>
      <c r="G409" s="6"/>
    </row>
    <row r="410" ht="15.75" customHeight="1">
      <c r="A410" s="4">
        <v>610095.0</v>
      </c>
      <c r="B410" t="s">
        <v>479</v>
      </c>
      <c r="C410" s="5">
        <v>4642507.0</v>
      </c>
      <c r="D410">
        <v>1.67</v>
      </c>
      <c r="E410" s="5">
        <f t="shared" si="1"/>
        <v>4566250.615</v>
      </c>
      <c r="F410">
        <f t="shared" si="2"/>
        <v>0</v>
      </c>
      <c r="G410" s="6">
        <v>1.50162990252371E14</v>
      </c>
    </row>
    <row r="411" ht="15.75" customHeight="1">
      <c r="A411" s="4">
        <v>609793.0</v>
      </c>
      <c r="B411" t="s">
        <v>480</v>
      </c>
      <c r="C411" s="5">
        <v>4251786.0</v>
      </c>
      <c r="D411">
        <v>2.3</v>
      </c>
      <c r="E411" s="5">
        <f t="shared" si="1"/>
        <v>4156193.548</v>
      </c>
      <c r="F411">
        <f t="shared" si="2"/>
        <v>0</v>
      </c>
      <c r="G411" s="6">
        <v>1.50162990252072E14</v>
      </c>
    </row>
    <row r="412" ht="15.75" customHeight="1">
      <c r="A412" s="4">
        <v>610096.0</v>
      </c>
      <c r="B412" t="s">
        <v>481</v>
      </c>
      <c r="C412" s="5">
        <v>8489470.0</v>
      </c>
      <c r="D412">
        <v>3.38</v>
      </c>
      <c r="E412" s="5">
        <f t="shared" si="1"/>
        <v>8211907.526</v>
      </c>
      <c r="F412">
        <f t="shared" si="2"/>
        <v>0</v>
      </c>
      <c r="G412" s="6">
        <v>1.50162990252373E14</v>
      </c>
    </row>
    <row r="413" ht="15.75" customHeight="1">
      <c r="A413" s="4">
        <v>609961.0</v>
      </c>
      <c r="B413" t="s">
        <v>482</v>
      </c>
      <c r="C413" s="5">
        <v>2855349.0</v>
      </c>
      <c r="D413">
        <v>-2.11</v>
      </c>
      <c r="E413" s="5">
        <f t="shared" si="1"/>
        <v>2916895.495</v>
      </c>
      <c r="F413">
        <f t="shared" si="2"/>
        <v>0</v>
      </c>
      <c r="G413" s="6">
        <v>1.50162990252823E14</v>
      </c>
    </row>
    <row r="414" ht="15.75" customHeight="1">
      <c r="A414" s="4">
        <v>610097.0</v>
      </c>
      <c r="B414" t="s">
        <v>483</v>
      </c>
      <c r="C414" s="5">
        <v>5965263.0</v>
      </c>
      <c r="D414">
        <v>9.49</v>
      </c>
      <c r="E414" s="5">
        <f t="shared" si="1"/>
        <v>5448226.322</v>
      </c>
      <c r="F414">
        <f t="shared" si="2"/>
        <v>0</v>
      </c>
      <c r="G414" s="6">
        <v>1.50162990252374E14</v>
      </c>
    </row>
    <row r="415" ht="15.75" customHeight="1">
      <c r="A415" s="4">
        <v>400045.0</v>
      </c>
      <c r="B415" t="s">
        <v>484</v>
      </c>
      <c r="C415" s="5">
        <v>1850761.0</v>
      </c>
      <c r="D415">
        <v>-11.0</v>
      </c>
      <c r="E415" s="5">
        <f t="shared" si="1"/>
        <v>2079506.742</v>
      </c>
      <c r="F415">
        <f t="shared" si="2"/>
        <v>1</v>
      </c>
      <c r="G415" s="6" t="s">
        <v>485</v>
      </c>
    </row>
    <row r="416" ht="15.75" customHeight="1">
      <c r="A416" s="4">
        <v>610098.0</v>
      </c>
      <c r="B416" t="s">
        <v>486</v>
      </c>
      <c r="C416" s="5">
        <v>5718152.0</v>
      </c>
      <c r="D416">
        <v>-2.66</v>
      </c>
      <c r="E416" s="5">
        <f t="shared" si="1"/>
        <v>5874411.342</v>
      </c>
      <c r="F416">
        <f t="shared" si="2"/>
        <v>0</v>
      </c>
      <c r="G416" s="6">
        <v>1.50162990252375E14</v>
      </c>
    </row>
    <row r="417" ht="15.75" customHeight="1">
      <c r="A417" s="4">
        <v>400170.0</v>
      </c>
      <c r="B417" s="8" t="s">
        <v>487</v>
      </c>
      <c r="C417" s="5">
        <v>5739609.0</v>
      </c>
      <c r="D417">
        <v>2.7</v>
      </c>
      <c r="E417" s="5">
        <f t="shared" si="1"/>
        <v>5588713.729</v>
      </c>
      <c r="F417">
        <f t="shared" si="2"/>
        <v>1</v>
      </c>
      <c r="G417" s="6" t="s">
        <v>488</v>
      </c>
    </row>
    <row r="418" ht="15.75" customHeight="1">
      <c r="A418" s="4">
        <v>400157.0</v>
      </c>
      <c r="B418" s="8" t="s">
        <v>489</v>
      </c>
      <c r="C418" s="5">
        <v>4104291.0</v>
      </c>
      <c r="D418">
        <v>-8.1</v>
      </c>
      <c r="E418" s="5">
        <f t="shared" si="1"/>
        <v>4466040.261</v>
      </c>
      <c r="F418">
        <f t="shared" si="2"/>
        <v>1</v>
      </c>
      <c r="G418" s="6" t="s">
        <v>490</v>
      </c>
    </row>
    <row r="419" ht="15.75" customHeight="1">
      <c r="A419" s="4">
        <v>400097.0</v>
      </c>
      <c r="B419" s="8" t="s">
        <v>491</v>
      </c>
      <c r="C419" s="5">
        <v>1.2817127E7</v>
      </c>
      <c r="D419">
        <v>0.6</v>
      </c>
      <c r="E419" s="5">
        <f t="shared" si="1"/>
        <v>12740682.9</v>
      </c>
      <c r="F419">
        <f t="shared" si="2"/>
        <v>1</v>
      </c>
      <c r="G419" s="6" t="s">
        <v>492</v>
      </c>
    </row>
    <row r="420" ht="15.75" customHeight="1">
      <c r="A420" s="4">
        <v>400156.0</v>
      </c>
      <c r="B420" s="8" t="s">
        <v>493</v>
      </c>
      <c r="C420" s="5">
        <v>7840712.0</v>
      </c>
      <c r="D420">
        <v>3.4</v>
      </c>
      <c r="E420" s="5">
        <f t="shared" si="1"/>
        <v>7582893.617</v>
      </c>
      <c r="F420">
        <f t="shared" si="2"/>
        <v>1</v>
      </c>
      <c r="G420" s="6" t="s">
        <v>494</v>
      </c>
    </row>
    <row r="421" ht="15.75" customHeight="1">
      <c r="A421" s="4">
        <v>400052.0</v>
      </c>
      <c r="B421" s="8" t="s">
        <v>495</v>
      </c>
      <c r="C421" s="5">
        <v>1.3062329E7</v>
      </c>
      <c r="D421">
        <v>-1.5</v>
      </c>
      <c r="E421" s="5">
        <f t="shared" si="1"/>
        <v>13261247.72</v>
      </c>
      <c r="F421">
        <f t="shared" si="2"/>
        <v>1</v>
      </c>
      <c r="G421" s="6" t="s">
        <v>496</v>
      </c>
    </row>
    <row r="422" ht="15.75" customHeight="1">
      <c r="A422" s="4">
        <v>400118.0</v>
      </c>
      <c r="B422" s="8" t="s">
        <v>497</v>
      </c>
      <c r="C422" s="5">
        <v>7473275.0</v>
      </c>
      <c r="D422">
        <v>9.2</v>
      </c>
      <c r="E422" s="5">
        <f t="shared" si="1"/>
        <v>6843658.425</v>
      </c>
      <c r="F422">
        <f t="shared" si="2"/>
        <v>1</v>
      </c>
      <c r="G422" s="6" t="s">
        <v>498</v>
      </c>
    </row>
    <row r="423" ht="15.75" customHeight="1">
      <c r="A423" s="4">
        <v>400053.0</v>
      </c>
      <c r="B423" s="8" t="s">
        <v>499</v>
      </c>
      <c r="C423" s="5">
        <v>8365720.0</v>
      </c>
      <c r="D423">
        <v>2.8</v>
      </c>
      <c r="E423" s="5">
        <f t="shared" si="1"/>
        <v>8137859.922</v>
      </c>
      <c r="F423">
        <f t="shared" si="2"/>
        <v>1</v>
      </c>
      <c r="G423" s="6" t="s">
        <v>500</v>
      </c>
    </row>
    <row r="424" ht="15.75" customHeight="1">
      <c r="A424" s="4">
        <v>400117.0</v>
      </c>
      <c r="B424" s="8" t="s">
        <v>501</v>
      </c>
      <c r="C424" s="5">
        <v>8912311.0</v>
      </c>
      <c r="D424">
        <v>8.3</v>
      </c>
      <c r="E424" s="5">
        <f t="shared" si="1"/>
        <v>8229280.702</v>
      </c>
      <c r="F424">
        <f t="shared" si="2"/>
        <v>1</v>
      </c>
      <c r="G424" s="6" t="s">
        <v>502</v>
      </c>
    </row>
    <row r="425" ht="15.75" customHeight="1">
      <c r="A425" s="4">
        <v>400169.0</v>
      </c>
      <c r="B425" s="8" t="s">
        <v>503</v>
      </c>
      <c r="C425" s="5">
        <v>1.2660245E7</v>
      </c>
      <c r="D425">
        <v>2.1</v>
      </c>
      <c r="E425" s="5">
        <f t="shared" si="1"/>
        <v>12399848.19</v>
      </c>
      <c r="F425">
        <f t="shared" si="2"/>
        <v>1</v>
      </c>
      <c r="G425" s="6" t="s">
        <v>504</v>
      </c>
    </row>
    <row r="426" ht="15.75" customHeight="1">
      <c r="A426" s="4">
        <v>400106.0</v>
      </c>
      <c r="B426" s="8" t="s">
        <v>505</v>
      </c>
      <c r="C426" s="5">
        <v>1.0500408E7</v>
      </c>
      <c r="D426">
        <v>10.9</v>
      </c>
      <c r="E426" s="5">
        <f t="shared" si="1"/>
        <v>9468357.078</v>
      </c>
      <c r="F426">
        <f t="shared" si="2"/>
        <v>1</v>
      </c>
      <c r="G426" s="6" t="s">
        <v>506</v>
      </c>
    </row>
    <row r="427" ht="15.75" customHeight="1">
      <c r="A427" s="4">
        <v>400179.0</v>
      </c>
      <c r="B427" s="8" t="s">
        <v>507</v>
      </c>
      <c r="C427" s="5">
        <v>9256044.0</v>
      </c>
      <c r="D427">
        <v>45.3</v>
      </c>
      <c r="E427" s="5">
        <f t="shared" si="1"/>
        <v>6370298.692</v>
      </c>
      <c r="F427">
        <f t="shared" si="2"/>
        <v>1</v>
      </c>
      <c r="G427" s="6" t="s">
        <v>508</v>
      </c>
    </row>
    <row r="428" ht="15.75" customHeight="1">
      <c r="A428" s="4">
        <v>400098.0</v>
      </c>
      <c r="B428" s="8" t="s">
        <v>509</v>
      </c>
      <c r="C428" s="5">
        <v>1.1755244E7</v>
      </c>
      <c r="D428">
        <v>2.8</v>
      </c>
      <c r="E428" s="5">
        <f t="shared" si="1"/>
        <v>11435062.26</v>
      </c>
      <c r="F428">
        <f t="shared" si="2"/>
        <v>1</v>
      </c>
      <c r="G428" s="6" t="s">
        <v>510</v>
      </c>
    </row>
    <row r="429" ht="15.75" customHeight="1">
      <c r="A429" s="4">
        <v>400051.0</v>
      </c>
      <c r="B429" s="8" t="s">
        <v>511</v>
      </c>
      <c r="C429" s="5">
        <v>8194513.0</v>
      </c>
      <c r="D429">
        <v>5.3</v>
      </c>
      <c r="E429" s="5">
        <f t="shared" si="1"/>
        <v>7782063.628</v>
      </c>
      <c r="F429">
        <f t="shared" si="2"/>
        <v>1</v>
      </c>
      <c r="G429" s="6" t="s">
        <v>512</v>
      </c>
    </row>
    <row r="430" ht="15.75" customHeight="1">
      <c r="A430" s="4">
        <v>400054.0</v>
      </c>
      <c r="B430" s="8" t="s">
        <v>513</v>
      </c>
      <c r="C430" s="5">
        <v>1.2185135E7</v>
      </c>
      <c r="D430">
        <v>3.4</v>
      </c>
      <c r="E430" s="5">
        <f t="shared" si="1"/>
        <v>11784463.25</v>
      </c>
      <c r="F430">
        <f t="shared" si="2"/>
        <v>1</v>
      </c>
      <c r="G430" s="6" t="s">
        <v>514</v>
      </c>
    </row>
    <row r="431" ht="15.75" customHeight="1">
      <c r="A431" s="4">
        <v>400055.0</v>
      </c>
      <c r="B431" s="8" t="s">
        <v>515</v>
      </c>
      <c r="C431" s="5">
        <v>7837022.0</v>
      </c>
      <c r="D431">
        <v>2.4</v>
      </c>
      <c r="E431" s="5">
        <f t="shared" si="1"/>
        <v>7653341.797</v>
      </c>
      <c r="F431">
        <f t="shared" si="2"/>
        <v>1</v>
      </c>
      <c r="G431" s="6" t="s">
        <v>516</v>
      </c>
    </row>
    <row r="432" ht="15.75" customHeight="1">
      <c r="A432" s="4">
        <v>400056.0</v>
      </c>
      <c r="B432" s="8" t="s">
        <v>517</v>
      </c>
      <c r="C432" s="5">
        <v>5884323.0</v>
      </c>
      <c r="D432">
        <v>-3.9</v>
      </c>
      <c r="E432" s="5">
        <f t="shared" si="1"/>
        <v>6123124.87</v>
      </c>
      <c r="F432">
        <f t="shared" si="2"/>
        <v>1</v>
      </c>
      <c r="G432" s="6" t="s">
        <v>518</v>
      </c>
    </row>
    <row r="433" ht="15.75" customHeight="1">
      <c r="A433" s="4">
        <v>400057.0</v>
      </c>
      <c r="B433" s="8" t="s">
        <v>519</v>
      </c>
      <c r="C433" s="5">
        <v>1.0717231E7</v>
      </c>
      <c r="D433">
        <v>1.9</v>
      </c>
      <c r="E433" s="5">
        <f t="shared" si="1"/>
        <v>10517400.39</v>
      </c>
      <c r="F433">
        <f t="shared" si="2"/>
        <v>1</v>
      </c>
      <c r="G433" s="6" t="s">
        <v>520</v>
      </c>
    </row>
    <row r="434" ht="15.75" customHeight="1">
      <c r="A434" s="4">
        <v>400058.0</v>
      </c>
      <c r="B434" t="s">
        <v>521</v>
      </c>
      <c r="C434" s="5">
        <v>4184701.0</v>
      </c>
      <c r="D434">
        <v>0.2</v>
      </c>
      <c r="E434" s="5">
        <f t="shared" si="1"/>
        <v>4176348.303</v>
      </c>
      <c r="F434">
        <f t="shared" si="2"/>
        <v>1</v>
      </c>
      <c r="G434" s="6" t="s">
        <v>522</v>
      </c>
    </row>
    <row r="435" ht="15.75" customHeight="1">
      <c r="A435" s="4">
        <v>400059.0</v>
      </c>
      <c r="B435" t="s">
        <v>523</v>
      </c>
      <c r="C435" s="5">
        <v>3924949.0</v>
      </c>
      <c r="D435">
        <v>-4.4</v>
      </c>
      <c r="E435" s="5">
        <f t="shared" si="1"/>
        <v>4105595.188</v>
      </c>
      <c r="F435">
        <f t="shared" si="2"/>
        <v>1</v>
      </c>
      <c r="G435" s="6" t="s">
        <v>524</v>
      </c>
    </row>
    <row r="436" ht="15.75" customHeight="1">
      <c r="A436" s="4">
        <v>610354.0</v>
      </c>
      <c r="B436" t="s">
        <v>525</v>
      </c>
      <c r="C436" s="5">
        <v>2578728.0</v>
      </c>
      <c r="D436">
        <v>7.18</v>
      </c>
      <c r="E436" s="5">
        <f t="shared" si="1"/>
        <v>2405978.727</v>
      </c>
      <c r="F436">
        <f t="shared" si="2"/>
        <v>0</v>
      </c>
      <c r="G436" s="6">
        <v>1.50162990252935E14</v>
      </c>
    </row>
    <row r="437" ht="15.75" customHeight="1">
      <c r="A437" s="4">
        <v>609691.0</v>
      </c>
      <c r="B437" t="s">
        <v>526</v>
      </c>
      <c r="C437" s="5">
        <v>8866332.0</v>
      </c>
      <c r="D437">
        <v>4.15</v>
      </c>
      <c r="E437" s="5">
        <f t="shared" si="1"/>
        <v>8513040.807</v>
      </c>
      <c r="F437">
        <f t="shared" si="2"/>
        <v>0</v>
      </c>
      <c r="G437" s="6">
        <v>1.50162990250825E14</v>
      </c>
    </row>
    <row r="438" ht="15.75" customHeight="1">
      <c r="A438" s="4">
        <v>609744.0</v>
      </c>
      <c r="B438" t="s">
        <v>527</v>
      </c>
      <c r="C438" s="5">
        <v>5643029.0</v>
      </c>
      <c r="D438">
        <v>1.23</v>
      </c>
      <c r="E438" s="5">
        <f t="shared" si="1"/>
        <v>5574463.104</v>
      </c>
      <c r="F438">
        <f t="shared" si="2"/>
        <v>0</v>
      </c>
      <c r="G438" s="6">
        <v>1.50162990253743E14</v>
      </c>
    </row>
    <row r="439" ht="15.75" customHeight="1">
      <c r="A439" s="4">
        <v>609749.0</v>
      </c>
      <c r="B439" t="s">
        <v>528</v>
      </c>
      <c r="C439" s="5">
        <v>7707525.0</v>
      </c>
      <c r="D439">
        <v>-0.63</v>
      </c>
      <c r="E439" s="5">
        <f t="shared" si="1"/>
        <v>7756390.259</v>
      </c>
      <c r="F439">
        <f t="shared" si="2"/>
        <v>0</v>
      </c>
      <c r="G439" s="6">
        <v>1.50162990250794E14</v>
      </c>
    </row>
    <row r="440" ht="15.75" customHeight="1">
      <c r="A440" s="4">
        <v>610051.0</v>
      </c>
      <c r="B440" t="s">
        <v>529</v>
      </c>
      <c r="C440" s="5">
        <v>3951461.0</v>
      </c>
      <c r="D440">
        <v>11.14</v>
      </c>
      <c r="E440" s="5">
        <f t="shared" si="1"/>
        <v>3555390.498</v>
      </c>
      <c r="F440">
        <f t="shared" si="2"/>
        <v>0</v>
      </c>
      <c r="G440" s="6">
        <v>1.50162990252915E14</v>
      </c>
    </row>
    <row r="441" ht="15.75" customHeight="1">
      <c r="A441" s="4">
        <v>610099.0</v>
      </c>
      <c r="B441" t="s">
        <v>530</v>
      </c>
      <c r="C441" s="5">
        <v>2993371.0</v>
      </c>
      <c r="D441">
        <v>5.5</v>
      </c>
      <c r="E441" s="5">
        <f t="shared" si="1"/>
        <v>2837318.483</v>
      </c>
      <c r="F441">
        <f t="shared" si="2"/>
        <v>0</v>
      </c>
      <c r="G441" s="6">
        <v>1.50162990252376E14</v>
      </c>
    </row>
    <row r="442" ht="15.75" customHeight="1">
      <c r="A442" s="4">
        <v>610101.0</v>
      </c>
      <c r="B442" s="9" t="s">
        <v>531</v>
      </c>
      <c r="C442" s="7">
        <f>14516474*(1338/(1338+596))</f>
        <v>10042938.06</v>
      </c>
      <c r="D442">
        <v>18.53</v>
      </c>
      <c r="E442" s="5">
        <f t="shared" si="1"/>
        <v>8472908.177</v>
      </c>
      <c r="F442">
        <f t="shared" si="2"/>
        <v>0</v>
      </c>
      <c r="G442" s="6">
        <v>1.5016299025238E14</v>
      </c>
    </row>
    <row r="443" ht="15.75" customHeight="1">
      <c r="A443" s="4">
        <v>610529.0</v>
      </c>
      <c r="B443" s="9" t="s">
        <v>532</v>
      </c>
      <c r="C443" s="7">
        <f>14516474*(596/(1338+596))</f>
        <v>4473535.938</v>
      </c>
      <c r="D443">
        <v>18.53</v>
      </c>
      <c r="E443" s="5">
        <f t="shared" si="1"/>
        <v>3774180.324</v>
      </c>
      <c r="F443">
        <f t="shared" si="2"/>
        <v>0</v>
      </c>
      <c r="G443" s="6">
        <v>1.50162990250855E14</v>
      </c>
    </row>
    <row r="444" ht="15.75" customHeight="1">
      <c r="A444" s="4">
        <v>610102.0</v>
      </c>
      <c r="B444" t="s">
        <v>533</v>
      </c>
      <c r="C444" s="5">
        <v>4013276.0</v>
      </c>
      <c r="D444">
        <v>1.25</v>
      </c>
      <c r="E444" s="5">
        <f t="shared" si="1"/>
        <v>3963729.383</v>
      </c>
      <c r="F444">
        <f t="shared" si="2"/>
        <v>0</v>
      </c>
      <c r="G444" s="6">
        <v>1.50162990252381E14</v>
      </c>
    </row>
    <row r="445" ht="15.75" customHeight="1">
      <c r="A445" s="4">
        <v>610103.0</v>
      </c>
      <c r="B445" t="s">
        <v>534</v>
      </c>
      <c r="C445" s="5">
        <v>4819245.0</v>
      </c>
      <c r="D445">
        <v>1.81</v>
      </c>
      <c r="E445" s="5">
        <f t="shared" si="1"/>
        <v>4733567.43</v>
      </c>
      <c r="F445">
        <f t="shared" si="2"/>
        <v>0</v>
      </c>
      <c r="G445" s="6">
        <v>1.50162990252382E14</v>
      </c>
    </row>
    <row r="446" ht="15.75" customHeight="1">
      <c r="A446" s="4">
        <v>610104.0</v>
      </c>
      <c r="B446" t="s">
        <v>535</v>
      </c>
      <c r="C446" s="5">
        <v>4232661.0</v>
      </c>
      <c r="D446">
        <v>1.34</v>
      </c>
      <c r="E446" s="5">
        <f t="shared" si="1"/>
        <v>4176693.31</v>
      </c>
      <c r="F446">
        <f t="shared" si="2"/>
        <v>0</v>
      </c>
      <c r="G446" s="6">
        <v>1.50162990252383E14</v>
      </c>
    </row>
    <row r="447" ht="15.75" customHeight="1">
      <c r="A447" s="4">
        <v>610105.0</v>
      </c>
      <c r="B447" t="s">
        <v>536</v>
      </c>
      <c r="C447" s="5">
        <v>4519587.0</v>
      </c>
      <c r="D447">
        <v>4.19</v>
      </c>
      <c r="E447" s="5">
        <f t="shared" si="1"/>
        <v>4337831.846</v>
      </c>
      <c r="F447">
        <f t="shared" si="2"/>
        <v>0</v>
      </c>
      <c r="G447" s="6">
        <v>1.50162990252384E14</v>
      </c>
    </row>
    <row r="448" ht="15.75" customHeight="1">
      <c r="A448" s="4">
        <v>610329.0</v>
      </c>
      <c r="B448" t="s">
        <v>537</v>
      </c>
      <c r="C448" s="5">
        <v>4469366.0</v>
      </c>
      <c r="D448">
        <v>-1.44</v>
      </c>
      <c r="E448" s="5">
        <f t="shared" si="1"/>
        <v>4534665.179</v>
      </c>
      <c r="F448">
        <f t="shared" si="2"/>
        <v>0</v>
      </c>
      <c r="G448" s="6">
        <v>1.50162990252842E14</v>
      </c>
    </row>
    <row r="449" ht="15.75" customHeight="1">
      <c r="A449" s="4">
        <v>610389.0</v>
      </c>
      <c r="B449" t="s">
        <v>538</v>
      </c>
      <c r="C449" s="5">
        <v>3123625.0</v>
      </c>
      <c r="D449">
        <v>-1.53</v>
      </c>
      <c r="E449" s="5">
        <f t="shared" si="1"/>
        <v>3172159.033</v>
      </c>
      <c r="F449">
        <f t="shared" si="2"/>
        <v>0</v>
      </c>
      <c r="G449" s="6">
        <v>1.50162990250847E14</v>
      </c>
    </row>
    <row r="450" ht="15.75" customHeight="1">
      <c r="A450" s="4">
        <v>609950.0</v>
      </c>
      <c r="B450" t="s">
        <v>539</v>
      </c>
      <c r="C450" s="5">
        <v>3570982.0</v>
      </c>
      <c r="D450">
        <v>-4.56</v>
      </c>
      <c r="E450" s="5">
        <f t="shared" si="1"/>
        <v>3741598.91</v>
      </c>
      <c r="F450">
        <f t="shared" si="2"/>
        <v>0</v>
      </c>
      <c r="G450" s="6">
        <v>1.50162990252898E14</v>
      </c>
    </row>
    <row r="451" ht="15.75" customHeight="1">
      <c r="A451" s="4">
        <v>610107.0</v>
      </c>
      <c r="B451" t="s">
        <v>540</v>
      </c>
      <c r="C451" s="5">
        <v>4457945.0</v>
      </c>
      <c r="D451">
        <v>3.94</v>
      </c>
      <c r="E451" s="5">
        <f t="shared" si="1"/>
        <v>4288959.977</v>
      </c>
      <c r="F451">
        <f t="shared" si="2"/>
        <v>0</v>
      </c>
      <c r="G451" s="6">
        <v>1.50162990252386E14</v>
      </c>
    </row>
    <row r="452" ht="15.75" customHeight="1">
      <c r="A452" s="4">
        <v>610108.0</v>
      </c>
      <c r="B452" t="s">
        <v>541</v>
      </c>
      <c r="C452" s="5">
        <v>2630191.0</v>
      </c>
      <c r="D452">
        <v>-1.73</v>
      </c>
      <c r="E452" s="5">
        <f t="shared" si="1"/>
        <v>2676494.352</v>
      </c>
      <c r="F452">
        <f t="shared" si="2"/>
        <v>0</v>
      </c>
      <c r="G452" s="6">
        <v>1.50162990252387E14</v>
      </c>
    </row>
    <row r="453" ht="15.75" customHeight="1">
      <c r="A453" s="4">
        <v>610109.0</v>
      </c>
      <c r="B453" t="s">
        <v>542</v>
      </c>
      <c r="C453" s="5">
        <v>2235972.0</v>
      </c>
      <c r="D453">
        <v>2.64</v>
      </c>
      <c r="E453" s="5">
        <f t="shared" si="1"/>
        <v>2178460.639</v>
      </c>
      <c r="F453">
        <f t="shared" si="2"/>
        <v>0</v>
      </c>
      <c r="G453" s="6">
        <v>1.50162990252389E14</v>
      </c>
    </row>
    <row r="454" ht="15.75" customHeight="1">
      <c r="A454" s="4">
        <v>609943.0</v>
      </c>
      <c r="B454" t="s">
        <v>543</v>
      </c>
      <c r="C454" s="5">
        <v>3211278.0</v>
      </c>
      <c r="D454">
        <v>0.18</v>
      </c>
      <c r="E454" s="5">
        <f t="shared" si="1"/>
        <v>3205508.085</v>
      </c>
      <c r="F454">
        <f t="shared" si="2"/>
        <v>0</v>
      </c>
      <c r="G454" s="6">
        <v>1.50162990252222E14</v>
      </c>
    </row>
    <row r="455" ht="15.75" customHeight="1">
      <c r="A455" s="4">
        <v>610111.0</v>
      </c>
      <c r="B455" t="s">
        <v>544</v>
      </c>
      <c r="C455" s="5">
        <v>5696441.0</v>
      </c>
      <c r="D455">
        <v>2.17</v>
      </c>
      <c r="E455" s="5">
        <f t="shared" si="1"/>
        <v>5575453.656</v>
      </c>
      <c r="F455">
        <f t="shared" si="2"/>
        <v>0</v>
      </c>
      <c r="G455" s="6">
        <v>1.50162990252391E14</v>
      </c>
    </row>
    <row r="456" ht="15.75" customHeight="1">
      <c r="A456" s="4">
        <v>610115.0</v>
      </c>
      <c r="B456" t="s">
        <v>545</v>
      </c>
      <c r="C456" s="5">
        <v>2253881.0</v>
      </c>
      <c r="D456">
        <v>-2.7</v>
      </c>
      <c r="E456" s="5">
        <f t="shared" si="1"/>
        <v>2316424.46</v>
      </c>
      <c r="F456">
        <f t="shared" si="2"/>
        <v>0</v>
      </c>
      <c r="G456" s="6">
        <v>1.50162990252394E14</v>
      </c>
    </row>
    <row r="457" ht="15.75" customHeight="1">
      <c r="A457" s="4">
        <v>610112.0</v>
      </c>
      <c r="B457" t="s">
        <v>546</v>
      </c>
      <c r="C457" s="5">
        <v>3318764.0</v>
      </c>
      <c r="D457">
        <v>2.87</v>
      </c>
      <c r="E457" s="5">
        <f t="shared" si="1"/>
        <v>3226172.84</v>
      </c>
      <c r="F457">
        <f t="shared" si="2"/>
        <v>0</v>
      </c>
      <c r="G457" s="6">
        <v>1.50162990252392E14</v>
      </c>
    </row>
    <row r="458" ht="15.75" customHeight="1">
      <c r="A458" s="4">
        <v>610116.0</v>
      </c>
      <c r="B458" t="s">
        <v>547</v>
      </c>
      <c r="C458" s="5">
        <v>2025085.0</v>
      </c>
      <c r="D458">
        <v>7.23</v>
      </c>
      <c r="E458" s="5">
        <f t="shared" si="1"/>
        <v>1888543.318</v>
      </c>
      <c r="F458">
        <f t="shared" si="2"/>
        <v>0</v>
      </c>
      <c r="G458" s="6">
        <v>1.50162990252395E14</v>
      </c>
    </row>
    <row r="459" ht="15.75" customHeight="1">
      <c r="A459" s="4">
        <v>610117.0</v>
      </c>
      <c r="B459" t="s">
        <v>548</v>
      </c>
      <c r="C459" s="5">
        <v>5300240.0</v>
      </c>
      <c r="D459">
        <v>0.32</v>
      </c>
      <c r="E459" s="5">
        <f t="shared" si="1"/>
        <v>5283333.333</v>
      </c>
      <c r="F459">
        <f t="shared" si="2"/>
        <v>0</v>
      </c>
      <c r="G459" s="6">
        <v>1.50162990252396E14</v>
      </c>
    </row>
    <row r="460" ht="15.75" customHeight="1">
      <c r="A460" s="4">
        <v>609680.0</v>
      </c>
      <c r="B460" t="s">
        <v>549</v>
      </c>
      <c r="C460" s="5">
        <v>8210114.0</v>
      </c>
      <c r="D460">
        <v>5.46</v>
      </c>
      <c r="E460" s="5">
        <f t="shared" si="1"/>
        <v>7785050.256</v>
      </c>
      <c r="F460">
        <f t="shared" si="2"/>
        <v>0</v>
      </c>
      <c r="G460" s="6">
        <v>1.50162990250796E14</v>
      </c>
    </row>
    <row r="461" ht="15.75" customHeight="1">
      <c r="A461" s="4">
        <v>610386.0</v>
      </c>
      <c r="B461" t="s">
        <v>550</v>
      </c>
      <c r="C461" s="5">
        <v>1225217.0</v>
      </c>
      <c r="D461">
        <v>1.85</v>
      </c>
      <c r="E461" s="5">
        <f t="shared" si="1"/>
        <v>1202962.199</v>
      </c>
      <c r="F461">
        <f t="shared" si="2"/>
        <v>0</v>
      </c>
      <c r="G461" s="6">
        <v>1.50162990253784E14</v>
      </c>
    </row>
    <row r="462" ht="15.75" customHeight="1">
      <c r="A462" s="4">
        <v>610120.0</v>
      </c>
      <c r="B462" t="s">
        <v>551</v>
      </c>
      <c r="C462" s="5">
        <v>5718778.0</v>
      </c>
      <c r="D462">
        <v>2.52</v>
      </c>
      <c r="E462" s="5">
        <f t="shared" si="1"/>
        <v>5578207.179</v>
      </c>
      <c r="F462">
        <f t="shared" si="2"/>
        <v>0</v>
      </c>
      <c r="G462" s="6">
        <v>1.50162990252398E14</v>
      </c>
    </row>
    <row r="463" ht="15.75" customHeight="1">
      <c r="A463" s="4">
        <v>610122.0</v>
      </c>
      <c r="B463" t="s">
        <v>552</v>
      </c>
      <c r="C463" s="5">
        <v>7308444.0</v>
      </c>
      <c r="D463">
        <v>7.25</v>
      </c>
      <c r="E463" s="5">
        <f t="shared" si="1"/>
        <v>6814400</v>
      </c>
      <c r="F463">
        <f t="shared" si="2"/>
        <v>0</v>
      </c>
      <c r="G463" s="6">
        <v>1.50162990252399E14</v>
      </c>
    </row>
    <row r="464" ht="15.75" customHeight="1">
      <c r="A464" s="4">
        <v>610123.0</v>
      </c>
      <c r="B464" t="s">
        <v>553</v>
      </c>
      <c r="C464" s="5">
        <v>2964077.0</v>
      </c>
      <c r="D464">
        <v>-0.48</v>
      </c>
      <c r="E464" s="5">
        <f t="shared" si="1"/>
        <v>2978373.191</v>
      </c>
      <c r="F464">
        <f t="shared" si="2"/>
        <v>0</v>
      </c>
      <c r="G464" s="6">
        <v>1.501629902524E14</v>
      </c>
    </row>
    <row r="465" ht="15.75" customHeight="1">
      <c r="A465" s="4">
        <v>609872.0</v>
      </c>
      <c r="B465" t="s">
        <v>554</v>
      </c>
      <c r="C465" s="5">
        <v>2385788.0</v>
      </c>
      <c r="D465">
        <v>-0.1</v>
      </c>
      <c r="E465" s="5">
        <f t="shared" si="1"/>
        <v>2388176.176</v>
      </c>
      <c r="F465">
        <f t="shared" si="2"/>
        <v>0</v>
      </c>
      <c r="G465" s="6">
        <v>1.50162990252864E14</v>
      </c>
    </row>
    <row r="466" ht="15.75" customHeight="1">
      <c r="A466" s="4">
        <v>610126.0</v>
      </c>
      <c r="B466" t="s">
        <v>555</v>
      </c>
      <c r="C466" s="5">
        <v>4337319.0</v>
      </c>
      <c r="D466">
        <v>-2.81</v>
      </c>
      <c r="E466" s="5">
        <f t="shared" si="1"/>
        <v>4462721.473</v>
      </c>
      <c r="F466">
        <f t="shared" si="2"/>
        <v>0</v>
      </c>
      <c r="G466" s="6">
        <v>1.50162990252402E14</v>
      </c>
    </row>
    <row r="467" ht="15.75" customHeight="1">
      <c r="A467" s="4">
        <v>400064.0</v>
      </c>
      <c r="B467" t="s">
        <v>556</v>
      </c>
      <c r="C467" s="5">
        <v>4686009.0</v>
      </c>
      <c r="D467">
        <v>-5.0</v>
      </c>
      <c r="E467" s="5">
        <f t="shared" si="1"/>
        <v>4932641.053</v>
      </c>
      <c r="F467">
        <f t="shared" si="2"/>
        <v>1</v>
      </c>
      <c r="G467" s="6" t="s">
        <v>557</v>
      </c>
    </row>
    <row r="468" ht="15.75" customHeight="1">
      <c r="A468" s="4">
        <v>400061.0</v>
      </c>
      <c r="B468" t="s">
        <v>558</v>
      </c>
      <c r="C468" s="5">
        <v>4462320.0</v>
      </c>
      <c r="D468">
        <v>-12.0</v>
      </c>
      <c r="E468" s="5">
        <f t="shared" si="1"/>
        <v>5070818.182</v>
      </c>
      <c r="F468">
        <f t="shared" si="2"/>
        <v>1</v>
      </c>
      <c r="G468" s="6" t="s">
        <v>559</v>
      </c>
    </row>
    <row r="469" ht="15.75" customHeight="1">
      <c r="A469" s="4">
        <v>400066.0</v>
      </c>
      <c r="B469" t="s">
        <v>560</v>
      </c>
      <c r="C469" s="5">
        <v>5211022.0</v>
      </c>
      <c r="D469">
        <v>-5.3</v>
      </c>
      <c r="E469" s="5">
        <f t="shared" si="1"/>
        <v>5502663.147</v>
      </c>
      <c r="F469">
        <f t="shared" si="2"/>
        <v>1</v>
      </c>
      <c r="G469" s="6" t="s">
        <v>561</v>
      </c>
    </row>
    <row r="470" ht="15.75" customHeight="1">
      <c r="A470" s="4">
        <v>400062.0</v>
      </c>
      <c r="B470" t="s">
        <v>562</v>
      </c>
      <c r="C470" s="5">
        <v>3871206.0</v>
      </c>
      <c r="D470">
        <v>-1.7</v>
      </c>
      <c r="E470" s="5">
        <f t="shared" si="1"/>
        <v>3938154.629</v>
      </c>
      <c r="F470">
        <f t="shared" si="2"/>
        <v>1</v>
      </c>
      <c r="G470" s="6" t="s">
        <v>563</v>
      </c>
    </row>
    <row r="471" ht="15.75" customHeight="1">
      <c r="A471" s="4">
        <v>610127.0</v>
      </c>
      <c r="B471" t="s">
        <v>564</v>
      </c>
      <c r="C471" s="5">
        <v>6441187.0</v>
      </c>
      <c r="D471">
        <v>1.76</v>
      </c>
      <c r="E471" s="5">
        <f t="shared" si="1"/>
        <v>6329782.822</v>
      </c>
      <c r="F471">
        <f t="shared" si="2"/>
        <v>0</v>
      </c>
      <c r="G471" s="6">
        <v>1.50162990252403E14</v>
      </c>
    </row>
    <row r="472" ht="15.75" customHeight="1">
      <c r="A472" s="4">
        <v>609727.0</v>
      </c>
      <c r="B472" t="s">
        <v>565</v>
      </c>
      <c r="C472" s="5">
        <v>6076311.0</v>
      </c>
      <c r="D472">
        <v>1.88</v>
      </c>
      <c r="E472" s="5">
        <f t="shared" si="1"/>
        <v>5964184.335</v>
      </c>
      <c r="F472">
        <f t="shared" si="2"/>
        <v>0</v>
      </c>
      <c r="G472" s="6">
        <v>1.50162990250034E14</v>
      </c>
    </row>
    <row r="473" ht="15.75" customHeight="1">
      <c r="A473" s="4">
        <v>610304.0</v>
      </c>
      <c r="B473" t="s">
        <v>566</v>
      </c>
      <c r="C473" s="5">
        <v>5133340.0</v>
      </c>
      <c r="D473">
        <v>8.17</v>
      </c>
      <c r="E473" s="5">
        <f t="shared" si="1"/>
        <v>4745622.631</v>
      </c>
      <c r="F473">
        <f t="shared" si="2"/>
        <v>0</v>
      </c>
      <c r="G473" s="6">
        <v>1.50162990250803E14</v>
      </c>
    </row>
    <row r="474" ht="15.75" customHeight="1">
      <c r="A474" s="4">
        <v>610106.0</v>
      </c>
      <c r="B474" t="s">
        <v>567</v>
      </c>
      <c r="C474" s="5">
        <v>4308208.0</v>
      </c>
      <c r="D474">
        <v>4.51</v>
      </c>
      <c r="E474" s="5">
        <f t="shared" si="1"/>
        <v>4122292.604</v>
      </c>
      <c r="F474">
        <f t="shared" si="2"/>
        <v>0</v>
      </c>
      <c r="G474" s="6">
        <v>1.50162990252385E14</v>
      </c>
    </row>
    <row r="475" ht="15.75" customHeight="1">
      <c r="A475" s="4">
        <v>610129.0</v>
      </c>
      <c r="B475" t="s">
        <v>568</v>
      </c>
      <c r="C475" s="5">
        <v>3736485.0</v>
      </c>
      <c r="D475">
        <v>11.94</v>
      </c>
      <c r="E475" s="5">
        <f t="shared" si="1"/>
        <v>3337935.501</v>
      </c>
      <c r="F475">
        <f t="shared" si="2"/>
        <v>0</v>
      </c>
      <c r="G475" s="6">
        <v>1.50162990252404E14</v>
      </c>
    </row>
    <row r="476" ht="15.75" customHeight="1">
      <c r="A476" s="4">
        <v>610013.0</v>
      </c>
      <c r="B476" t="s">
        <v>569</v>
      </c>
      <c r="C476" s="5">
        <v>3077758.0</v>
      </c>
      <c r="D476">
        <v>11.02</v>
      </c>
      <c r="E476" s="5">
        <f t="shared" si="1"/>
        <v>2772255.449</v>
      </c>
      <c r="F476">
        <f t="shared" si="2"/>
        <v>0</v>
      </c>
      <c r="G476" s="6">
        <v>1.50162990252289E14</v>
      </c>
    </row>
    <row r="477" ht="15.75" customHeight="1">
      <c r="A477" s="4">
        <v>610130.0</v>
      </c>
      <c r="B477" t="s">
        <v>570</v>
      </c>
      <c r="C477" s="5">
        <v>2152619.0</v>
      </c>
      <c r="D477">
        <v>-3.76</v>
      </c>
      <c r="E477" s="5">
        <f t="shared" si="1"/>
        <v>2236719.659</v>
      </c>
      <c r="F477">
        <f t="shared" si="2"/>
        <v>0</v>
      </c>
      <c r="G477" s="6">
        <v>1.50162990252405E14</v>
      </c>
    </row>
    <row r="478" ht="15.75" customHeight="1">
      <c r="A478" s="4">
        <v>610131.0</v>
      </c>
      <c r="B478" t="s">
        <v>571</v>
      </c>
      <c r="C478" s="5">
        <v>1339522.0</v>
      </c>
      <c r="D478">
        <v>22.38</v>
      </c>
      <c r="E478" s="5">
        <f t="shared" si="1"/>
        <v>1094559.569</v>
      </c>
      <c r="F478">
        <f t="shared" si="2"/>
        <v>0</v>
      </c>
      <c r="G478" s="6">
        <v>1.50162990252406E14</v>
      </c>
    </row>
    <row r="479" ht="15.75" customHeight="1">
      <c r="A479" s="4">
        <v>400068.0</v>
      </c>
      <c r="B479" t="s">
        <v>572</v>
      </c>
      <c r="C479" s="5">
        <v>2980346.0</v>
      </c>
      <c r="D479">
        <v>0.19</v>
      </c>
      <c r="E479" s="5">
        <f t="shared" si="1"/>
        <v>2974694.081</v>
      </c>
      <c r="F479">
        <f t="shared" si="2"/>
        <v>0</v>
      </c>
      <c r="G479" s="6">
        <v>1.50162990252951E14</v>
      </c>
    </row>
    <row r="480" ht="15.75" customHeight="1">
      <c r="A480" s="4">
        <v>610132.0</v>
      </c>
      <c r="B480" t="s">
        <v>573</v>
      </c>
      <c r="C480" s="5">
        <v>1539839.0</v>
      </c>
      <c r="D480">
        <v>-1.19</v>
      </c>
      <c r="E480" s="5">
        <f t="shared" si="1"/>
        <v>1558383.767</v>
      </c>
      <c r="F480">
        <f t="shared" si="2"/>
        <v>0</v>
      </c>
      <c r="G480" s="6">
        <v>1.50162990252809E14</v>
      </c>
    </row>
    <row r="481" ht="15.75" customHeight="1">
      <c r="A481" s="4">
        <v>400069.0</v>
      </c>
      <c r="B481" t="s">
        <v>574</v>
      </c>
      <c r="C481" s="5">
        <v>4545392.0</v>
      </c>
      <c r="D481">
        <v>-3.1</v>
      </c>
      <c r="E481" s="5">
        <f t="shared" si="1"/>
        <v>4690807.018</v>
      </c>
      <c r="F481">
        <f t="shared" si="2"/>
        <v>1</v>
      </c>
      <c r="G481" s="6" t="s">
        <v>575</v>
      </c>
    </row>
    <row r="482" ht="15.75" customHeight="1">
      <c r="A482" s="4">
        <v>610135.0</v>
      </c>
      <c r="B482" t="s">
        <v>576</v>
      </c>
      <c r="C482" s="5">
        <v>6658195.0</v>
      </c>
      <c r="D482">
        <v>3.88</v>
      </c>
      <c r="E482" s="5">
        <f t="shared" si="1"/>
        <v>6409506.161</v>
      </c>
      <c r="F482">
        <f t="shared" si="2"/>
        <v>0</v>
      </c>
      <c r="G482" s="6">
        <v>1.50162990252409E14</v>
      </c>
    </row>
    <row r="483" ht="15.75" customHeight="1">
      <c r="A483" s="4">
        <v>610281.0</v>
      </c>
      <c r="B483" t="s">
        <v>577</v>
      </c>
      <c r="C483" s="5">
        <v>4677816.0</v>
      </c>
      <c r="D483">
        <v>2.02</v>
      </c>
      <c r="E483" s="5">
        <f t="shared" si="1"/>
        <v>4585195.06</v>
      </c>
      <c r="F483">
        <f t="shared" si="2"/>
        <v>0</v>
      </c>
      <c r="G483" s="6">
        <v>1.50162990252785E14</v>
      </c>
    </row>
    <row r="484" ht="15.75" customHeight="1">
      <c r="A484" s="4">
        <v>610136.0</v>
      </c>
      <c r="B484" t="s">
        <v>578</v>
      </c>
      <c r="C484" s="5">
        <v>3144708.0</v>
      </c>
      <c r="D484">
        <v>9.55</v>
      </c>
      <c r="E484" s="5">
        <f t="shared" si="1"/>
        <v>2870568.69</v>
      </c>
      <c r="F484">
        <f t="shared" si="2"/>
        <v>0</v>
      </c>
      <c r="G484" s="6">
        <v>1.5016299025241E14</v>
      </c>
    </row>
    <row r="485" ht="15.75" customHeight="1">
      <c r="A485" s="4">
        <v>610533.0</v>
      </c>
      <c r="B485" t="s">
        <v>579</v>
      </c>
      <c r="C485" s="5">
        <v>7696954.0</v>
      </c>
      <c r="D485">
        <v>4.3</v>
      </c>
      <c r="E485" s="5">
        <f t="shared" si="1"/>
        <v>7379629.914</v>
      </c>
      <c r="F485">
        <f t="shared" si="2"/>
        <v>0</v>
      </c>
      <c r="G485" s="6">
        <v>1.50162990252958E14</v>
      </c>
    </row>
    <row r="486" ht="15.75" customHeight="1">
      <c r="A486" s="4">
        <v>610229.0</v>
      </c>
      <c r="B486" t="s">
        <v>580</v>
      </c>
      <c r="C486" s="5">
        <v>4750092.0</v>
      </c>
      <c r="D486">
        <v>0.17</v>
      </c>
      <c r="E486" s="5">
        <f t="shared" si="1"/>
        <v>4742030.548</v>
      </c>
      <c r="F486">
        <f t="shared" si="2"/>
        <v>0</v>
      </c>
      <c r="G486" s="6">
        <v>1.5016299025251E14</v>
      </c>
    </row>
    <row r="487" ht="15.75" customHeight="1">
      <c r="A487" s="4">
        <v>609679.0</v>
      </c>
      <c r="B487" t="s">
        <v>581</v>
      </c>
      <c r="C487" s="5">
        <v>1.1796682E7</v>
      </c>
      <c r="D487">
        <v>2.77</v>
      </c>
      <c r="E487" s="5">
        <f t="shared" si="1"/>
        <v>11478721.42</v>
      </c>
      <c r="F487">
        <f t="shared" si="2"/>
        <v>0</v>
      </c>
      <c r="G487" s="6">
        <v>1.50162990250534E14</v>
      </c>
    </row>
    <row r="488" ht="15.75" customHeight="1">
      <c r="A488" s="4">
        <v>400071.0</v>
      </c>
      <c r="B488" t="s">
        <v>582</v>
      </c>
      <c r="C488" s="5">
        <v>5338638.0</v>
      </c>
      <c r="D488">
        <v>3.9</v>
      </c>
      <c r="E488" s="5">
        <f t="shared" si="1"/>
        <v>5138246.391</v>
      </c>
      <c r="F488">
        <f t="shared" si="2"/>
        <v>1</v>
      </c>
      <c r="G488" s="6" t="s">
        <v>583</v>
      </c>
    </row>
    <row r="489" ht="15.75" customHeight="1">
      <c r="A489" s="4">
        <v>610137.0</v>
      </c>
      <c r="B489" t="s">
        <v>584</v>
      </c>
      <c r="C489" s="5">
        <v>5265879.0</v>
      </c>
      <c r="D489">
        <v>5.79</v>
      </c>
      <c r="E489" s="5">
        <f t="shared" si="1"/>
        <v>4977671.803</v>
      </c>
      <c r="F489">
        <f t="shared" si="2"/>
        <v>0</v>
      </c>
      <c r="G489" s="6">
        <v>1.50162990252412E14</v>
      </c>
    </row>
    <row r="490" ht="15.75" customHeight="1">
      <c r="A490" s="4">
        <v>610138.0</v>
      </c>
      <c r="B490" t="s">
        <v>585</v>
      </c>
      <c r="C490" s="5">
        <v>6115294.0</v>
      </c>
      <c r="D490">
        <v>2.8</v>
      </c>
      <c r="E490" s="5">
        <f t="shared" si="1"/>
        <v>5948729.572</v>
      </c>
      <c r="F490">
        <f t="shared" si="2"/>
        <v>0</v>
      </c>
      <c r="G490" s="6">
        <v>1.50162990252413E14</v>
      </c>
    </row>
    <row r="491" ht="15.75" customHeight="1">
      <c r="A491" s="4">
        <v>610139.0</v>
      </c>
      <c r="B491" t="s">
        <v>586</v>
      </c>
      <c r="C491" s="5">
        <v>2995145.0</v>
      </c>
      <c r="D491">
        <v>3.34</v>
      </c>
      <c r="E491" s="5">
        <f t="shared" si="1"/>
        <v>2898340.43</v>
      </c>
      <c r="F491">
        <f t="shared" si="2"/>
        <v>0</v>
      </c>
      <c r="G491" s="6">
        <v>1.50162990252414E14</v>
      </c>
    </row>
    <row r="492" ht="15.75" customHeight="1">
      <c r="A492" s="4">
        <v>610334.0</v>
      </c>
      <c r="B492" t="s">
        <v>587</v>
      </c>
      <c r="C492" s="5">
        <v>4011500.0</v>
      </c>
      <c r="D492">
        <v>-0.9</v>
      </c>
      <c r="E492" s="5">
        <f t="shared" si="1"/>
        <v>4047931.382</v>
      </c>
      <c r="F492">
        <f t="shared" si="2"/>
        <v>0</v>
      </c>
      <c r="G492" s="6">
        <v>1.50162990250826E14</v>
      </c>
    </row>
    <row r="493" ht="15.75" customHeight="1">
      <c r="A493" s="4">
        <v>609941.0</v>
      </c>
      <c r="B493" t="s">
        <v>588</v>
      </c>
      <c r="C493" s="5">
        <v>3730095.0</v>
      </c>
      <c r="D493">
        <v>6.61</v>
      </c>
      <c r="E493" s="5">
        <f t="shared" si="1"/>
        <v>3498822.812</v>
      </c>
      <c r="F493">
        <f t="shared" si="2"/>
        <v>0</v>
      </c>
      <c r="G493" s="6">
        <v>1.50162990252807E14</v>
      </c>
    </row>
    <row r="494" ht="15.75" customHeight="1">
      <c r="A494" s="4">
        <v>610141.0</v>
      </c>
      <c r="B494" t="s">
        <v>589</v>
      </c>
      <c r="C494" s="5">
        <v>3683898.0</v>
      </c>
      <c r="D494">
        <v>-0.49</v>
      </c>
      <c r="E494" s="5">
        <f t="shared" si="1"/>
        <v>3702037.986</v>
      </c>
      <c r="F494">
        <f t="shared" si="2"/>
        <v>0</v>
      </c>
      <c r="G494" s="6">
        <v>1.50162990252416E14</v>
      </c>
    </row>
    <row r="495" ht="15.75" customHeight="1">
      <c r="A495" s="4">
        <v>610142.0</v>
      </c>
      <c r="B495" t="s">
        <v>590</v>
      </c>
      <c r="C495" s="5">
        <v>5026530.0</v>
      </c>
      <c r="D495">
        <v>3.9</v>
      </c>
      <c r="E495" s="5">
        <f t="shared" si="1"/>
        <v>4837853.705</v>
      </c>
      <c r="F495">
        <f t="shared" si="2"/>
        <v>0</v>
      </c>
      <c r="G495" s="6">
        <v>1.50162990252417E14</v>
      </c>
    </row>
    <row r="496" ht="15.75" customHeight="1">
      <c r="A496" s="4">
        <v>610143.0</v>
      </c>
      <c r="B496" t="s">
        <v>591</v>
      </c>
      <c r="C496" s="5">
        <v>1795685.0</v>
      </c>
      <c r="D496">
        <v>3.77</v>
      </c>
      <c r="E496" s="5">
        <f t="shared" si="1"/>
        <v>1730447.143</v>
      </c>
      <c r="F496">
        <f t="shared" si="2"/>
        <v>0</v>
      </c>
      <c r="G496" s="6">
        <v>1.50162990252419E14</v>
      </c>
    </row>
    <row r="497" ht="15.75" customHeight="1">
      <c r="A497" s="4">
        <v>610144.0</v>
      </c>
      <c r="B497" t="s">
        <v>592</v>
      </c>
      <c r="C497" s="5">
        <v>6793583.0</v>
      </c>
      <c r="D497">
        <v>3.23</v>
      </c>
      <c r="E497" s="5">
        <f t="shared" si="1"/>
        <v>6581016.177</v>
      </c>
      <c r="F497">
        <f t="shared" si="2"/>
        <v>0</v>
      </c>
      <c r="G497" s="6">
        <v>1.50162990252421E14</v>
      </c>
    </row>
    <row r="498" ht="15.75" customHeight="1">
      <c r="A498" s="4">
        <v>610145.0</v>
      </c>
      <c r="B498" t="s">
        <v>593</v>
      </c>
      <c r="C498" s="5">
        <v>6489343.0</v>
      </c>
      <c r="D498">
        <v>0.04</v>
      </c>
      <c r="E498" s="5">
        <f t="shared" si="1"/>
        <v>6486748.301</v>
      </c>
      <c r="F498">
        <f t="shared" si="2"/>
        <v>0</v>
      </c>
      <c r="G498" s="6">
        <v>1.50162990252422E14</v>
      </c>
    </row>
    <row r="499" ht="15.75" customHeight="1">
      <c r="A499" s="4">
        <v>610146.0</v>
      </c>
      <c r="B499" t="s">
        <v>594</v>
      </c>
      <c r="C499" s="5">
        <v>1698306.0</v>
      </c>
      <c r="D499">
        <v>6.9</v>
      </c>
      <c r="E499" s="5">
        <f t="shared" si="1"/>
        <v>1588686.623</v>
      </c>
      <c r="F499">
        <f t="shared" si="2"/>
        <v>0</v>
      </c>
      <c r="G499" s="6">
        <v>1.50162990252423E14</v>
      </c>
    </row>
    <row r="500" ht="15.75" customHeight="1">
      <c r="A500" s="4">
        <v>609682.0</v>
      </c>
      <c r="B500" t="s">
        <v>595</v>
      </c>
      <c r="C500" s="5">
        <v>2350654.0</v>
      </c>
      <c r="D500">
        <v>4.56</v>
      </c>
      <c r="E500" s="5">
        <f t="shared" si="1"/>
        <v>2248138.868</v>
      </c>
      <c r="F500">
        <f t="shared" si="2"/>
        <v>0</v>
      </c>
      <c r="G500" s="6">
        <v>1.50162990250536E14</v>
      </c>
    </row>
    <row r="501" ht="15.75" customHeight="1">
      <c r="A501" s="4">
        <v>610588.0</v>
      </c>
      <c r="B501" t="s">
        <v>596</v>
      </c>
      <c r="C501" s="5">
        <v>8673045.0</v>
      </c>
      <c r="D501">
        <v>-0.73</v>
      </c>
      <c r="E501" s="5">
        <f t="shared" si="1"/>
        <v>8736823.814</v>
      </c>
      <c r="F501">
        <f t="shared" si="2"/>
        <v>0</v>
      </c>
      <c r="G501" s="6">
        <v>1.5016299025297E14</v>
      </c>
    </row>
    <row r="502" ht="15.75" customHeight="1">
      <c r="A502" s="4">
        <v>610390.0</v>
      </c>
      <c r="B502" t="s">
        <v>597</v>
      </c>
      <c r="C502" s="5">
        <v>5052705.0</v>
      </c>
      <c r="D502">
        <v>5.49</v>
      </c>
      <c r="E502" s="5">
        <f t="shared" si="1"/>
        <v>4789747.843</v>
      </c>
      <c r="F502">
        <f t="shared" si="2"/>
        <v>0</v>
      </c>
      <c r="G502" s="6">
        <v>1.50162990250828E14</v>
      </c>
    </row>
    <row r="503" ht="15.75" customHeight="1">
      <c r="A503" s="4">
        <v>610256.0</v>
      </c>
      <c r="B503" t="s">
        <v>598</v>
      </c>
      <c r="C503" s="5">
        <v>986241.0</v>
      </c>
      <c r="D503">
        <v>20.22</v>
      </c>
      <c r="E503" s="5">
        <f t="shared" si="1"/>
        <v>820363.5002</v>
      </c>
      <c r="F503">
        <f t="shared" si="2"/>
        <v>0</v>
      </c>
      <c r="G503" s="6">
        <v>1.50162990252724E14</v>
      </c>
    </row>
    <row r="504" ht="15.75" customHeight="1">
      <c r="A504" s="4">
        <v>610147.0</v>
      </c>
      <c r="B504" t="s">
        <v>599</v>
      </c>
      <c r="C504" s="5">
        <v>5503152.0</v>
      </c>
      <c r="D504">
        <v>0.22</v>
      </c>
      <c r="E504" s="5">
        <f t="shared" si="1"/>
        <v>5491071.642</v>
      </c>
      <c r="F504">
        <f t="shared" si="2"/>
        <v>0</v>
      </c>
      <c r="G504" s="6">
        <v>1.50162990252426E14</v>
      </c>
    </row>
    <row r="505" ht="15.75" customHeight="1">
      <c r="A505" s="4">
        <v>609728.0</v>
      </c>
      <c r="B505" t="s">
        <v>600</v>
      </c>
      <c r="C505" s="5">
        <v>1.0021075E7</v>
      </c>
      <c r="D505">
        <v>1.11</v>
      </c>
      <c r="E505" s="5">
        <f t="shared" si="1"/>
        <v>9911062.209</v>
      </c>
      <c r="F505">
        <f t="shared" si="2"/>
        <v>0</v>
      </c>
      <c r="G505" s="6">
        <v>1.50162990250035E14</v>
      </c>
    </row>
    <row r="506" ht="15.75" customHeight="1">
      <c r="A506" s="4">
        <v>400096.0</v>
      </c>
      <c r="B506" t="s">
        <v>601</v>
      </c>
      <c r="C506" s="5">
        <v>1.0741133E7</v>
      </c>
      <c r="D506">
        <v>0.2</v>
      </c>
      <c r="E506" s="5">
        <f t="shared" si="1"/>
        <v>10719693.61</v>
      </c>
      <c r="F506">
        <f t="shared" si="2"/>
        <v>1</v>
      </c>
      <c r="G506" s="6" t="s">
        <v>602</v>
      </c>
    </row>
    <row r="507" ht="15.75" customHeight="1">
      <c r="A507" s="4">
        <v>610308.0</v>
      </c>
      <c r="B507" t="s">
        <v>603</v>
      </c>
      <c r="C507" s="5">
        <v>2573622.0</v>
      </c>
      <c r="D507">
        <v>1.19</v>
      </c>
      <c r="E507" s="5">
        <f t="shared" si="1"/>
        <v>2543356.063</v>
      </c>
      <c r="F507">
        <f t="shared" si="2"/>
        <v>0</v>
      </c>
      <c r="G507" s="6">
        <v>1.50162990253735E14</v>
      </c>
    </row>
    <row r="508" ht="15.75" customHeight="1">
      <c r="A508" s="4">
        <v>610152.0</v>
      </c>
      <c r="B508" t="s">
        <v>604</v>
      </c>
      <c r="C508" s="5">
        <v>2784773.0</v>
      </c>
      <c r="D508">
        <v>-1.48</v>
      </c>
      <c r="E508" s="5">
        <f t="shared" si="1"/>
        <v>2826606.78</v>
      </c>
      <c r="F508">
        <f t="shared" si="2"/>
        <v>0</v>
      </c>
      <c r="G508" s="6">
        <v>1.50162990252428E14</v>
      </c>
    </row>
    <row r="509" ht="15.75" customHeight="1">
      <c r="A509" s="4">
        <v>610125.0</v>
      </c>
      <c r="B509" t="s">
        <v>605</v>
      </c>
      <c r="C509" s="5">
        <v>5460997.0</v>
      </c>
      <c r="D509">
        <v>0.18</v>
      </c>
      <c r="E509" s="5">
        <f t="shared" si="1"/>
        <v>5451184.867</v>
      </c>
      <c r="F509">
        <f t="shared" si="2"/>
        <v>0</v>
      </c>
      <c r="G509" s="6">
        <v>1.50162990252867E14</v>
      </c>
    </row>
    <row r="510" ht="15.75" customHeight="1">
      <c r="A510" s="4">
        <v>610153.0</v>
      </c>
      <c r="B510" t="s">
        <v>606</v>
      </c>
      <c r="C510" s="5">
        <v>3914592.0</v>
      </c>
      <c r="D510">
        <v>5.39</v>
      </c>
      <c r="E510" s="5">
        <f t="shared" si="1"/>
        <v>3714386.564</v>
      </c>
      <c r="F510">
        <f t="shared" si="2"/>
        <v>0</v>
      </c>
      <c r="G510" s="6">
        <v>1.50162990252429E14</v>
      </c>
    </row>
    <row r="511" ht="15.75" customHeight="1">
      <c r="A511" s="4">
        <v>610342.0</v>
      </c>
      <c r="B511" t="s">
        <v>607</v>
      </c>
      <c r="C511" s="5">
        <v>4478724.0</v>
      </c>
      <c r="D511">
        <v>2.4</v>
      </c>
      <c r="E511" s="5">
        <f t="shared" si="1"/>
        <v>4373753.906</v>
      </c>
      <c r="F511">
        <f t="shared" si="2"/>
        <v>0</v>
      </c>
      <c r="G511" s="6">
        <v>1.50162990252828E14</v>
      </c>
    </row>
    <row r="512" ht="15.75" customHeight="1">
      <c r="A512" s="4">
        <v>610250.0</v>
      </c>
      <c r="B512" t="s">
        <v>608</v>
      </c>
      <c r="C512" s="5">
        <v>2738151.0</v>
      </c>
      <c r="D512">
        <v>5.01</v>
      </c>
      <c r="E512" s="5">
        <f t="shared" si="1"/>
        <v>2607514.522</v>
      </c>
      <c r="F512">
        <f t="shared" si="2"/>
        <v>0</v>
      </c>
      <c r="G512" s="6">
        <v>1.50162990252706E14</v>
      </c>
    </row>
    <row r="513" ht="15.75" customHeight="1">
      <c r="A513" s="4">
        <v>610226.0</v>
      </c>
      <c r="B513" t="s">
        <v>609</v>
      </c>
      <c r="C513" s="5">
        <v>7076095.0</v>
      </c>
      <c r="D513">
        <v>1.51</v>
      </c>
      <c r="E513" s="5">
        <f t="shared" si="1"/>
        <v>6970835.386</v>
      </c>
      <c r="F513">
        <f t="shared" si="2"/>
        <v>0</v>
      </c>
      <c r="G513" s="6">
        <v>1.50162990252914E14</v>
      </c>
    </row>
    <row r="514" ht="15.75" customHeight="1">
      <c r="A514" s="4">
        <v>610017.0</v>
      </c>
      <c r="B514" t="s">
        <v>610</v>
      </c>
      <c r="C514" s="5">
        <v>7324405.0</v>
      </c>
      <c r="D514">
        <v>0.43</v>
      </c>
      <c r="E514" s="5">
        <f t="shared" si="1"/>
        <v>7293044.907</v>
      </c>
      <c r="F514">
        <f t="shared" si="2"/>
        <v>0</v>
      </c>
      <c r="G514" s="6">
        <v>1.50162990252829E14</v>
      </c>
    </row>
    <row r="515" ht="15.75" customHeight="1">
      <c r="A515" s="4">
        <v>610155.0</v>
      </c>
      <c r="B515" t="s">
        <v>611</v>
      </c>
      <c r="C515" s="5">
        <v>3819958.0</v>
      </c>
      <c r="D515">
        <v>8.36</v>
      </c>
      <c r="E515" s="5">
        <f t="shared" si="1"/>
        <v>3525247.324</v>
      </c>
      <c r="F515">
        <f t="shared" si="2"/>
        <v>0</v>
      </c>
      <c r="G515" s="6">
        <v>1.50162990252434E14</v>
      </c>
    </row>
    <row r="516" ht="15.75" customHeight="1">
      <c r="A516" s="4">
        <v>610157.0</v>
      </c>
      <c r="B516" t="s">
        <v>612</v>
      </c>
      <c r="C516" s="5">
        <v>1.0898611E7</v>
      </c>
      <c r="D516">
        <v>-0.19</v>
      </c>
      <c r="E516" s="5">
        <f t="shared" si="1"/>
        <v>10919357.78</v>
      </c>
      <c r="F516">
        <f t="shared" si="2"/>
        <v>0</v>
      </c>
      <c r="G516" s="6">
        <v>1.50162990252435E14</v>
      </c>
    </row>
    <row r="517" ht="15.75" customHeight="1">
      <c r="A517" s="4">
        <v>610158.0</v>
      </c>
      <c r="B517" t="s">
        <v>613</v>
      </c>
      <c r="C517" s="5">
        <v>3179422.0</v>
      </c>
      <c r="D517">
        <v>3.67</v>
      </c>
      <c r="E517" s="5">
        <f t="shared" si="1"/>
        <v>3066867.946</v>
      </c>
      <c r="F517">
        <f t="shared" si="2"/>
        <v>0</v>
      </c>
      <c r="G517" s="6">
        <v>1.50162990252436E14</v>
      </c>
    </row>
    <row r="518" ht="15.75" customHeight="1">
      <c r="A518" s="4">
        <v>610159.0</v>
      </c>
      <c r="B518" t="s">
        <v>614</v>
      </c>
      <c r="C518" s="5">
        <v>5403492.0</v>
      </c>
      <c r="D518">
        <v>0.02</v>
      </c>
      <c r="E518" s="5">
        <f t="shared" si="1"/>
        <v>5402411.518</v>
      </c>
      <c r="F518">
        <f t="shared" si="2"/>
        <v>0</v>
      </c>
      <c r="G518" s="6">
        <v>1.50162990252438E14</v>
      </c>
    </row>
    <row r="519" ht="15.75" customHeight="1">
      <c r="A519" s="4">
        <v>610178.0</v>
      </c>
      <c r="B519" t="s">
        <v>615</v>
      </c>
      <c r="C519" s="5">
        <v>1396359.0</v>
      </c>
      <c r="D519">
        <v>-8.31</v>
      </c>
      <c r="E519" s="5">
        <f t="shared" si="1"/>
        <v>1522913.077</v>
      </c>
      <c r="F519">
        <f t="shared" si="2"/>
        <v>0</v>
      </c>
      <c r="G519" s="6">
        <v>1.50162990252442E14</v>
      </c>
    </row>
    <row r="520" ht="15.75" customHeight="1">
      <c r="A520" s="4">
        <v>610165.0</v>
      </c>
      <c r="B520" t="s">
        <v>616</v>
      </c>
      <c r="C520" s="5">
        <v>5112248.0</v>
      </c>
      <c r="D520">
        <v>-2.17</v>
      </c>
      <c r="E520" s="5">
        <f t="shared" si="1"/>
        <v>5225644.485</v>
      </c>
      <c r="F520">
        <f t="shared" si="2"/>
        <v>0</v>
      </c>
      <c r="G520" s="6">
        <v>1.50162990252444E14</v>
      </c>
    </row>
    <row r="521" ht="15.75" customHeight="1">
      <c r="A521" s="4">
        <v>609729.0</v>
      </c>
      <c r="B521" t="s">
        <v>617</v>
      </c>
      <c r="C521" s="5">
        <v>1.5890604E7</v>
      </c>
      <c r="D521">
        <v>2.93</v>
      </c>
      <c r="E521" s="5">
        <f t="shared" si="1"/>
        <v>15438262.9</v>
      </c>
      <c r="F521">
        <f t="shared" si="2"/>
        <v>0</v>
      </c>
      <c r="G521" s="6">
        <v>1.50162990250036E14</v>
      </c>
    </row>
    <row r="522" ht="15.75" customHeight="1">
      <c r="A522" s="4">
        <v>609730.0</v>
      </c>
      <c r="B522" t="s">
        <v>618</v>
      </c>
      <c r="C522" s="5">
        <v>1.2566518E7</v>
      </c>
      <c r="D522">
        <v>2.32</v>
      </c>
      <c r="E522" s="5">
        <f t="shared" si="1"/>
        <v>12281585.22</v>
      </c>
      <c r="F522">
        <f t="shared" si="2"/>
        <v>0</v>
      </c>
      <c r="G522" s="6">
        <v>1.50162990250037E14</v>
      </c>
    </row>
    <row r="523" ht="15.75" customHeight="1">
      <c r="A523" s="4">
        <v>610167.0</v>
      </c>
      <c r="B523" t="s">
        <v>619</v>
      </c>
      <c r="C523" s="5">
        <v>5239595.0</v>
      </c>
      <c r="D523">
        <v>2.24</v>
      </c>
      <c r="E523" s="5">
        <f t="shared" si="1"/>
        <v>5124799.491</v>
      </c>
      <c r="F523">
        <f t="shared" si="2"/>
        <v>0</v>
      </c>
      <c r="G523" s="6">
        <v>1.50162990252446E14</v>
      </c>
    </row>
    <row r="524" ht="15.75" customHeight="1">
      <c r="A524" s="4">
        <v>610081.0</v>
      </c>
      <c r="B524" t="s">
        <v>620</v>
      </c>
      <c r="C524" s="5">
        <v>4052861.0</v>
      </c>
      <c r="D524">
        <v>1.12</v>
      </c>
      <c r="E524" s="5">
        <f t="shared" si="1"/>
        <v>4007971.717</v>
      </c>
      <c r="F524">
        <f t="shared" si="2"/>
        <v>0</v>
      </c>
      <c r="G524" s="6">
        <v>1.50162990252451E14</v>
      </c>
    </row>
    <row r="525" ht="15.75" customHeight="1">
      <c r="A525" s="4">
        <v>610172.0</v>
      </c>
      <c r="B525" t="s">
        <v>621</v>
      </c>
      <c r="C525" s="5">
        <v>1996981.0</v>
      </c>
      <c r="D525">
        <v>4.79</v>
      </c>
      <c r="E525" s="5">
        <f t="shared" si="1"/>
        <v>1905698.063</v>
      </c>
      <c r="F525">
        <f t="shared" si="2"/>
        <v>0</v>
      </c>
      <c r="G525" s="6">
        <v>1.50162990252453E14</v>
      </c>
    </row>
    <row r="526" ht="15.75" customHeight="1">
      <c r="A526" s="4">
        <v>610173.0</v>
      </c>
      <c r="B526" t="s">
        <v>622</v>
      </c>
      <c r="C526" s="5">
        <v>2583852.0</v>
      </c>
      <c r="D526">
        <v>8.35</v>
      </c>
      <c r="E526" s="5">
        <f t="shared" si="1"/>
        <v>2384727.273</v>
      </c>
      <c r="F526">
        <f t="shared" si="2"/>
        <v>0</v>
      </c>
      <c r="G526" s="6">
        <v>1.50162990252454E14</v>
      </c>
    </row>
    <row r="527" ht="15.75" customHeight="1">
      <c r="A527" s="4">
        <v>610174.0</v>
      </c>
      <c r="B527" t="s">
        <v>623</v>
      </c>
      <c r="C527" s="5">
        <v>5957294.0</v>
      </c>
      <c r="D527">
        <v>-0.93</v>
      </c>
      <c r="E527" s="5">
        <f t="shared" si="1"/>
        <v>6013216.917</v>
      </c>
      <c r="F527">
        <f t="shared" si="2"/>
        <v>0</v>
      </c>
      <c r="G527" s="6">
        <v>1.50162990252455E14</v>
      </c>
    </row>
    <row r="528" ht="15.75" customHeight="1">
      <c r="A528" s="4">
        <v>610559.0</v>
      </c>
      <c r="B528" t="s">
        <v>624</v>
      </c>
      <c r="C528" s="5">
        <v>4981229.0</v>
      </c>
      <c r="D528">
        <v>3.72</v>
      </c>
      <c r="E528" s="5">
        <f t="shared" si="1"/>
        <v>4802573.274</v>
      </c>
      <c r="F528">
        <f t="shared" si="2"/>
        <v>0</v>
      </c>
      <c r="G528" s="6">
        <v>1.50162990252968E14</v>
      </c>
    </row>
    <row r="529" ht="15.75" customHeight="1">
      <c r="A529" s="4">
        <v>610175.0</v>
      </c>
      <c r="B529" t="s">
        <v>625</v>
      </c>
      <c r="C529" s="5">
        <v>2668413.0</v>
      </c>
      <c r="D529">
        <v>3.04</v>
      </c>
      <c r="E529" s="5">
        <f t="shared" si="1"/>
        <v>2589686.53</v>
      </c>
      <c r="F529">
        <f t="shared" si="2"/>
        <v>0</v>
      </c>
      <c r="G529" s="6">
        <v>1.50162990252456E14</v>
      </c>
    </row>
    <row r="530" ht="15.75" customHeight="1">
      <c r="A530" s="4">
        <v>610176.0</v>
      </c>
      <c r="B530" t="s">
        <v>626</v>
      </c>
      <c r="C530" s="5">
        <v>3186705.0</v>
      </c>
      <c r="D530">
        <v>0.29</v>
      </c>
      <c r="E530" s="5">
        <f t="shared" si="1"/>
        <v>3177490.278</v>
      </c>
      <c r="F530">
        <f t="shared" si="2"/>
        <v>0</v>
      </c>
      <c r="G530" s="6">
        <v>1.50162990252457E14</v>
      </c>
    </row>
    <row r="531" ht="15.75" customHeight="1">
      <c r="A531" s="4">
        <v>609692.0</v>
      </c>
      <c r="B531" t="s">
        <v>627</v>
      </c>
      <c r="C531" s="5">
        <v>1.1069159E7</v>
      </c>
      <c r="D531">
        <v>2.38</v>
      </c>
      <c r="E531" s="5">
        <f t="shared" si="1"/>
        <v>10811837.27</v>
      </c>
      <c r="F531">
        <f t="shared" si="2"/>
        <v>0</v>
      </c>
      <c r="G531" s="6">
        <v>1.50162990250537E14</v>
      </c>
    </row>
    <row r="532" ht="15.75" customHeight="1">
      <c r="A532" s="4">
        <v>609750.0</v>
      </c>
      <c r="B532" t="s">
        <v>628</v>
      </c>
      <c r="C532" s="5">
        <v>593930.0</v>
      </c>
      <c r="D532">
        <v>1.79</v>
      </c>
      <c r="E532" s="5">
        <f t="shared" si="1"/>
        <v>583485.6076</v>
      </c>
      <c r="F532">
        <f t="shared" si="2"/>
        <v>0</v>
      </c>
      <c r="G532" s="6">
        <v>1.50162990253732E14</v>
      </c>
    </row>
    <row r="533" ht="15.75" customHeight="1">
      <c r="A533" s="4">
        <v>610177.0</v>
      </c>
      <c r="B533" t="s">
        <v>629</v>
      </c>
      <c r="C533" s="5">
        <v>6757282.0</v>
      </c>
      <c r="D533">
        <v>0.37</v>
      </c>
      <c r="E533" s="5">
        <f t="shared" si="1"/>
        <v>6732372.223</v>
      </c>
      <c r="F533">
        <f t="shared" si="2"/>
        <v>0</v>
      </c>
      <c r="G533" s="6">
        <v>1.50162990252458E14</v>
      </c>
    </row>
    <row r="534" ht="15.75" customHeight="1">
      <c r="A534" s="4">
        <v>610534.0</v>
      </c>
      <c r="B534" t="s">
        <v>630</v>
      </c>
      <c r="C534" s="5">
        <v>3382036.0</v>
      </c>
      <c r="D534">
        <v>5.43</v>
      </c>
      <c r="E534" s="5">
        <f t="shared" si="1"/>
        <v>3207849.758</v>
      </c>
      <c r="F534">
        <f t="shared" si="2"/>
        <v>0</v>
      </c>
      <c r="G534" s="6">
        <v>1.50162990252959E14</v>
      </c>
    </row>
    <row r="535" ht="15.75" customHeight="1">
      <c r="A535" s="4">
        <v>609978.0</v>
      </c>
      <c r="B535" t="s">
        <v>631</v>
      </c>
      <c r="C535" s="5">
        <v>2674722.0</v>
      </c>
      <c r="D535">
        <v>2.48</v>
      </c>
      <c r="E535" s="5">
        <f t="shared" si="1"/>
        <v>2609994.145</v>
      </c>
      <c r="F535">
        <f t="shared" si="2"/>
        <v>0</v>
      </c>
      <c r="G535" s="6">
        <v>1.50162990252768E14</v>
      </c>
    </row>
    <row r="536" ht="15.75" customHeight="1">
      <c r="A536" s="4">
        <v>610179.0</v>
      </c>
      <c r="B536" t="s">
        <v>632</v>
      </c>
      <c r="C536" s="5">
        <v>6493984.0</v>
      </c>
      <c r="D536">
        <v>-0.91</v>
      </c>
      <c r="E536" s="5">
        <f t="shared" si="1"/>
        <v>6553621.96</v>
      </c>
      <c r="F536">
        <f t="shared" si="2"/>
        <v>0</v>
      </c>
      <c r="G536" s="6">
        <v>1.50162990252459E14</v>
      </c>
    </row>
    <row r="537" ht="15.75" customHeight="1">
      <c r="A537" s="4">
        <v>610180.0</v>
      </c>
      <c r="B537" t="s">
        <v>633</v>
      </c>
      <c r="C537" s="5">
        <v>3922596.0</v>
      </c>
      <c r="D537">
        <v>5.32</v>
      </c>
      <c r="E537" s="5">
        <f t="shared" si="1"/>
        <v>3724454.994</v>
      </c>
      <c r="F537">
        <f t="shared" si="2"/>
        <v>0</v>
      </c>
      <c r="G537" s="6">
        <v>1.5016299025246E14</v>
      </c>
    </row>
    <row r="538" ht="15.75" customHeight="1">
      <c r="A538" s="4">
        <v>610383.0</v>
      </c>
      <c r="B538" t="s">
        <v>634</v>
      </c>
      <c r="C538" s="5">
        <v>2759010.0</v>
      </c>
      <c r="D538">
        <v>2.27</v>
      </c>
      <c r="E538" s="5">
        <f t="shared" si="1"/>
        <v>2697770.607</v>
      </c>
      <c r="F538">
        <f t="shared" si="2"/>
        <v>0</v>
      </c>
      <c r="G538" s="6">
        <v>1.50162990250835E14</v>
      </c>
    </row>
    <row r="539" ht="15.75" customHeight="1">
      <c r="A539" s="4">
        <v>610182.0</v>
      </c>
      <c r="B539" t="s">
        <v>635</v>
      </c>
      <c r="C539" s="5">
        <v>3167274.0</v>
      </c>
      <c r="D539">
        <v>0.45</v>
      </c>
      <c r="E539" s="5">
        <f t="shared" si="1"/>
        <v>3153085.117</v>
      </c>
      <c r="F539">
        <f t="shared" si="2"/>
        <v>0</v>
      </c>
      <c r="G539" s="6">
        <v>1.50162990252461E14</v>
      </c>
    </row>
    <row r="540" ht="15.75" customHeight="1">
      <c r="A540" s="4">
        <v>610543.0</v>
      </c>
      <c r="B540" t="s">
        <v>636</v>
      </c>
      <c r="C540" s="5">
        <v>1.0178443E7</v>
      </c>
      <c r="D540">
        <v>5.71</v>
      </c>
      <c r="E540" s="5">
        <f t="shared" si="1"/>
        <v>9628647.242</v>
      </c>
      <c r="F540">
        <f t="shared" si="2"/>
        <v>0</v>
      </c>
      <c r="G540" s="6">
        <v>1.50162990250859E14</v>
      </c>
    </row>
    <row r="541" ht="15.75" customHeight="1">
      <c r="A541" s="4">
        <v>609990.0</v>
      </c>
      <c r="B541" t="s">
        <v>637</v>
      </c>
      <c r="C541" s="5">
        <v>4869460.0</v>
      </c>
      <c r="D541">
        <v>1.56</v>
      </c>
      <c r="E541" s="5">
        <f t="shared" si="1"/>
        <v>4794663.253</v>
      </c>
      <c r="F541">
        <f t="shared" si="2"/>
        <v>0</v>
      </c>
      <c r="G541" s="6">
        <v>1.50162990252855E14</v>
      </c>
    </row>
    <row r="542" ht="15.75" customHeight="1">
      <c r="A542" s="4">
        <v>610530.0</v>
      </c>
      <c r="B542" t="s">
        <v>638</v>
      </c>
      <c r="C542" s="5">
        <v>3387638.0</v>
      </c>
      <c r="D542">
        <v>-7.41</v>
      </c>
      <c r="E542" s="5">
        <f t="shared" si="1"/>
        <v>3658751.485</v>
      </c>
      <c r="F542">
        <f t="shared" si="2"/>
        <v>0</v>
      </c>
      <c r="G542" s="6">
        <v>1.5016299025296E14</v>
      </c>
    </row>
    <row r="543" ht="15.75" customHeight="1">
      <c r="A543" s="4">
        <v>610547.0</v>
      </c>
      <c r="B543" t="s">
        <v>639</v>
      </c>
      <c r="C543" s="5">
        <v>5823747.0</v>
      </c>
      <c r="D543">
        <v>1.43</v>
      </c>
      <c r="E543" s="5">
        <f t="shared" si="1"/>
        <v>5741641.526</v>
      </c>
      <c r="F543">
        <f t="shared" si="2"/>
        <v>0</v>
      </c>
      <c r="G543" s="6">
        <v>1.5016299025086E14</v>
      </c>
    </row>
    <row r="544" ht="15.75" customHeight="1">
      <c r="A544" s="4">
        <v>610586.0</v>
      </c>
      <c r="B544" t="s">
        <v>640</v>
      </c>
      <c r="C544" s="5">
        <v>3925975.0</v>
      </c>
      <c r="D544">
        <v>16.86</v>
      </c>
      <c r="E544" s="5">
        <f t="shared" si="1"/>
        <v>3359554.167</v>
      </c>
      <c r="F544">
        <f t="shared" si="2"/>
        <v>0</v>
      </c>
      <c r="G544" s="6">
        <v>1.50162990252969E14</v>
      </c>
    </row>
    <row r="545" ht="15.75" customHeight="1">
      <c r="A545" s="4">
        <v>609745.0</v>
      </c>
      <c r="B545" t="s">
        <v>641</v>
      </c>
      <c r="C545" s="5">
        <v>6359466.0</v>
      </c>
      <c r="D545">
        <v>1.39</v>
      </c>
      <c r="E545" s="5">
        <f t="shared" si="1"/>
        <v>6272281.29</v>
      </c>
      <c r="F545">
        <f t="shared" si="2"/>
        <v>0</v>
      </c>
      <c r="G545" s="6">
        <v>1.50162990253765E14</v>
      </c>
    </row>
    <row r="546" ht="15.75" customHeight="1">
      <c r="A546" s="4">
        <v>610183.0</v>
      </c>
      <c r="B546" t="s">
        <v>642</v>
      </c>
      <c r="C546" s="5">
        <v>4378535.0</v>
      </c>
      <c r="D546">
        <v>-6.55</v>
      </c>
      <c r="E546" s="5">
        <f t="shared" si="1"/>
        <v>4685430.712</v>
      </c>
      <c r="F546">
        <f t="shared" si="2"/>
        <v>0</v>
      </c>
      <c r="G546" s="6">
        <v>1.50162990252462E14</v>
      </c>
    </row>
    <row r="547" ht="15.75" customHeight="1">
      <c r="A547" s="4">
        <v>610184.0</v>
      </c>
      <c r="B547" s="8" t="s">
        <v>643</v>
      </c>
      <c r="C547" s="5">
        <v>4116922.0</v>
      </c>
      <c r="D547">
        <v>0.39</v>
      </c>
      <c r="E547" s="5">
        <f t="shared" si="1"/>
        <v>4100928.379</v>
      </c>
      <c r="F547">
        <f t="shared" si="2"/>
        <v>0</v>
      </c>
      <c r="G547" s="6">
        <v>1.50162990252469E14</v>
      </c>
    </row>
    <row r="548" ht="15.75" customHeight="1">
      <c r="A548" s="4">
        <v>610357.0</v>
      </c>
      <c r="B548" t="s">
        <v>644</v>
      </c>
      <c r="C548" s="5">
        <v>1698778.0</v>
      </c>
      <c r="D548">
        <v>9.71</v>
      </c>
      <c r="E548" s="5">
        <f t="shared" si="1"/>
        <v>1548425.85</v>
      </c>
      <c r="F548">
        <f t="shared" si="2"/>
        <v>0</v>
      </c>
      <c r="G548" s="6">
        <v>1.50162990250818E14</v>
      </c>
    </row>
    <row r="549" ht="15.75" customHeight="1">
      <c r="A549" s="4">
        <v>610339.0</v>
      </c>
      <c r="B549" t="s">
        <v>645</v>
      </c>
      <c r="C549" s="5">
        <v>3021842.0</v>
      </c>
      <c r="D549">
        <v>0.32</v>
      </c>
      <c r="E549" s="5">
        <f t="shared" si="1"/>
        <v>3012202.951</v>
      </c>
      <c r="F549">
        <f t="shared" si="2"/>
        <v>0</v>
      </c>
      <c r="G549" s="6">
        <v>1.50162990252464E14</v>
      </c>
    </row>
    <row r="550" ht="15.75" customHeight="1">
      <c r="A550" s="4">
        <v>609732.0</v>
      </c>
      <c r="B550" t="s">
        <v>646</v>
      </c>
      <c r="C550" s="5">
        <v>1.1693756E7</v>
      </c>
      <c r="D550">
        <v>0.83</v>
      </c>
      <c r="E550" s="5">
        <f t="shared" si="1"/>
        <v>11597496.78</v>
      </c>
      <c r="F550">
        <f t="shared" si="2"/>
        <v>0</v>
      </c>
      <c r="G550" s="6">
        <v>1.50162990250041E14</v>
      </c>
    </row>
    <row r="551" ht="15.75" customHeight="1">
      <c r="A551" s="4">
        <v>610548.0</v>
      </c>
      <c r="B551" t="s">
        <v>647</v>
      </c>
      <c r="C551" s="5">
        <v>3158533.0</v>
      </c>
      <c r="D551">
        <v>0.41</v>
      </c>
      <c r="E551" s="5">
        <f t="shared" si="1"/>
        <v>3145635.893</v>
      </c>
      <c r="F551">
        <f t="shared" si="2"/>
        <v>0</v>
      </c>
      <c r="G551" s="6">
        <v>1.50162990252967E14</v>
      </c>
    </row>
    <row r="552" ht="15.75" customHeight="1">
      <c r="A552" s="4">
        <v>610185.0</v>
      </c>
      <c r="B552" t="s">
        <v>648</v>
      </c>
      <c r="C552" s="5">
        <v>9720535.0</v>
      </c>
      <c r="D552">
        <v>3.41</v>
      </c>
      <c r="E552" s="5">
        <f t="shared" si="1"/>
        <v>9399995.165</v>
      </c>
      <c r="F552">
        <f t="shared" si="2"/>
        <v>0</v>
      </c>
      <c r="G552" s="6">
        <v>1.50162990252465E14</v>
      </c>
    </row>
    <row r="553" ht="15.75" customHeight="1">
      <c r="A553" s="4">
        <v>610163.0</v>
      </c>
      <c r="B553" t="s">
        <v>649</v>
      </c>
      <c r="C553" s="5">
        <v>805140.0</v>
      </c>
      <c r="D553">
        <v>1.71</v>
      </c>
      <c r="E553" s="5">
        <f t="shared" si="1"/>
        <v>791603.5788</v>
      </c>
      <c r="F553">
        <f t="shared" si="2"/>
        <v>0</v>
      </c>
      <c r="G553" s="6">
        <v>1.50162990253762E14</v>
      </c>
    </row>
    <row r="554" ht="15.75" customHeight="1">
      <c r="A554" s="4">
        <v>610191.0</v>
      </c>
      <c r="B554" t="s">
        <v>650</v>
      </c>
      <c r="C554" s="5">
        <v>4781749.0</v>
      </c>
      <c r="D554">
        <v>1.55</v>
      </c>
      <c r="E554" s="5">
        <f t="shared" si="1"/>
        <v>4708763.171</v>
      </c>
      <c r="F554">
        <f t="shared" si="2"/>
        <v>0</v>
      </c>
      <c r="G554" s="6">
        <v>1.50162990252468E14</v>
      </c>
    </row>
    <row r="555" ht="15.75" customHeight="1">
      <c r="A555" s="4">
        <v>610192.0</v>
      </c>
      <c r="B555" t="s">
        <v>651</v>
      </c>
      <c r="C555" s="5">
        <v>4922240.0</v>
      </c>
      <c r="D555">
        <v>1.36</v>
      </c>
      <c r="E555" s="5">
        <f t="shared" si="1"/>
        <v>4856195.738</v>
      </c>
      <c r="F555">
        <f t="shared" si="2"/>
        <v>0</v>
      </c>
      <c r="G555" s="6">
        <v>1.50162990252472E14</v>
      </c>
    </row>
    <row r="556" ht="15.75" customHeight="1">
      <c r="A556" s="4">
        <v>610405.0</v>
      </c>
      <c r="B556" t="s">
        <v>652</v>
      </c>
      <c r="C556" s="5">
        <v>3755637.0</v>
      </c>
      <c r="D556">
        <v>4.03</v>
      </c>
      <c r="E556" s="5">
        <f t="shared" si="1"/>
        <v>3610148.034</v>
      </c>
      <c r="F556">
        <f t="shared" si="2"/>
        <v>0</v>
      </c>
      <c r="G556" s="6">
        <v>1.50162990252941E14</v>
      </c>
    </row>
    <row r="557" ht="15.75" customHeight="1">
      <c r="A557" s="4">
        <v>609733.0</v>
      </c>
      <c r="B557" t="s">
        <v>653</v>
      </c>
      <c r="C557" s="5">
        <v>7399072.0</v>
      </c>
      <c r="D557">
        <v>6.85</v>
      </c>
      <c r="E557" s="5">
        <f t="shared" si="1"/>
        <v>6924728.124</v>
      </c>
      <c r="F557">
        <f t="shared" si="2"/>
        <v>0</v>
      </c>
      <c r="G557" s="6">
        <v>1.50162990250042E14</v>
      </c>
    </row>
    <row r="558" ht="15.75" customHeight="1">
      <c r="A558" s="4">
        <v>610194.0</v>
      </c>
      <c r="B558" t="s">
        <v>654</v>
      </c>
      <c r="C558" s="5">
        <v>2058192.0</v>
      </c>
      <c r="D558">
        <v>10.24</v>
      </c>
      <c r="E558" s="5">
        <f t="shared" si="1"/>
        <v>1867010.16</v>
      </c>
      <c r="F558">
        <f t="shared" si="2"/>
        <v>0</v>
      </c>
      <c r="G558" s="6">
        <v>1.50162990252475E14</v>
      </c>
    </row>
    <row r="559" ht="15.75" customHeight="1">
      <c r="A559" s="4">
        <v>610195.0</v>
      </c>
      <c r="B559" t="s">
        <v>655</v>
      </c>
      <c r="C559" s="5">
        <v>4035958.0</v>
      </c>
      <c r="D559">
        <v>-1.9</v>
      </c>
      <c r="E559" s="5">
        <f t="shared" si="1"/>
        <v>4114126.402</v>
      </c>
      <c r="F559">
        <f t="shared" si="2"/>
        <v>0</v>
      </c>
      <c r="G559" s="6">
        <v>1.50162990252476E14</v>
      </c>
    </row>
    <row r="560" ht="15.75" customHeight="1">
      <c r="A560" s="4">
        <v>610196.0</v>
      </c>
      <c r="B560" t="s">
        <v>656</v>
      </c>
      <c r="C560" s="5">
        <v>4978905.0</v>
      </c>
      <c r="D560">
        <v>1.96</v>
      </c>
      <c r="E560" s="5">
        <f t="shared" si="1"/>
        <v>4883194.39</v>
      </c>
      <c r="F560">
        <f t="shared" si="2"/>
        <v>0</v>
      </c>
      <c r="G560" s="6">
        <v>1.50162990252477E14</v>
      </c>
    </row>
    <row r="561" ht="15.75" customHeight="1">
      <c r="A561" s="4">
        <v>609734.0</v>
      </c>
      <c r="B561" t="s">
        <v>657</v>
      </c>
      <c r="C561" s="5">
        <v>2.416198E7</v>
      </c>
      <c r="D561">
        <v>2.11</v>
      </c>
      <c r="E561" s="5">
        <f t="shared" si="1"/>
        <v>23662697.09</v>
      </c>
      <c r="F561">
        <f t="shared" si="2"/>
        <v>0</v>
      </c>
      <c r="G561" s="6">
        <v>1.50162990250043E14</v>
      </c>
    </row>
    <row r="562" ht="15.75" customHeight="1">
      <c r="A562" s="4">
        <v>610197.0</v>
      </c>
      <c r="B562" t="s">
        <v>658</v>
      </c>
      <c r="C562" s="5">
        <v>3997220.0</v>
      </c>
      <c r="D562">
        <v>0.4</v>
      </c>
      <c r="E562" s="5">
        <f t="shared" si="1"/>
        <v>3981294.821</v>
      </c>
      <c r="F562">
        <f t="shared" si="2"/>
        <v>0</v>
      </c>
      <c r="G562" s="6">
        <v>1.50162990252478E14</v>
      </c>
    </row>
    <row r="563" ht="15.75" customHeight="1">
      <c r="A563" s="4">
        <v>610249.0</v>
      </c>
      <c r="B563" t="s">
        <v>659</v>
      </c>
      <c r="C563" s="5">
        <v>3452841.0</v>
      </c>
      <c r="D563">
        <v>7.58</v>
      </c>
      <c r="E563" s="5">
        <f t="shared" si="1"/>
        <v>3209556.609</v>
      </c>
      <c r="F563">
        <f t="shared" si="2"/>
        <v>0</v>
      </c>
      <c r="G563" s="6">
        <v>1.50162990252926E14</v>
      </c>
    </row>
    <row r="564" ht="15.75" customHeight="1">
      <c r="A564" s="4">
        <v>610279.0</v>
      </c>
      <c r="B564" t="s">
        <v>660</v>
      </c>
      <c r="C564" s="5">
        <v>2809355.0</v>
      </c>
      <c r="D564">
        <v>-2.59</v>
      </c>
      <c r="E564" s="5">
        <f t="shared" si="1"/>
        <v>2884051.945</v>
      </c>
      <c r="F564">
        <f t="shared" si="2"/>
        <v>0</v>
      </c>
      <c r="G564" s="6">
        <v>1.50162990252479E14</v>
      </c>
    </row>
    <row r="565" ht="15.75" customHeight="1">
      <c r="A565" s="4">
        <v>610396.0</v>
      </c>
      <c r="B565" t="s">
        <v>661</v>
      </c>
      <c r="C565" s="5">
        <v>7142863.0</v>
      </c>
      <c r="D565">
        <v>4.95</v>
      </c>
      <c r="E565" s="5">
        <f t="shared" si="1"/>
        <v>6805967.604</v>
      </c>
      <c r="F565">
        <f t="shared" si="2"/>
        <v>0</v>
      </c>
      <c r="G565" s="6">
        <v>1.50162990252943E14</v>
      </c>
    </row>
    <row r="566" ht="15.75" customHeight="1">
      <c r="A566" s="4">
        <v>610198.0</v>
      </c>
      <c r="B566" t="s">
        <v>662</v>
      </c>
      <c r="C566" s="5">
        <v>3389800.0</v>
      </c>
      <c r="D566">
        <v>-4.61</v>
      </c>
      <c r="E566" s="5">
        <f t="shared" si="1"/>
        <v>3553621.973</v>
      </c>
      <c r="F566">
        <f t="shared" si="2"/>
        <v>0</v>
      </c>
      <c r="G566" s="6">
        <v>1.5016299025248E14</v>
      </c>
    </row>
    <row r="567" ht="15.75" customHeight="1">
      <c r="A567" s="4">
        <v>610506.0</v>
      </c>
      <c r="B567" t="s">
        <v>663</v>
      </c>
      <c r="C567" s="5">
        <v>1729423.0</v>
      </c>
      <c r="D567">
        <v>3.94</v>
      </c>
      <c r="E567" s="5">
        <f t="shared" si="1"/>
        <v>1663866.654</v>
      </c>
      <c r="F567">
        <f t="shared" si="2"/>
        <v>0</v>
      </c>
      <c r="G567" s="6">
        <v>1.50162990250843E14</v>
      </c>
    </row>
    <row r="568" ht="15.75" customHeight="1">
      <c r="A568" s="4">
        <v>609921.0</v>
      </c>
      <c r="B568" t="s">
        <v>664</v>
      </c>
      <c r="C568" s="5">
        <v>2851584.0</v>
      </c>
      <c r="D568">
        <v>1.34</v>
      </c>
      <c r="E568" s="5">
        <f t="shared" si="1"/>
        <v>2813878.034</v>
      </c>
      <c r="F568">
        <f t="shared" si="2"/>
        <v>0</v>
      </c>
      <c r="G568" s="6">
        <v>1.50162990252901E14</v>
      </c>
    </row>
    <row r="569" ht="15.75" customHeight="1">
      <c r="A569" s="4">
        <v>610504.0</v>
      </c>
      <c r="B569" t="s">
        <v>665</v>
      </c>
      <c r="C569" s="5">
        <v>455090.0</v>
      </c>
      <c r="D569">
        <v>15.0</v>
      </c>
      <c r="E569" s="5">
        <f t="shared" si="1"/>
        <v>395730.4348</v>
      </c>
      <c r="F569">
        <f t="shared" si="2"/>
        <v>0</v>
      </c>
      <c r="G569" s="6">
        <v>1.50162990253787E14</v>
      </c>
    </row>
    <row r="570" ht="15.75" customHeight="1">
      <c r="A570" s="4">
        <v>610200.0</v>
      </c>
      <c r="B570" t="s">
        <v>666</v>
      </c>
      <c r="C570" s="5">
        <v>3173035.0</v>
      </c>
      <c r="D570">
        <v>1.98</v>
      </c>
      <c r="E570" s="5">
        <f t="shared" si="1"/>
        <v>3111428.712</v>
      </c>
      <c r="F570">
        <f t="shared" si="2"/>
        <v>0</v>
      </c>
      <c r="G570" s="6">
        <v>1.50162990252484E14</v>
      </c>
    </row>
    <row r="571" ht="15.75" customHeight="1">
      <c r="A571" s="4">
        <v>610201.0</v>
      </c>
      <c r="B571" t="s">
        <v>667</v>
      </c>
      <c r="C571" s="5">
        <v>6552766.0</v>
      </c>
      <c r="D571">
        <v>2.71</v>
      </c>
      <c r="E571" s="5">
        <f t="shared" si="1"/>
        <v>6379871.483</v>
      </c>
      <c r="F571">
        <f t="shared" si="2"/>
        <v>0</v>
      </c>
      <c r="G571" s="6">
        <v>1.50162990252486E14</v>
      </c>
    </row>
    <row r="572" ht="15.75" customHeight="1">
      <c r="A572" s="4">
        <v>609735.0</v>
      </c>
      <c r="B572" t="s">
        <v>668</v>
      </c>
      <c r="C572" s="5">
        <v>3097544.0</v>
      </c>
      <c r="D572">
        <v>2.89</v>
      </c>
      <c r="E572" s="5">
        <f t="shared" si="1"/>
        <v>3010539.411</v>
      </c>
      <c r="F572">
        <f t="shared" si="2"/>
        <v>0</v>
      </c>
      <c r="G572" s="6">
        <v>1.50162990250044E14</v>
      </c>
    </row>
    <row r="573" ht="15.75" customHeight="1">
      <c r="A573" s="4">
        <v>610065.0</v>
      </c>
      <c r="B573" t="s">
        <v>669</v>
      </c>
      <c r="C573" s="5">
        <v>2484326.0</v>
      </c>
      <c r="D573">
        <v>-2.0</v>
      </c>
      <c r="E573" s="5">
        <f t="shared" si="1"/>
        <v>2535026.531</v>
      </c>
      <c r="F573">
        <f t="shared" si="2"/>
        <v>0</v>
      </c>
      <c r="G573" s="6">
        <v>1.50162990252766E14</v>
      </c>
    </row>
    <row r="574" ht="15.75" customHeight="1">
      <c r="A574" s="4">
        <v>610202.0</v>
      </c>
      <c r="B574" t="s">
        <v>670</v>
      </c>
      <c r="C574" s="5">
        <v>2379154.0</v>
      </c>
      <c r="D574">
        <v>0.38</v>
      </c>
      <c r="E574" s="5">
        <f t="shared" si="1"/>
        <v>2370147.44</v>
      </c>
      <c r="F574">
        <f t="shared" si="2"/>
        <v>0</v>
      </c>
      <c r="G574" s="6">
        <v>1.50162990252487E14</v>
      </c>
    </row>
    <row r="575" ht="15.75" customHeight="1">
      <c r="A575" s="4">
        <v>610203.0</v>
      </c>
      <c r="B575" t="s">
        <v>671</v>
      </c>
      <c r="C575" s="5">
        <v>6926575.0</v>
      </c>
      <c r="D575">
        <v>3.27</v>
      </c>
      <c r="E575" s="5">
        <f t="shared" si="1"/>
        <v>6707247.991</v>
      </c>
      <c r="F575">
        <f t="shared" si="2"/>
        <v>0</v>
      </c>
      <c r="G575" s="6">
        <v>1.50162990252488E14</v>
      </c>
    </row>
    <row r="576" ht="15.75" customHeight="1">
      <c r="A576" s="4">
        <v>609895.0</v>
      </c>
      <c r="B576" t="s">
        <v>672</v>
      </c>
      <c r="C576" s="5">
        <v>2342005.0</v>
      </c>
      <c r="D576">
        <v>1.06</v>
      </c>
      <c r="E576" s="5">
        <f t="shared" si="1"/>
        <v>2317440.135</v>
      </c>
      <c r="F576">
        <f t="shared" si="2"/>
        <v>0</v>
      </c>
      <c r="G576" s="6">
        <v>1.50162990252826E14</v>
      </c>
    </row>
    <row r="577" ht="15.75" customHeight="1">
      <c r="A577" s="4">
        <v>610206.0</v>
      </c>
      <c r="B577" t="s">
        <v>673</v>
      </c>
      <c r="C577" s="5">
        <v>7914188.0</v>
      </c>
      <c r="D577">
        <v>2.31</v>
      </c>
      <c r="E577" s="5">
        <f t="shared" si="1"/>
        <v>7735497.996</v>
      </c>
      <c r="F577">
        <f t="shared" si="2"/>
        <v>0</v>
      </c>
      <c r="G577" s="6">
        <v>1.5016299025249E14</v>
      </c>
    </row>
    <row r="578" ht="15.75" customHeight="1">
      <c r="A578" s="4">
        <v>400075.0</v>
      </c>
      <c r="B578" t="s">
        <v>674</v>
      </c>
      <c r="C578" s="5">
        <v>4929702.0</v>
      </c>
      <c r="D578">
        <v>-2.7</v>
      </c>
      <c r="E578" s="5">
        <f t="shared" si="1"/>
        <v>5066497.431</v>
      </c>
      <c r="F578">
        <f t="shared" si="2"/>
        <v>1</v>
      </c>
      <c r="G578" s="6" t="s">
        <v>675</v>
      </c>
    </row>
    <row r="579" ht="15.75" customHeight="1">
      <c r="A579" s="4">
        <v>400076.0</v>
      </c>
      <c r="B579" t="s">
        <v>676</v>
      </c>
      <c r="C579" s="5">
        <v>3262583.0</v>
      </c>
      <c r="D579">
        <v>-4.0</v>
      </c>
      <c r="E579" s="5">
        <f t="shared" si="1"/>
        <v>3398523.958</v>
      </c>
      <c r="F579">
        <f t="shared" si="2"/>
        <v>1</v>
      </c>
      <c r="G579" s="6" t="s">
        <v>677</v>
      </c>
    </row>
    <row r="580" ht="15.75" customHeight="1">
      <c r="A580" s="4">
        <v>400077.0</v>
      </c>
      <c r="B580" t="s">
        <v>678</v>
      </c>
      <c r="C580" s="5">
        <v>7712427.0</v>
      </c>
      <c r="D580">
        <v>1.4</v>
      </c>
      <c r="E580" s="5">
        <f t="shared" si="1"/>
        <v>7605943.787</v>
      </c>
      <c r="F580">
        <f t="shared" si="2"/>
        <v>1</v>
      </c>
      <c r="G580" s="6" t="s">
        <v>679</v>
      </c>
    </row>
    <row r="581" ht="15.75" customHeight="1">
      <c r="A581" s="4">
        <v>400078.0</v>
      </c>
      <c r="B581" t="s">
        <v>680</v>
      </c>
      <c r="C581" s="5">
        <v>1773112.0</v>
      </c>
      <c r="D581">
        <v>-18.5</v>
      </c>
      <c r="E581" s="5">
        <f t="shared" si="1"/>
        <v>2175597.546</v>
      </c>
      <c r="F581">
        <f t="shared" si="2"/>
        <v>1</v>
      </c>
      <c r="G581" s="6" t="s">
        <v>681</v>
      </c>
    </row>
    <row r="582" ht="15.75" customHeight="1">
      <c r="A582" s="4">
        <v>610394.0</v>
      </c>
      <c r="B582" t="s">
        <v>682</v>
      </c>
      <c r="C582" s="5">
        <v>3141752.0</v>
      </c>
      <c r="D582">
        <v>-0.36</v>
      </c>
      <c r="E582" s="5">
        <f t="shared" si="1"/>
        <v>3153103.171</v>
      </c>
      <c r="F582">
        <f t="shared" si="2"/>
        <v>0</v>
      </c>
      <c r="G582" s="6">
        <v>1.50162990250829E14</v>
      </c>
    </row>
    <row r="583" ht="15.75" customHeight="1">
      <c r="A583" s="4">
        <v>400105.0</v>
      </c>
      <c r="B583" t="s">
        <v>683</v>
      </c>
      <c r="C583" s="5">
        <v>3563567.0</v>
      </c>
      <c r="D583">
        <v>-4.1</v>
      </c>
      <c r="E583" s="5">
        <f t="shared" si="1"/>
        <v>3715919.708</v>
      </c>
      <c r="F583">
        <f t="shared" si="2"/>
        <v>1</v>
      </c>
      <c r="G583" s="6" t="s">
        <v>684</v>
      </c>
    </row>
    <row r="584" ht="15.75" customHeight="1">
      <c r="A584" s="4">
        <v>400086.0</v>
      </c>
      <c r="B584" t="s">
        <v>685</v>
      </c>
      <c r="C584" s="5">
        <v>3594947.0</v>
      </c>
      <c r="D584">
        <v>9.6</v>
      </c>
      <c r="E584" s="5">
        <f t="shared" si="1"/>
        <v>3280061.131</v>
      </c>
      <c r="F584">
        <f t="shared" si="2"/>
        <v>1</v>
      </c>
      <c r="G584" s="6" t="s">
        <v>686</v>
      </c>
    </row>
    <row r="585" ht="15.75" customHeight="1">
      <c r="A585" s="4">
        <v>400102.0</v>
      </c>
      <c r="B585" t="s">
        <v>687</v>
      </c>
      <c r="C585" s="5">
        <v>2371530.0</v>
      </c>
      <c r="D585">
        <v>-12.3</v>
      </c>
      <c r="E585" s="5">
        <f t="shared" si="1"/>
        <v>2704139.111</v>
      </c>
      <c r="F585">
        <f t="shared" si="2"/>
        <v>1</v>
      </c>
      <c r="G585" s="6" t="s">
        <v>688</v>
      </c>
    </row>
    <row r="586" ht="15.75" customHeight="1">
      <c r="A586" s="4">
        <v>610207.0</v>
      </c>
      <c r="B586" t="s">
        <v>689</v>
      </c>
      <c r="C586" s="5">
        <v>2394925.0</v>
      </c>
      <c r="D586">
        <v>2.21</v>
      </c>
      <c r="E586" s="5">
        <f t="shared" si="1"/>
        <v>2343141.571</v>
      </c>
      <c r="F586">
        <f t="shared" si="2"/>
        <v>0</v>
      </c>
      <c r="G586" s="6">
        <v>1.50162990252491E14</v>
      </c>
    </row>
    <row r="587" ht="15.75" customHeight="1">
      <c r="A587" s="4">
        <v>609766.0</v>
      </c>
      <c r="B587" t="s">
        <v>690</v>
      </c>
      <c r="C587" s="5">
        <v>4791841.0</v>
      </c>
      <c r="D587">
        <v>1.66</v>
      </c>
      <c r="E587" s="5">
        <f t="shared" si="1"/>
        <v>4713595.318</v>
      </c>
      <c r="F587">
        <f t="shared" si="2"/>
        <v>0</v>
      </c>
      <c r="G587" s="6">
        <v>1.50162990253753E14</v>
      </c>
    </row>
    <row r="588" ht="15.75" customHeight="1">
      <c r="A588" s="4">
        <v>609871.0</v>
      </c>
      <c r="B588" t="s">
        <v>691</v>
      </c>
      <c r="C588" s="5">
        <v>949130.0</v>
      </c>
      <c r="D588">
        <v>13.84</v>
      </c>
      <c r="E588" s="5">
        <f t="shared" si="1"/>
        <v>833740.3373</v>
      </c>
      <c r="F588">
        <f t="shared" si="2"/>
        <v>0</v>
      </c>
      <c r="G588" s="6">
        <v>1.50162990253781E14</v>
      </c>
    </row>
    <row r="589" ht="15.75" customHeight="1">
      <c r="A589" s="4">
        <v>610209.0</v>
      </c>
      <c r="B589" t="s">
        <v>692</v>
      </c>
      <c r="C589" s="5">
        <v>6459673.0</v>
      </c>
      <c r="D589">
        <v>2.69</v>
      </c>
      <c r="E589" s="5">
        <f t="shared" si="1"/>
        <v>6290459.636</v>
      </c>
      <c r="F589">
        <f t="shared" si="2"/>
        <v>0</v>
      </c>
      <c r="G589" s="6">
        <v>1.50162990252494E14</v>
      </c>
    </row>
    <row r="590" ht="15.75" customHeight="1">
      <c r="A590" s="4">
        <v>610039.0</v>
      </c>
      <c r="B590" t="s">
        <v>693</v>
      </c>
      <c r="C590" s="5">
        <v>4771580.0</v>
      </c>
      <c r="D590">
        <v>0.54</v>
      </c>
      <c r="E590" s="5">
        <f t="shared" si="1"/>
        <v>4745951.86</v>
      </c>
      <c r="F590">
        <f t="shared" si="2"/>
        <v>0</v>
      </c>
      <c r="G590" s="6">
        <v>1.50162990252315E14</v>
      </c>
    </row>
    <row r="591" ht="15.75" customHeight="1">
      <c r="A591" s="4">
        <v>609737.0</v>
      </c>
      <c r="B591" t="s">
        <v>694</v>
      </c>
      <c r="C591" s="5">
        <v>1.3362871E7</v>
      </c>
      <c r="D591">
        <v>1.49</v>
      </c>
      <c r="E591" s="5">
        <f t="shared" si="1"/>
        <v>13166687.36</v>
      </c>
      <c r="F591">
        <f t="shared" si="2"/>
        <v>0</v>
      </c>
      <c r="G591" s="6">
        <v>1.50162990250046E14</v>
      </c>
    </row>
    <row r="592" ht="15.75" customHeight="1">
      <c r="A592" s="4">
        <v>610366.0</v>
      </c>
      <c r="B592" t="s">
        <v>695</v>
      </c>
      <c r="C592" s="5">
        <v>2181222.0</v>
      </c>
      <c r="D592">
        <v>-3.78</v>
      </c>
      <c r="E592" s="5">
        <f t="shared" si="1"/>
        <v>2266911.245</v>
      </c>
      <c r="F592">
        <f t="shared" si="2"/>
        <v>0</v>
      </c>
      <c r="G592" s="6">
        <v>1.50162990252497E14</v>
      </c>
    </row>
    <row r="593" ht="15.75" customHeight="1">
      <c r="A593" s="4">
        <v>610213.0</v>
      </c>
      <c r="B593" t="s">
        <v>696</v>
      </c>
      <c r="C593" s="5">
        <v>3801871.0</v>
      </c>
      <c r="D593">
        <v>-2.19</v>
      </c>
      <c r="E593" s="5">
        <f t="shared" si="1"/>
        <v>3886996.217</v>
      </c>
      <c r="F593">
        <f t="shared" si="2"/>
        <v>0</v>
      </c>
      <c r="G593" s="6">
        <v>1.50162990252498E14</v>
      </c>
    </row>
    <row r="594" ht="15.75" customHeight="1">
      <c r="A594" s="4">
        <v>610216.0</v>
      </c>
      <c r="B594" t="s">
        <v>697</v>
      </c>
      <c r="C594" s="5">
        <v>3185969.0</v>
      </c>
      <c r="D594">
        <v>8.62</v>
      </c>
      <c r="E594" s="5">
        <f t="shared" si="1"/>
        <v>2933132.941</v>
      </c>
      <c r="F594">
        <f t="shared" si="2"/>
        <v>0</v>
      </c>
      <c r="G594" s="6">
        <v>1.501629902525E14</v>
      </c>
    </row>
    <row r="595" ht="15.75" customHeight="1">
      <c r="A595" s="4">
        <v>610217.0</v>
      </c>
      <c r="B595" t="s">
        <v>698</v>
      </c>
      <c r="C595" s="5">
        <v>4000823.0</v>
      </c>
      <c r="D595">
        <v>3.08</v>
      </c>
      <c r="E595" s="5">
        <f t="shared" si="1"/>
        <v>3881279.589</v>
      </c>
      <c r="F595">
        <f t="shared" si="2"/>
        <v>0</v>
      </c>
      <c r="G595" s="6">
        <v>1.50162990252501E14</v>
      </c>
    </row>
    <row r="596" ht="15.75" customHeight="1">
      <c r="A596" s="4">
        <v>610133.0</v>
      </c>
      <c r="B596" t="s">
        <v>699</v>
      </c>
      <c r="C596" s="5">
        <v>3308563.0</v>
      </c>
      <c r="D596">
        <v>-2.84</v>
      </c>
      <c r="E596" s="5">
        <f t="shared" si="1"/>
        <v>3405272.746</v>
      </c>
      <c r="F596">
        <f t="shared" si="2"/>
        <v>0</v>
      </c>
      <c r="G596" s="6">
        <v>1.50162990252767E14</v>
      </c>
    </row>
    <row r="597" ht="15.75" customHeight="1">
      <c r="A597" s="4">
        <v>610218.0</v>
      </c>
      <c r="B597" t="s">
        <v>700</v>
      </c>
      <c r="C597" s="5">
        <v>1691828.0</v>
      </c>
      <c r="D597">
        <v>0.34</v>
      </c>
      <c r="E597" s="5">
        <f t="shared" si="1"/>
        <v>1686095.276</v>
      </c>
      <c r="F597">
        <f t="shared" si="2"/>
        <v>0</v>
      </c>
      <c r="G597" s="6">
        <v>1.50162990252502E14</v>
      </c>
    </row>
    <row r="598" ht="15.75" customHeight="1">
      <c r="A598" s="4">
        <v>610219.0</v>
      </c>
      <c r="B598" t="s">
        <v>701</v>
      </c>
      <c r="C598" s="5">
        <v>5771520.0</v>
      </c>
      <c r="D598">
        <v>0.55</v>
      </c>
      <c r="E598" s="5">
        <f t="shared" si="1"/>
        <v>5739950.273</v>
      </c>
      <c r="F598">
        <f t="shared" si="2"/>
        <v>0</v>
      </c>
      <c r="G598" s="6">
        <v>1.50162990252503E14</v>
      </c>
    </row>
    <row r="599" ht="15.75" customHeight="1">
      <c r="A599" s="4">
        <v>610124.0</v>
      </c>
      <c r="B599" t="s">
        <v>702</v>
      </c>
      <c r="C599" s="5">
        <v>2619059.0</v>
      </c>
      <c r="D599">
        <v>-3.3</v>
      </c>
      <c r="E599" s="5">
        <f t="shared" si="1"/>
        <v>2708437.435</v>
      </c>
      <c r="F599">
        <f t="shared" si="2"/>
        <v>0</v>
      </c>
      <c r="G599" s="6">
        <v>1.50162990252401E14</v>
      </c>
    </row>
    <row r="600" ht="15.75" customHeight="1">
      <c r="A600" s="4">
        <v>609739.0</v>
      </c>
      <c r="B600" t="s">
        <v>703</v>
      </c>
      <c r="C600" s="5">
        <v>1.2189743E7</v>
      </c>
      <c r="D600">
        <v>6.53</v>
      </c>
      <c r="E600" s="5">
        <f t="shared" si="1"/>
        <v>11442544.82</v>
      </c>
      <c r="F600">
        <f t="shared" si="2"/>
        <v>0</v>
      </c>
      <c r="G600" s="6">
        <v>1.50162990250048E14</v>
      </c>
    </row>
    <row r="601" ht="15.75" customHeight="1">
      <c r="A601" s="4">
        <v>610220.0</v>
      </c>
      <c r="B601" t="s">
        <v>704</v>
      </c>
      <c r="C601" s="5">
        <v>3941571.0</v>
      </c>
      <c r="D601">
        <v>1.19</v>
      </c>
      <c r="E601" s="5">
        <f t="shared" si="1"/>
        <v>3895217.907</v>
      </c>
      <c r="F601">
        <f t="shared" si="2"/>
        <v>0</v>
      </c>
      <c r="G601" s="6">
        <v>1.50162990252504E14</v>
      </c>
    </row>
    <row r="602" ht="15.75" customHeight="1">
      <c r="A602" s="4">
        <v>610221.0</v>
      </c>
      <c r="B602" t="s">
        <v>705</v>
      </c>
      <c r="C602" s="5">
        <v>1783934.0</v>
      </c>
      <c r="D602">
        <v>1.28</v>
      </c>
      <c r="E602" s="5">
        <f t="shared" si="1"/>
        <v>1761388.231</v>
      </c>
      <c r="F602">
        <f t="shared" si="2"/>
        <v>0</v>
      </c>
      <c r="G602" s="6">
        <v>1.50162990252505E14</v>
      </c>
    </row>
    <row r="603" ht="15.75" customHeight="1">
      <c r="A603" s="4">
        <v>610110.0</v>
      </c>
      <c r="B603" t="s">
        <v>706</v>
      </c>
      <c r="C603" s="5">
        <v>2674275.0</v>
      </c>
      <c r="D603">
        <v>4.23</v>
      </c>
      <c r="E603" s="5">
        <f t="shared" si="1"/>
        <v>2565744.028</v>
      </c>
      <c r="F603">
        <f t="shared" si="2"/>
        <v>0</v>
      </c>
      <c r="G603" s="6">
        <v>1.50162990252902E14</v>
      </c>
    </row>
    <row r="604" ht="15.75" customHeight="1">
      <c r="A604" s="4">
        <v>609740.0</v>
      </c>
      <c r="B604" t="s">
        <v>707</v>
      </c>
      <c r="C604" s="5">
        <v>3952078.0</v>
      </c>
      <c r="D604">
        <v>1.38</v>
      </c>
      <c r="E604" s="5">
        <f t="shared" si="1"/>
        <v>3898281.712</v>
      </c>
      <c r="F604">
        <f t="shared" si="2"/>
        <v>0</v>
      </c>
      <c r="G604" s="6">
        <v>1.50162990250049E14</v>
      </c>
    </row>
    <row r="605" ht="15.75" customHeight="1">
      <c r="A605" s="4">
        <v>610223.0</v>
      </c>
      <c r="B605" t="s">
        <v>708</v>
      </c>
      <c r="C605" s="5">
        <v>3830095.0</v>
      </c>
      <c r="D605">
        <v>-3.34</v>
      </c>
      <c r="E605" s="5">
        <f t="shared" si="1"/>
        <v>3962440.513</v>
      </c>
      <c r="F605">
        <f t="shared" si="2"/>
        <v>0</v>
      </c>
      <c r="G605" s="6">
        <v>1.50162990252506E14</v>
      </c>
    </row>
    <row r="606" ht="15.75" customHeight="1">
      <c r="A606" s="4">
        <v>610100.0</v>
      </c>
      <c r="B606" t="s">
        <v>709</v>
      </c>
      <c r="C606" s="5">
        <v>4343453.0</v>
      </c>
      <c r="D606">
        <v>2.79</v>
      </c>
      <c r="E606" s="5">
        <f t="shared" si="1"/>
        <v>4225559.879</v>
      </c>
      <c r="F606">
        <f t="shared" si="2"/>
        <v>0</v>
      </c>
      <c r="G606" s="6">
        <v>1.50162990252908E14</v>
      </c>
    </row>
    <row r="607" ht="15.75" customHeight="1">
      <c r="A607" s="4">
        <v>610542.0</v>
      </c>
      <c r="B607" t="s">
        <v>710</v>
      </c>
      <c r="C607" s="5">
        <v>6090174.0</v>
      </c>
      <c r="D607">
        <v>0.72</v>
      </c>
      <c r="E607" s="5">
        <f t="shared" si="1"/>
        <v>6046638.205</v>
      </c>
      <c r="F607">
        <f t="shared" si="2"/>
        <v>0</v>
      </c>
      <c r="G607" s="6">
        <v>1.50162990252965E14</v>
      </c>
    </row>
    <row r="608" ht="15.75" customHeight="1">
      <c r="A608" s="4">
        <v>610300.0</v>
      </c>
      <c r="B608" t="s">
        <v>711</v>
      </c>
      <c r="C608" s="5">
        <v>2939411.0</v>
      </c>
      <c r="D608">
        <v>1.5</v>
      </c>
      <c r="E608" s="5">
        <f t="shared" si="1"/>
        <v>2895971.429</v>
      </c>
      <c r="F608">
        <f t="shared" si="2"/>
        <v>0</v>
      </c>
      <c r="G608" s="6">
        <v>1.50162990252507E14</v>
      </c>
    </row>
    <row r="609" ht="15.75" customHeight="1">
      <c r="A609" s="4">
        <v>609693.0</v>
      </c>
      <c r="B609" t="s">
        <v>712</v>
      </c>
      <c r="C609" s="5">
        <v>9521385.0</v>
      </c>
      <c r="D609">
        <v>1.54</v>
      </c>
      <c r="E609" s="5">
        <f t="shared" si="1"/>
        <v>9376979.515</v>
      </c>
      <c r="F609">
        <f t="shared" si="2"/>
        <v>0</v>
      </c>
      <c r="G609" s="6">
        <v>1.50162990250857E14</v>
      </c>
    </row>
    <row r="610" ht="15.75" customHeight="1">
      <c r="A610" s="4">
        <v>610225.0</v>
      </c>
      <c r="B610" t="s">
        <v>713</v>
      </c>
      <c r="C610" s="5">
        <v>2809041.0</v>
      </c>
      <c r="D610">
        <v>-2.92</v>
      </c>
      <c r="E610" s="5">
        <f t="shared" si="1"/>
        <v>2893532.138</v>
      </c>
      <c r="F610">
        <f t="shared" si="2"/>
        <v>0</v>
      </c>
      <c r="G610" s="6">
        <v>1.50162990252512E14</v>
      </c>
    </row>
    <row r="611" ht="15.75" customHeight="1">
      <c r="A611" s="4">
        <v>610315.0</v>
      </c>
      <c r="B611" t="s">
        <v>714</v>
      </c>
      <c r="C611" s="5">
        <v>1196693.0</v>
      </c>
      <c r="D611">
        <v>-1.56</v>
      </c>
      <c r="E611" s="5">
        <f t="shared" si="1"/>
        <v>1215657.253</v>
      </c>
      <c r="F611">
        <f t="shared" si="2"/>
        <v>0</v>
      </c>
      <c r="G611" s="6">
        <v>1.50162990252729E14</v>
      </c>
    </row>
    <row r="612" ht="15.75" customHeight="1">
      <c r="A612" s="4">
        <v>610227.0</v>
      </c>
      <c r="B612" t="s">
        <v>715</v>
      </c>
      <c r="C612" s="5">
        <v>6795334.0</v>
      </c>
      <c r="D612">
        <v>-1.37</v>
      </c>
      <c r="E612" s="5">
        <f t="shared" si="1"/>
        <v>6889723.208</v>
      </c>
      <c r="F612">
        <f t="shared" si="2"/>
        <v>0</v>
      </c>
      <c r="G612" s="6">
        <v>1.50162990252513E14</v>
      </c>
    </row>
    <row r="613" ht="15.75" customHeight="1">
      <c r="A613" s="4">
        <v>610228.0</v>
      </c>
      <c r="B613" t="s">
        <v>716</v>
      </c>
      <c r="C613" s="5">
        <v>2016288.0</v>
      </c>
      <c r="D613">
        <v>5.03</v>
      </c>
      <c r="E613" s="5">
        <f t="shared" si="1"/>
        <v>1919725.793</v>
      </c>
      <c r="F613">
        <f t="shared" si="2"/>
        <v>0</v>
      </c>
      <c r="G613" s="6">
        <v>1.50162990252514E14</v>
      </c>
    </row>
    <row r="614" ht="15.75" customHeight="1">
      <c r="A614" s="4">
        <v>610230.0</v>
      </c>
      <c r="B614" t="s">
        <v>717</v>
      </c>
      <c r="C614" s="5">
        <v>3680781.0</v>
      </c>
      <c r="D614">
        <v>2.48</v>
      </c>
      <c r="E614" s="5">
        <f t="shared" si="1"/>
        <v>3591706.674</v>
      </c>
      <c r="F614">
        <f t="shared" si="2"/>
        <v>0</v>
      </c>
      <c r="G614" s="6">
        <v>1.50162990252516E14</v>
      </c>
    </row>
    <row r="615" ht="15.75" customHeight="1">
      <c r="A615" s="4">
        <v>610380.0</v>
      </c>
      <c r="B615" t="s">
        <v>718</v>
      </c>
      <c r="C615" s="5">
        <v>2118525.0</v>
      </c>
      <c r="D615">
        <v>-0.48</v>
      </c>
      <c r="E615" s="5">
        <f t="shared" si="1"/>
        <v>2128742.966</v>
      </c>
      <c r="F615">
        <f t="shared" si="2"/>
        <v>0</v>
      </c>
      <c r="G615" s="6">
        <v>1.50162990250856E14</v>
      </c>
    </row>
    <row r="616" ht="15.75" customHeight="1">
      <c r="A616" s="4">
        <v>609977.0</v>
      </c>
      <c r="B616" t="s">
        <v>719</v>
      </c>
      <c r="C616" s="5">
        <v>1465550.0</v>
      </c>
      <c r="D616">
        <v>11.37</v>
      </c>
      <c r="E616" s="5">
        <f t="shared" si="1"/>
        <v>1315928.886</v>
      </c>
      <c r="F616">
        <f t="shared" si="2"/>
        <v>0</v>
      </c>
      <c r="G616" s="6">
        <v>1.50162990252903E14</v>
      </c>
    </row>
    <row r="617" ht="15.75" customHeight="1">
      <c r="A617" s="4">
        <v>610345.0</v>
      </c>
      <c r="B617" t="s">
        <v>720</v>
      </c>
      <c r="C617" s="5">
        <v>2893946.0</v>
      </c>
      <c r="D617">
        <v>-1.2</v>
      </c>
      <c r="E617" s="5">
        <f t="shared" si="1"/>
        <v>2929095.142</v>
      </c>
      <c r="F617">
        <f t="shared" si="2"/>
        <v>0</v>
      </c>
      <c r="G617" s="6">
        <v>1.50162990252521E14</v>
      </c>
    </row>
    <row r="618" ht="15.75" customHeight="1">
      <c r="A618" s="4">
        <v>610392.0</v>
      </c>
      <c r="B618" t="s">
        <v>721</v>
      </c>
      <c r="C618" s="5">
        <v>3134677.0</v>
      </c>
      <c r="D618">
        <v>5.62</v>
      </c>
      <c r="E618" s="5">
        <f t="shared" si="1"/>
        <v>2967882.03</v>
      </c>
      <c r="F618">
        <f t="shared" si="2"/>
        <v>0</v>
      </c>
      <c r="G618" s="6">
        <v>1.5016299025083E14</v>
      </c>
    </row>
    <row r="619" ht="15.75" customHeight="1">
      <c r="A619" s="4">
        <v>610234.0</v>
      </c>
      <c r="B619" t="s">
        <v>722</v>
      </c>
      <c r="C619" s="5">
        <v>4337900.0</v>
      </c>
      <c r="D619">
        <v>0.85</v>
      </c>
      <c r="E619" s="5">
        <f t="shared" si="1"/>
        <v>4301338.622</v>
      </c>
      <c r="F619">
        <f t="shared" si="2"/>
        <v>0</v>
      </c>
      <c r="G619" s="6">
        <v>1.50162990252542E14</v>
      </c>
    </row>
    <row r="620" ht="15.75" customHeight="1">
      <c r="A620" s="4">
        <v>609748.0</v>
      </c>
      <c r="B620" t="s">
        <v>723</v>
      </c>
      <c r="C620" s="5">
        <v>2186383.0</v>
      </c>
      <c r="D620">
        <v>1.79</v>
      </c>
      <c r="E620" s="5">
        <f t="shared" si="1"/>
        <v>2147934.964</v>
      </c>
      <c r="F620">
        <f t="shared" si="2"/>
        <v>0</v>
      </c>
      <c r="G620" s="6">
        <v>1.501629902536E14</v>
      </c>
    </row>
    <row r="621" ht="15.75" customHeight="1">
      <c r="A621" s="4">
        <v>610235.0</v>
      </c>
      <c r="B621" t="s">
        <v>724</v>
      </c>
      <c r="C621" s="5">
        <v>6020216.0</v>
      </c>
      <c r="D621">
        <v>-0.13</v>
      </c>
      <c r="E621" s="5">
        <f t="shared" si="1"/>
        <v>6028052.468</v>
      </c>
      <c r="F621">
        <f t="shared" si="2"/>
        <v>0</v>
      </c>
      <c r="G621" s="6">
        <v>1.50162990252525E14</v>
      </c>
    </row>
    <row r="622" ht="15.75" customHeight="1">
      <c r="A622" s="4">
        <v>609755.0</v>
      </c>
      <c r="B622" t="s">
        <v>725</v>
      </c>
      <c r="C622" s="5">
        <v>1.5110508E7</v>
      </c>
      <c r="D622">
        <v>2.18</v>
      </c>
      <c r="E622" s="5">
        <f t="shared" si="1"/>
        <v>14788126.83</v>
      </c>
      <c r="F622">
        <f t="shared" si="2"/>
        <v>0</v>
      </c>
      <c r="G622" s="6">
        <v>1.50162990250764E14</v>
      </c>
    </row>
    <row r="623" ht="15.75" customHeight="1">
      <c r="A623" s="4">
        <v>400087.0</v>
      </c>
      <c r="B623" t="s">
        <v>726</v>
      </c>
      <c r="C623" s="5">
        <v>2434550.0</v>
      </c>
      <c r="D623">
        <v>-4.2</v>
      </c>
      <c r="E623" s="5">
        <f t="shared" si="1"/>
        <v>2541283.925</v>
      </c>
      <c r="F623">
        <f t="shared" si="2"/>
        <v>1</v>
      </c>
      <c r="G623" s="6" t="s">
        <v>727</v>
      </c>
    </row>
    <row r="624" ht="15.75" customHeight="1">
      <c r="A624" s="4">
        <v>609973.0</v>
      </c>
      <c r="B624" t="s">
        <v>728</v>
      </c>
      <c r="C624" s="5">
        <v>6001107.0</v>
      </c>
      <c r="D624">
        <v>12.89</v>
      </c>
      <c r="E624" s="5">
        <f t="shared" si="1"/>
        <v>5315888.918</v>
      </c>
      <c r="F624">
        <f t="shared" si="2"/>
        <v>0</v>
      </c>
      <c r="G624" s="6">
        <v>1.50162990252897E14</v>
      </c>
    </row>
    <row r="625" ht="15.75" customHeight="1">
      <c r="G625" s="10"/>
    </row>
    <row r="626" ht="15.75" customHeight="1">
      <c r="B626" t="s">
        <v>729</v>
      </c>
      <c r="G626" s="10"/>
    </row>
    <row r="627" ht="15.75" customHeight="1">
      <c r="G627" s="10"/>
    </row>
    <row r="628" ht="15.75" customHeight="1">
      <c r="G628" s="10"/>
    </row>
    <row r="629" ht="15.75" customHeight="1">
      <c r="G629" s="10"/>
    </row>
    <row r="630" ht="15.75" customHeight="1">
      <c r="G630" s="10"/>
    </row>
    <row r="631" ht="15.75" customHeight="1">
      <c r="G631" s="10"/>
    </row>
    <row r="632" ht="15.75" customHeight="1">
      <c r="G632" s="10"/>
    </row>
    <row r="633" ht="15.75" customHeight="1">
      <c r="G633" s="10"/>
    </row>
    <row r="634" ht="15.75" customHeight="1">
      <c r="G634" s="10"/>
    </row>
    <row r="635" ht="15.75" customHeight="1">
      <c r="G635" s="10"/>
    </row>
    <row r="636" ht="15.75" customHeight="1">
      <c r="G636" s="10"/>
    </row>
    <row r="637" ht="15.75" customHeight="1">
      <c r="G637" s="10"/>
    </row>
    <row r="638" ht="15.75" customHeight="1">
      <c r="G638" s="10"/>
    </row>
    <row r="639" ht="15.75" customHeight="1">
      <c r="G639" s="10"/>
    </row>
    <row r="640" ht="15.75" customHeight="1">
      <c r="G640" s="10"/>
    </row>
    <row r="641" ht="15.75" customHeight="1">
      <c r="G641" s="10"/>
    </row>
    <row r="642" ht="15.75" customHeight="1">
      <c r="G642" s="10"/>
    </row>
    <row r="643" ht="15.75" customHeight="1">
      <c r="G643" s="10"/>
    </row>
    <row r="644" ht="15.75" customHeight="1">
      <c r="G644" s="10"/>
    </row>
    <row r="645" ht="15.75" customHeight="1">
      <c r="G645" s="10"/>
    </row>
    <row r="646" ht="15.75" customHeight="1">
      <c r="G646" s="10"/>
    </row>
    <row r="647" ht="15.75" customHeight="1">
      <c r="G647" s="10"/>
    </row>
    <row r="648" ht="15.75" customHeight="1">
      <c r="G648" s="10"/>
    </row>
    <row r="649" ht="15.75" customHeight="1">
      <c r="G649" s="10"/>
    </row>
    <row r="650" ht="15.75" customHeight="1">
      <c r="G650" s="10"/>
    </row>
    <row r="651" ht="15.75" customHeight="1">
      <c r="G651" s="10"/>
    </row>
    <row r="652" ht="15.75" customHeight="1">
      <c r="G652" s="10"/>
    </row>
    <row r="653" ht="15.75" customHeight="1">
      <c r="G653" s="10"/>
    </row>
    <row r="654" ht="15.75" customHeight="1">
      <c r="G654" s="10"/>
    </row>
    <row r="655" ht="15.75" customHeight="1">
      <c r="G655" s="10"/>
    </row>
    <row r="656" ht="15.75" customHeight="1">
      <c r="G656" s="10"/>
    </row>
    <row r="657" ht="15.75" customHeight="1">
      <c r="G657" s="10"/>
    </row>
    <row r="658" ht="15.75" customHeight="1">
      <c r="G658" s="10"/>
    </row>
    <row r="659" ht="15.75" customHeight="1">
      <c r="G659" s="10"/>
    </row>
    <row r="660" ht="15.75" customHeight="1">
      <c r="G660" s="10"/>
    </row>
    <row r="661" ht="15.75" customHeight="1">
      <c r="G661" s="10"/>
    </row>
    <row r="662" ht="15.75" customHeight="1">
      <c r="G662" s="10"/>
    </row>
    <row r="663" ht="15.75" customHeight="1">
      <c r="G663" s="10"/>
    </row>
    <row r="664" ht="15.75" customHeight="1">
      <c r="G664" s="10"/>
    </row>
    <row r="665" ht="15.75" customHeight="1">
      <c r="G665" s="10"/>
    </row>
    <row r="666" ht="15.75" customHeight="1">
      <c r="G666" s="10"/>
    </row>
    <row r="667" ht="15.75" customHeight="1">
      <c r="G667" s="10"/>
    </row>
    <row r="668" ht="15.75" customHeight="1">
      <c r="G668" s="10"/>
    </row>
    <row r="669" ht="15.75" customHeight="1">
      <c r="G669" s="10"/>
    </row>
    <row r="670" ht="15.75" customHeight="1">
      <c r="G670" s="10"/>
    </row>
    <row r="671" ht="15.75" customHeight="1">
      <c r="G671" s="10"/>
    </row>
    <row r="672" ht="15.75" customHeight="1">
      <c r="G672" s="10"/>
    </row>
    <row r="673" ht="15.75" customHeight="1">
      <c r="G673" s="10"/>
    </row>
    <row r="674" ht="15.75" customHeight="1">
      <c r="G674" s="10"/>
    </row>
    <row r="675" ht="15.75" customHeight="1">
      <c r="G675" s="10"/>
    </row>
    <row r="676" ht="15.75" customHeight="1">
      <c r="G676" s="10"/>
    </row>
    <row r="677" ht="15.75" customHeight="1">
      <c r="G677" s="10"/>
    </row>
    <row r="678" ht="15.75" customHeight="1">
      <c r="G678" s="10"/>
    </row>
    <row r="679" ht="15.75" customHeight="1">
      <c r="G679" s="10"/>
    </row>
    <row r="680" ht="15.75" customHeight="1">
      <c r="G680" s="10"/>
    </row>
    <row r="681" ht="15.75" customHeight="1">
      <c r="G681" s="10"/>
    </row>
    <row r="682" ht="15.75" customHeight="1">
      <c r="G682" s="10"/>
    </row>
    <row r="683" ht="15.75" customHeight="1">
      <c r="G683" s="10"/>
    </row>
    <row r="684" ht="15.75" customHeight="1">
      <c r="G684" s="10"/>
    </row>
    <row r="685" ht="15.75" customHeight="1">
      <c r="G685" s="10"/>
    </row>
    <row r="686" ht="15.75" customHeight="1">
      <c r="G686" s="10"/>
    </row>
    <row r="687" ht="15.75" customHeight="1">
      <c r="G687" s="10"/>
    </row>
    <row r="688" ht="15.75" customHeight="1">
      <c r="G688" s="10"/>
    </row>
    <row r="689" ht="15.75" customHeight="1">
      <c r="G689" s="10"/>
    </row>
    <row r="690" ht="15.75" customHeight="1">
      <c r="G690" s="10"/>
    </row>
    <row r="691" ht="15.75" customHeight="1">
      <c r="G691" s="10"/>
    </row>
    <row r="692" ht="15.75" customHeight="1">
      <c r="G692" s="10"/>
    </row>
    <row r="693" ht="15.75" customHeight="1">
      <c r="G693" s="10"/>
    </row>
    <row r="694" ht="15.75" customHeight="1">
      <c r="G694" s="10"/>
    </row>
    <row r="695" ht="15.75" customHeight="1">
      <c r="G695" s="10"/>
    </row>
    <row r="696" ht="15.75" customHeight="1">
      <c r="G696" s="10"/>
    </row>
    <row r="697" ht="15.75" customHeight="1">
      <c r="G697" s="10"/>
    </row>
    <row r="698" ht="15.75" customHeight="1">
      <c r="G698" s="10"/>
    </row>
    <row r="699" ht="15.75" customHeight="1">
      <c r="G699" s="10"/>
    </row>
    <row r="700" ht="15.75" customHeight="1">
      <c r="G700" s="10"/>
    </row>
    <row r="701" ht="15.75" customHeight="1">
      <c r="G701" s="10"/>
    </row>
    <row r="702" ht="15.75" customHeight="1">
      <c r="G702" s="10"/>
    </row>
    <row r="703" ht="15.75" customHeight="1">
      <c r="G703" s="10"/>
    </row>
    <row r="704" ht="15.75" customHeight="1">
      <c r="G704" s="10"/>
    </row>
    <row r="705" ht="15.75" customHeight="1">
      <c r="G705" s="10"/>
    </row>
    <row r="706" ht="15.75" customHeight="1">
      <c r="G706" s="10"/>
    </row>
    <row r="707" ht="15.75" customHeight="1">
      <c r="G707" s="10"/>
    </row>
    <row r="708" ht="15.75" customHeight="1">
      <c r="G708" s="10"/>
    </row>
    <row r="709" ht="15.75" customHeight="1">
      <c r="G709" s="10"/>
    </row>
    <row r="710" ht="15.75" customHeight="1">
      <c r="G710" s="10"/>
    </row>
    <row r="711" ht="15.75" customHeight="1">
      <c r="G711" s="10"/>
    </row>
    <row r="712" ht="15.75" customHeight="1">
      <c r="G712" s="10"/>
    </row>
    <row r="713" ht="15.75" customHeight="1">
      <c r="G713" s="10"/>
    </row>
    <row r="714" ht="15.75" customHeight="1">
      <c r="G714" s="10"/>
    </row>
    <row r="715" ht="15.75" customHeight="1">
      <c r="G715" s="10"/>
    </row>
    <row r="716" ht="15.75" customHeight="1">
      <c r="G716" s="10"/>
    </row>
    <row r="717" ht="15.75" customHeight="1">
      <c r="G717" s="10"/>
    </row>
    <row r="718" ht="15.75" customHeight="1">
      <c r="G718" s="10"/>
    </row>
    <row r="719" ht="15.75" customHeight="1">
      <c r="G719" s="10"/>
    </row>
    <row r="720" ht="15.75" customHeight="1">
      <c r="G720" s="10"/>
    </row>
    <row r="721" ht="15.75" customHeight="1">
      <c r="G721" s="10"/>
    </row>
    <row r="722" ht="15.75" customHeight="1">
      <c r="G722" s="10"/>
    </row>
    <row r="723" ht="15.75" customHeight="1">
      <c r="G723" s="10"/>
    </row>
    <row r="724" ht="15.75" customHeight="1">
      <c r="G724" s="10"/>
    </row>
    <row r="725" ht="15.75" customHeight="1">
      <c r="G725" s="10"/>
    </row>
    <row r="726" ht="15.75" customHeight="1">
      <c r="G726" s="10"/>
    </row>
    <row r="727" ht="15.75" customHeight="1">
      <c r="G727" s="10"/>
    </row>
    <row r="728" ht="15.75" customHeight="1">
      <c r="G728" s="10"/>
    </row>
    <row r="729" ht="15.75" customHeight="1">
      <c r="G729" s="10"/>
    </row>
    <row r="730" ht="15.75" customHeight="1">
      <c r="G730" s="10"/>
    </row>
    <row r="731" ht="15.75" customHeight="1">
      <c r="G731" s="10"/>
    </row>
    <row r="732" ht="15.75" customHeight="1">
      <c r="G732" s="10"/>
    </row>
    <row r="733" ht="15.75" customHeight="1">
      <c r="G733" s="10"/>
    </row>
    <row r="734" ht="15.75" customHeight="1">
      <c r="G734" s="10"/>
    </row>
    <row r="735" ht="15.75" customHeight="1">
      <c r="G735" s="10"/>
    </row>
    <row r="736" ht="15.75" customHeight="1">
      <c r="G736" s="10"/>
    </row>
    <row r="737" ht="15.75" customHeight="1">
      <c r="G737" s="10"/>
    </row>
    <row r="738" ht="15.75" customHeight="1">
      <c r="G738" s="10"/>
    </row>
    <row r="739" ht="15.75" customHeight="1">
      <c r="G739" s="10"/>
    </row>
    <row r="740" ht="15.75" customHeight="1">
      <c r="G740" s="10"/>
    </row>
    <row r="741" ht="15.75" customHeight="1">
      <c r="G741" s="10"/>
    </row>
    <row r="742" ht="15.75" customHeight="1">
      <c r="G742" s="10"/>
    </row>
    <row r="743" ht="15.75" customHeight="1">
      <c r="G743" s="10"/>
    </row>
    <row r="744" ht="15.75" customHeight="1">
      <c r="G744" s="10"/>
    </row>
    <row r="745" ht="15.75" customHeight="1">
      <c r="G745" s="10"/>
    </row>
    <row r="746" ht="15.75" customHeight="1">
      <c r="G746" s="10"/>
    </row>
    <row r="747" ht="15.75" customHeight="1">
      <c r="G747" s="10"/>
    </row>
    <row r="748" ht="15.75" customHeight="1">
      <c r="G748" s="10"/>
    </row>
    <row r="749" ht="15.75" customHeight="1">
      <c r="G749" s="10"/>
    </row>
    <row r="750" ht="15.75" customHeight="1">
      <c r="G750" s="10"/>
    </row>
    <row r="751" ht="15.75" customHeight="1">
      <c r="G751" s="10"/>
    </row>
    <row r="752" ht="15.75" customHeight="1">
      <c r="G752" s="10"/>
    </row>
    <row r="753" ht="15.75" customHeight="1">
      <c r="G753" s="10"/>
    </row>
    <row r="754" ht="15.75" customHeight="1">
      <c r="G754" s="10"/>
    </row>
    <row r="755" ht="15.75" customHeight="1">
      <c r="G755" s="10"/>
    </row>
    <row r="756" ht="15.75" customHeight="1">
      <c r="G756" s="10"/>
    </row>
    <row r="757" ht="15.75" customHeight="1">
      <c r="G757" s="10"/>
    </row>
    <row r="758" ht="15.75" customHeight="1">
      <c r="G758" s="10"/>
    </row>
    <row r="759" ht="15.75" customHeight="1">
      <c r="G759" s="10"/>
    </row>
    <row r="760" ht="15.75" customHeight="1">
      <c r="G760" s="10"/>
    </row>
    <row r="761" ht="15.75" customHeight="1">
      <c r="G761" s="10"/>
    </row>
    <row r="762" ht="15.75" customHeight="1">
      <c r="G762" s="10"/>
    </row>
    <row r="763" ht="15.75" customHeight="1">
      <c r="G763" s="10"/>
    </row>
    <row r="764" ht="15.75" customHeight="1">
      <c r="G764" s="10"/>
    </row>
    <row r="765" ht="15.75" customHeight="1">
      <c r="G765" s="10"/>
    </row>
    <row r="766" ht="15.75" customHeight="1">
      <c r="G766" s="10"/>
    </row>
    <row r="767" ht="15.75" customHeight="1">
      <c r="G767" s="10"/>
    </row>
    <row r="768" ht="15.75" customHeight="1">
      <c r="G768" s="10"/>
    </row>
    <row r="769" ht="15.75" customHeight="1">
      <c r="G769" s="10"/>
    </row>
    <row r="770" ht="15.75" customHeight="1">
      <c r="G770" s="10"/>
    </row>
    <row r="771" ht="15.75" customHeight="1">
      <c r="G771" s="10"/>
    </row>
    <row r="772" ht="15.75" customHeight="1">
      <c r="G772" s="10"/>
    </row>
    <row r="773" ht="15.75" customHeight="1">
      <c r="G773" s="10"/>
    </row>
    <row r="774" ht="15.75" customHeight="1">
      <c r="G774" s="10"/>
    </row>
    <row r="775" ht="15.75" customHeight="1">
      <c r="G775" s="10"/>
    </row>
    <row r="776" ht="15.75" customHeight="1">
      <c r="G776" s="10"/>
    </row>
    <row r="777" ht="15.75" customHeight="1">
      <c r="G777" s="10"/>
    </row>
    <row r="778" ht="15.75" customHeight="1">
      <c r="G778" s="10"/>
    </row>
    <row r="779" ht="15.75" customHeight="1">
      <c r="G779" s="10"/>
    </row>
    <row r="780" ht="15.75" customHeight="1">
      <c r="G780" s="10"/>
    </row>
    <row r="781" ht="15.75" customHeight="1">
      <c r="G781" s="10"/>
    </row>
    <row r="782" ht="15.75" customHeight="1">
      <c r="G782" s="10"/>
    </row>
    <row r="783" ht="15.75" customHeight="1">
      <c r="G783" s="10"/>
    </row>
    <row r="784" ht="15.75" customHeight="1">
      <c r="G784" s="10"/>
    </row>
    <row r="785" ht="15.75" customHeight="1">
      <c r="G785" s="10"/>
    </row>
    <row r="786" ht="15.75" customHeight="1">
      <c r="G786" s="10"/>
    </row>
    <row r="787" ht="15.75" customHeight="1">
      <c r="G787" s="10"/>
    </row>
    <row r="788" ht="15.75" customHeight="1">
      <c r="G788" s="10"/>
    </row>
    <row r="789" ht="15.75" customHeight="1">
      <c r="G789" s="10"/>
    </row>
    <row r="790" ht="15.75" customHeight="1">
      <c r="G790" s="10"/>
    </row>
    <row r="791" ht="15.75" customHeight="1">
      <c r="G791" s="10"/>
    </row>
    <row r="792" ht="15.75" customHeight="1">
      <c r="G792" s="10"/>
    </row>
    <row r="793" ht="15.75" customHeight="1">
      <c r="G793" s="10"/>
    </row>
    <row r="794" ht="15.75" customHeight="1">
      <c r="G794" s="10"/>
    </row>
    <row r="795" ht="15.75" customHeight="1">
      <c r="G795" s="10"/>
    </row>
    <row r="796" ht="15.75" customHeight="1">
      <c r="G796" s="10"/>
    </row>
    <row r="797" ht="15.75" customHeight="1">
      <c r="G797" s="10"/>
    </row>
    <row r="798" ht="15.75" customHeight="1">
      <c r="G798" s="10"/>
    </row>
    <row r="799" ht="15.75" customHeight="1">
      <c r="G799" s="10"/>
    </row>
    <row r="800" ht="15.75" customHeight="1">
      <c r="G800" s="10"/>
    </row>
    <row r="801" ht="15.75" customHeight="1">
      <c r="G801" s="10"/>
    </row>
    <row r="802" ht="15.75" customHeight="1">
      <c r="G802" s="10"/>
    </row>
    <row r="803" ht="15.75" customHeight="1">
      <c r="G803" s="10"/>
    </row>
    <row r="804" ht="15.75" customHeight="1">
      <c r="G804" s="10"/>
    </row>
    <row r="805" ht="15.75" customHeight="1">
      <c r="G805" s="10"/>
    </row>
    <row r="806" ht="15.75" customHeight="1">
      <c r="G806" s="10"/>
    </row>
    <row r="807" ht="15.75" customHeight="1">
      <c r="G807" s="10"/>
    </row>
    <row r="808" ht="15.75" customHeight="1">
      <c r="G808" s="10"/>
    </row>
    <row r="809" ht="15.75" customHeight="1">
      <c r="G809" s="10"/>
    </row>
    <row r="810" ht="15.75" customHeight="1">
      <c r="G810" s="10"/>
    </row>
    <row r="811" ht="15.75" customHeight="1">
      <c r="G811" s="10"/>
    </row>
    <row r="812" ht="15.75" customHeight="1">
      <c r="G812" s="10"/>
    </row>
    <row r="813" ht="15.75" customHeight="1">
      <c r="G813" s="10"/>
    </row>
    <row r="814" ht="15.75" customHeight="1">
      <c r="G814" s="10"/>
    </row>
    <row r="815" ht="15.75" customHeight="1">
      <c r="G815" s="10"/>
    </row>
    <row r="816" ht="15.75" customHeight="1">
      <c r="G816" s="10"/>
    </row>
    <row r="817" ht="15.75" customHeight="1">
      <c r="G817" s="10"/>
    </row>
    <row r="818" ht="15.75" customHeight="1">
      <c r="G818" s="10"/>
    </row>
    <row r="819" ht="15.75" customHeight="1">
      <c r="G819" s="10"/>
    </row>
    <row r="820" ht="15.75" customHeight="1">
      <c r="G820" s="10"/>
    </row>
    <row r="821" ht="15.75" customHeight="1">
      <c r="G821" s="10"/>
    </row>
    <row r="822" ht="15.75" customHeight="1">
      <c r="G822" s="10"/>
    </row>
    <row r="823" ht="15.75" customHeight="1">
      <c r="G823" s="10"/>
    </row>
    <row r="824" ht="15.75" customHeight="1">
      <c r="G824" s="10"/>
    </row>
    <row r="825" ht="15.75" customHeight="1">
      <c r="G825" s="10"/>
    </row>
    <row r="826" ht="15.75" customHeight="1">
      <c r="G826" s="10"/>
    </row>
    <row r="827" ht="15.75" customHeight="1">
      <c r="G827" s="10"/>
    </row>
    <row r="828" ht="15.75" customHeight="1">
      <c r="G828" s="10"/>
    </row>
    <row r="829" ht="15.75" customHeight="1">
      <c r="G829" s="10"/>
    </row>
    <row r="830" ht="15.75" customHeight="1">
      <c r="G830" s="10"/>
    </row>
    <row r="831" ht="15.75" customHeight="1">
      <c r="G831" s="10"/>
    </row>
    <row r="832" ht="15.75" customHeight="1">
      <c r="G832" s="10"/>
    </row>
    <row r="833" ht="15.75" customHeight="1">
      <c r="G833" s="10"/>
    </row>
    <row r="834" ht="15.75" customHeight="1">
      <c r="G834" s="10"/>
    </row>
    <row r="835" ht="15.75" customHeight="1">
      <c r="G835" s="10"/>
    </row>
    <row r="836" ht="15.75" customHeight="1">
      <c r="G836" s="10"/>
    </row>
    <row r="837" ht="15.75" customHeight="1">
      <c r="G837" s="10"/>
    </row>
    <row r="838" ht="15.75" customHeight="1">
      <c r="G838" s="10"/>
    </row>
    <row r="839" ht="15.75" customHeight="1">
      <c r="G839" s="10"/>
    </row>
    <row r="840" ht="15.75" customHeight="1">
      <c r="G840" s="10"/>
    </row>
    <row r="841" ht="15.75" customHeight="1">
      <c r="G841" s="10"/>
    </row>
    <row r="842" ht="15.75" customHeight="1">
      <c r="G842" s="10"/>
    </row>
    <row r="843" ht="15.75" customHeight="1">
      <c r="G843" s="10"/>
    </row>
    <row r="844" ht="15.75" customHeight="1">
      <c r="G844" s="10"/>
    </row>
    <row r="845" ht="15.75" customHeight="1">
      <c r="G845" s="10"/>
    </row>
    <row r="846" ht="15.75" customHeight="1">
      <c r="G846" s="10"/>
    </row>
    <row r="847" ht="15.75" customHeight="1">
      <c r="G847" s="10"/>
    </row>
    <row r="848" ht="15.75" customHeight="1">
      <c r="G848" s="10"/>
    </row>
    <row r="849" ht="15.75" customHeight="1">
      <c r="G849" s="10"/>
    </row>
    <row r="850" ht="15.75" customHeight="1">
      <c r="G850" s="10"/>
    </row>
    <row r="851" ht="15.75" customHeight="1">
      <c r="G851" s="10"/>
    </row>
    <row r="852" ht="15.75" customHeight="1">
      <c r="G852" s="10"/>
    </row>
    <row r="853" ht="15.75" customHeight="1">
      <c r="G853" s="10"/>
    </row>
    <row r="854" ht="15.75" customHeight="1">
      <c r="G854" s="10"/>
    </row>
    <row r="855" ht="15.75" customHeight="1">
      <c r="G855" s="10"/>
    </row>
    <row r="856" ht="15.75" customHeight="1">
      <c r="G856" s="10"/>
    </row>
    <row r="857" ht="15.75" customHeight="1">
      <c r="G857" s="10"/>
    </row>
    <row r="858" ht="15.75" customHeight="1">
      <c r="G858" s="10"/>
    </row>
    <row r="859" ht="15.75" customHeight="1">
      <c r="G859" s="10"/>
    </row>
    <row r="860" ht="15.75" customHeight="1">
      <c r="G860" s="10"/>
    </row>
    <row r="861" ht="15.75" customHeight="1">
      <c r="G861" s="10"/>
    </row>
    <row r="862" ht="15.75" customHeight="1">
      <c r="G862" s="10"/>
    </row>
    <row r="863" ht="15.75" customHeight="1">
      <c r="G863" s="10"/>
    </row>
    <row r="864" ht="15.75" customHeight="1">
      <c r="G864" s="10"/>
    </row>
    <row r="865" ht="15.75" customHeight="1">
      <c r="G865" s="10"/>
    </row>
    <row r="866" ht="15.75" customHeight="1">
      <c r="G866" s="10"/>
    </row>
    <row r="867" ht="15.75" customHeight="1">
      <c r="G867" s="10"/>
    </row>
    <row r="868" ht="15.75" customHeight="1">
      <c r="G868" s="10"/>
    </row>
    <row r="869" ht="15.75" customHeight="1">
      <c r="G869" s="10"/>
    </row>
    <row r="870" ht="15.75" customHeight="1">
      <c r="G870" s="10"/>
    </row>
    <row r="871" ht="15.75" customHeight="1">
      <c r="G871" s="10"/>
    </row>
    <row r="872" ht="15.75" customHeight="1">
      <c r="G872" s="10"/>
    </row>
    <row r="873" ht="15.75" customHeight="1">
      <c r="G873" s="10"/>
    </row>
    <row r="874" ht="15.75" customHeight="1">
      <c r="G874" s="10"/>
    </row>
    <row r="875" ht="15.75" customHeight="1">
      <c r="G875" s="10"/>
    </row>
    <row r="876" ht="15.75" customHeight="1">
      <c r="G876" s="10"/>
    </row>
    <row r="877" ht="15.75" customHeight="1">
      <c r="G877" s="10"/>
    </row>
    <row r="878" ht="15.75" customHeight="1">
      <c r="G878" s="10"/>
    </row>
    <row r="879" ht="15.75" customHeight="1">
      <c r="G879" s="10"/>
    </row>
    <row r="880" ht="15.75" customHeight="1">
      <c r="G880" s="10"/>
    </row>
    <row r="881" ht="15.75" customHeight="1">
      <c r="G881" s="10"/>
    </row>
    <row r="882" ht="15.75" customHeight="1">
      <c r="G882" s="10"/>
    </row>
    <row r="883" ht="15.75" customHeight="1">
      <c r="G883" s="10"/>
    </row>
    <row r="884" ht="15.75" customHeight="1">
      <c r="G884" s="10"/>
    </row>
    <row r="885" ht="15.75" customHeight="1">
      <c r="G885" s="10"/>
    </row>
    <row r="886" ht="15.75" customHeight="1">
      <c r="G886" s="10"/>
    </row>
    <row r="887" ht="15.75" customHeight="1">
      <c r="G887" s="10"/>
    </row>
    <row r="888" ht="15.75" customHeight="1">
      <c r="G888" s="10"/>
    </row>
    <row r="889" ht="15.75" customHeight="1">
      <c r="G889" s="10"/>
    </row>
    <row r="890" ht="15.75" customHeight="1">
      <c r="G890" s="10"/>
    </row>
    <row r="891" ht="15.75" customHeight="1">
      <c r="G891" s="10"/>
    </row>
    <row r="892" ht="15.75" customHeight="1">
      <c r="G892" s="10"/>
    </row>
    <row r="893" ht="15.75" customHeight="1">
      <c r="G893" s="10"/>
    </row>
    <row r="894" ht="15.75" customHeight="1">
      <c r="G894" s="10"/>
    </row>
    <row r="895" ht="15.75" customHeight="1">
      <c r="G895" s="10"/>
    </row>
    <row r="896" ht="15.75" customHeight="1">
      <c r="G896" s="10"/>
    </row>
    <row r="897" ht="15.75" customHeight="1">
      <c r="G897" s="10"/>
    </row>
    <row r="898" ht="15.75" customHeight="1">
      <c r="G898" s="10"/>
    </row>
    <row r="899" ht="15.75" customHeight="1">
      <c r="G899" s="10"/>
    </row>
    <row r="900" ht="15.75" customHeight="1">
      <c r="G900" s="10"/>
    </row>
    <row r="901" ht="15.75" customHeight="1">
      <c r="G901" s="10"/>
    </row>
    <row r="902" ht="15.75" customHeight="1">
      <c r="G902" s="10"/>
    </row>
    <row r="903" ht="15.75" customHeight="1">
      <c r="G903" s="10"/>
    </row>
    <row r="904" ht="15.75" customHeight="1">
      <c r="G904" s="10"/>
    </row>
    <row r="905" ht="15.75" customHeight="1">
      <c r="G905" s="10"/>
    </row>
    <row r="906" ht="15.75" customHeight="1">
      <c r="G906" s="10"/>
    </row>
    <row r="907" ht="15.75" customHeight="1">
      <c r="G907" s="10"/>
    </row>
    <row r="908" ht="15.75" customHeight="1">
      <c r="G908" s="10"/>
    </row>
    <row r="909" ht="15.75" customHeight="1">
      <c r="G909" s="10"/>
    </row>
    <row r="910" ht="15.75" customHeight="1">
      <c r="G910" s="10"/>
    </row>
    <row r="911" ht="15.75" customHeight="1">
      <c r="G911" s="10"/>
    </row>
    <row r="912" ht="15.75" customHeight="1">
      <c r="G912" s="10"/>
    </row>
    <row r="913" ht="15.75" customHeight="1">
      <c r="G913" s="10"/>
    </row>
    <row r="914" ht="15.75" customHeight="1">
      <c r="G914" s="10"/>
    </row>
    <row r="915" ht="15.75" customHeight="1">
      <c r="G915" s="10"/>
    </row>
    <row r="916" ht="15.75" customHeight="1">
      <c r="G916" s="10"/>
    </row>
    <row r="917" ht="15.75" customHeight="1">
      <c r="G917" s="10"/>
    </row>
    <row r="918" ht="15.75" customHeight="1">
      <c r="G918" s="10"/>
    </row>
    <row r="919" ht="15.75" customHeight="1">
      <c r="G919" s="10"/>
    </row>
    <row r="920" ht="15.75" customHeight="1">
      <c r="G920" s="10"/>
    </row>
    <row r="921" ht="15.75" customHeight="1">
      <c r="G921" s="10"/>
    </row>
    <row r="922" ht="15.75" customHeight="1">
      <c r="G922" s="10"/>
    </row>
    <row r="923" ht="15.75" customHeight="1">
      <c r="G923" s="10"/>
    </row>
    <row r="924" ht="15.75" customHeight="1">
      <c r="G924" s="10"/>
    </row>
    <row r="925" ht="15.75" customHeight="1">
      <c r="G925" s="10"/>
    </row>
    <row r="926" ht="15.75" customHeight="1">
      <c r="G926" s="10"/>
    </row>
    <row r="927" ht="15.75" customHeight="1">
      <c r="G927" s="10"/>
    </row>
    <row r="928" ht="15.75" customHeight="1">
      <c r="G928" s="10"/>
    </row>
    <row r="929" ht="15.75" customHeight="1">
      <c r="G929" s="10"/>
    </row>
    <row r="930" ht="15.75" customHeight="1">
      <c r="G930" s="10"/>
    </row>
    <row r="931" ht="15.75" customHeight="1">
      <c r="G931" s="10"/>
    </row>
    <row r="932" ht="15.75" customHeight="1">
      <c r="G932" s="10"/>
    </row>
    <row r="933" ht="15.75" customHeight="1">
      <c r="G933" s="10"/>
    </row>
    <row r="934" ht="15.75" customHeight="1">
      <c r="G934" s="10"/>
    </row>
    <row r="935" ht="15.75" customHeight="1">
      <c r="G935" s="10"/>
    </row>
    <row r="936" ht="15.75" customHeight="1">
      <c r="G936" s="10"/>
    </row>
    <row r="937" ht="15.75" customHeight="1">
      <c r="G937" s="10"/>
    </row>
    <row r="938" ht="15.75" customHeight="1">
      <c r="G938" s="10"/>
    </row>
    <row r="939" ht="15.75" customHeight="1">
      <c r="G939" s="10"/>
    </row>
    <row r="940" ht="15.75" customHeight="1">
      <c r="G940" s="10"/>
    </row>
    <row r="941" ht="15.75" customHeight="1">
      <c r="G941" s="10"/>
    </row>
    <row r="942" ht="15.75" customHeight="1">
      <c r="G942" s="10"/>
    </row>
    <row r="943" ht="15.75" customHeight="1">
      <c r="G943" s="10"/>
    </row>
    <row r="944" ht="15.75" customHeight="1">
      <c r="G944" s="10"/>
    </row>
    <row r="945" ht="15.75" customHeight="1">
      <c r="G945" s="10"/>
    </row>
    <row r="946" ht="15.75" customHeight="1">
      <c r="G946" s="10"/>
    </row>
    <row r="947" ht="15.75" customHeight="1">
      <c r="G947" s="10"/>
    </row>
    <row r="948" ht="15.75" customHeight="1">
      <c r="G948" s="10"/>
    </row>
    <row r="949" ht="15.75" customHeight="1">
      <c r="G949" s="10"/>
    </row>
    <row r="950" ht="15.75" customHeight="1">
      <c r="G950" s="10"/>
    </row>
    <row r="951" ht="15.75" customHeight="1">
      <c r="G951" s="10"/>
    </row>
    <row r="952" ht="15.75" customHeight="1">
      <c r="G952" s="10"/>
    </row>
    <row r="953" ht="15.75" customHeight="1">
      <c r="G953" s="10"/>
    </row>
    <row r="954" ht="15.75" customHeight="1">
      <c r="G954" s="10"/>
    </row>
    <row r="955" ht="15.75" customHeight="1">
      <c r="G955" s="10"/>
    </row>
    <row r="956" ht="15.75" customHeight="1">
      <c r="G956" s="10"/>
    </row>
    <row r="957" ht="15.75" customHeight="1">
      <c r="G957" s="10"/>
    </row>
    <row r="958" ht="15.75" customHeight="1">
      <c r="G958" s="10"/>
    </row>
    <row r="959" ht="15.75" customHeight="1">
      <c r="G959" s="10"/>
    </row>
    <row r="960" ht="15.75" customHeight="1">
      <c r="G960" s="10"/>
    </row>
    <row r="961" ht="15.75" customHeight="1">
      <c r="G961" s="10"/>
    </row>
    <row r="962" ht="15.75" customHeight="1">
      <c r="G962" s="10"/>
    </row>
    <row r="963" ht="15.75" customHeight="1">
      <c r="G963" s="10"/>
    </row>
    <row r="964" ht="15.75" customHeight="1">
      <c r="G964" s="10"/>
    </row>
    <row r="965" ht="15.75" customHeight="1">
      <c r="G965" s="10"/>
    </row>
    <row r="966" ht="15.75" customHeight="1">
      <c r="G966" s="10"/>
    </row>
    <row r="967" ht="15.75" customHeight="1">
      <c r="G967" s="10"/>
    </row>
    <row r="968" ht="15.75" customHeight="1">
      <c r="G968" s="10"/>
    </row>
    <row r="969" ht="15.75" customHeight="1">
      <c r="G969" s="10"/>
    </row>
    <row r="970" ht="15.75" customHeight="1">
      <c r="G970" s="10"/>
    </row>
    <row r="971" ht="15.75" customHeight="1">
      <c r="G971" s="10"/>
    </row>
    <row r="972" ht="15.75" customHeight="1">
      <c r="G972" s="10"/>
    </row>
    <row r="973" ht="15.75" customHeight="1">
      <c r="G973" s="10"/>
    </row>
    <row r="974" ht="15.75" customHeight="1">
      <c r="G974" s="10"/>
    </row>
    <row r="975" ht="15.75" customHeight="1">
      <c r="G975" s="10"/>
    </row>
    <row r="976" ht="15.75" customHeight="1">
      <c r="G976" s="10"/>
    </row>
    <row r="977" ht="15.75" customHeight="1">
      <c r="G977" s="10"/>
    </row>
  </sheetData>
  <printOptions/>
  <pageMargins bottom="0.75" footer="0.0" header="0.0" left="0.7" right="0.7" top="0.75"/>
  <pageSetup orientation="landscape"/>
  <drawing r:id="rId1"/>
</worksheet>
</file>