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mkang\Desktop\"/>
    </mc:Choice>
  </mc:AlternateContent>
  <bookViews>
    <workbookView xWindow="0" yWindow="0" windowWidth="19200" windowHeight="11415" activeTab="2"/>
  </bookViews>
  <sheets>
    <sheet name="Sheet1" sheetId="1" r:id="rId1"/>
    <sheet name="Sheet3" sheetId="3" r:id="rId2"/>
    <sheet name="Sheet4" sheetId="4" r:id="rId3"/>
    <sheet name="Sheet2" sheetId="2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4" l="1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2" i="4"/>
  <c r="D2" i="1"/>
</calcChain>
</file>

<file path=xl/sharedStrings.xml><?xml version="1.0" encoding="utf-8"?>
<sst xmlns="http://schemas.openxmlformats.org/spreadsheetml/2006/main" count="74" uniqueCount="59">
  <si>
    <t>Ashton Eaton</t>
  </si>
  <si>
    <r>
      <t> </t>
    </r>
    <r>
      <rPr>
        <u/>
        <sz val="11"/>
        <color theme="10"/>
        <rFont val="맑은 고딕"/>
        <family val="3"/>
        <charset val="129"/>
        <scheme val="minor"/>
      </rPr>
      <t>United States</t>
    </r>
  </si>
  <si>
    <t>985</t>
  </si>
  <si>
    <t>Kevin Mayer</t>
  </si>
  <si>
    <r>
      <t> </t>
    </r>
    <r>
      <rPr>
        <u/>
        <sz val="11"/>
        <color theme="10"/>
        <rFont val="맑은 고딕"/>
        <family val="3"/>
        <charset val="129"/>
        <scheme val="minor"/>
      </rPr>
      <t>France</t>
    </r>
  </si>
  <si>
    <t>NR</t>
  </si>
  <si>
    <t>Damian Warner</t>
  </si>
  <si>
    <r>
      <t> </t>
    </r>
    <r>
      <rPr>
        <u/>
        <sz val="11"/>
        <color theme="10"/>
        <rFont val="맑은 고딕"/>
        <family val="3"/>
        <charset val="129"/>
        <scheme val="minor"/>
      </rPr>
      <t>Canada</t>
    </r>
  </si>
  <si>
    <t>SB</t>
  </si>
  <si>
    <t>Kai Kazmirek</t>
  </si>
  <si>
    <r>
      <t> </t>
    </r>
    <r>
      <rPr>
        <u/>
        <sz val="11"/>
        <color theme="10"/>
        <rFont val="맑은 고딕"/>
        <family val="3"/>
        <charset val="129"/>
        <scheme val="minor"/>
      </rPr>
      <t>Germany</t>
    </r>
  </si>
  <si>
    <t>PB</t>
  </si>
  <si>
    <t>Larbi Bourrada</t>
  </si>
  <si>
    <r>
      <t> </t>
    </r>
    <r>
      <rPr>
        <u/>
        <sz val="11"/>
        <color theme="10"/>
        <rFont val="맑은 고딕"/>
        <family val="3"/>
        <charset val="129"/>
        <scheme val="minor"/>
      </rPr>
      <t>Algeria</t>
    </r>
  </si>
  <si>
    <t>AR</t>
  </si>
  <si>
    <t>Leonel Suárez</t>
  </si>
  <si>
    <r>
      <t> </t>
    </r>
    <r>
      <rPr>
        <u/>
        <sz val="11"/>
        <color theme="10"/>
        <rFont val="맑은 고딕"/>
        <family val="3"/>
        <charset val="129"/>
        <scheme val="minor"/>
      </rPr>
      <t>Cuba</t>
    </r>
  </si>
  <si>
    <t>Zach Ziemek</t>
  </si>
  <si>
    <t>Thomas Van der Plaetsen</t>
  </si>
  <si>
    <r>
      <t> </t>
    </r>
    <r>
      <rPr>
        <u/>
        <sz val="11"/>
        <color theme="10"/>
        <rFont val="맑은 고딕"/>
        <family val="3"/>
        <charset val="129"/>
        <scheme val="minor"/>
      </rPr>
      <t>Belgium</t>
    </r>
  </si>
  <si>
    <t>Kurt Felix</t>
  </si>
  <si>
    <r>
      <t> </t>
    </r>
    <r>
      <rPr>
        <u/>
        <sz val="11"/>
        <color theme="10"/>
        <rFont val="맑은 고딕"/>
        <family val="3"/>
        <charset val="129"/>
        <scheme val="minor"/>
      </rPr>
      <t>Grenada</t>
    </r>
  </si>
  <si>
    <t>Luiz Alberto de Araújo</t>
  </si>
  <si>
    <r>
      <t> </t>
    </r>
    <r>
      <rPr>
        <u/>
        <sz val="11"/>
        <color theme="10"/>
        <rFont val="맑은 고딕"/>
        <family val="3"/>
        <charset val="129"/>
        <scheme val="minor"/>
      </rPr>
      <t>Brazil</t>
    </r>
  </si>
  <si>
    <t>Jeremy Taiwo</t>
  </si>
  <si>
    <t>Adam Helcelet</t>
  </si>
  <si>
    <r>
      <t> </t>
    </r>
    <r>
      <rPr>
        <u/>
        <sz val="11"/>
        <color theme="10"/>
        <rFont val="맑은 고딕"/>
        <family val="3"/>
        <charset val="129"/>
        <scheme val="minor"/>
      </rPr>
      <t>Czech Republic</t>
    </r>
  </si>
  <si>
    <t>Bastien Auzeil</t>
  </si>
  <si>
    <t>Cedric Dubler</t>
  </si>
  <si>
    <r>
      <t> </t>
    </r>
    <r>
      <rPr>
        <u/>
        <sz val="11"/>
        <color theme="10"/>
        <rFont val="맑은 고딕"/>
        <family val="3"/>
        <charset val="129"/>
        <scheme val="minor"/>
      </rPr>
      <t>Australia</t>
    </r>
  </si>
  <si>
    <t>Arthur Abele</t>
  </si>
  <si>
    <t>Lindon Victor</t>
  </si>
  <si>
    <t>Pau Tonnesen</t>
  </si>
  <si>
    <r>
      <t> </t>
    </r>
    <r>
      <rPr>
        <u/>
        <sz val="11"/>
        <color theme="10"/>
        <rFont val="맑은 고딕"/>
        <family val="3"/>
        <charset val="129"/>
        <scheme val="minor"/>
      </rPr>
      <t>Spain</t>
    </r>
  </si>
  <si>
    <t>Yordanis García</t>
  </si>
  <si>
    <t>Dominik Distelberger</t>
  </si>
  <si>
    <r>
      <t> </t>
    </r>
    <r>
      <rPr>
        <u/>
        <sz val="11"/>
        <color theme="10"/>
        <rFont val="맑은 고딕"/>
        <family val="3"/>
        <charset val="129"/>
        <scheme val="minor"/>
      </rPr>
      <t>Austria</t>
    </r>
  </si>
  <si>
    <t>Keisuke Ushiro</t>
  </si>
  <si>
    <r>
      <t> </t>
    </r>
    <r>
      <rPr>
        <u/>
        <sz val="11"/>
        <color theme="10"/>
        <rFont val="맑은 고딕"/>
        <family val="3"/>
        <charset val="129"/>
        <scheme val="minor"/>
      </rPr>
      <t>Japan</t>
    </r>
  </si>
  <si>
    <t>Paweł Wiesiołek</t>
  </si>
  <si>
    <r>
      <t> </t>
    </r>
    <r>
      <rPr>
        <u/>
        <sz val="11"/>
        <color theme="10"/>
        <rFont val="맑은 고딕"/>
        <family val="3"/>
        <charset val="129"/>
        <scheme val="minor"/>
      </rPr>
      <t>Poland</t>
    </r>
  </si>
  <si>
    <t>Akihiko Nakamura</t>
  </si>
  <si>
    <t>Karl Robert Saluri</t>
  </si>
  <si>
    <r>
      <t> </t>
    </r>
    <r>
      <rPr>
        <u/>
        <sz val="11"/>
        <color theme="10"/>
        <rFont val="맑은 고딕"/>
        <family val="3"/>
        <charset val="129"/>
        <scheme val="minor"/>
      </rPr>
      <t>Estonia</t>
    </r>
  </si>
  <si>
    <t>Maicel Uibo</t>
  </si>
  <si>
    <t>NM</t>
  </si>
  <si>
    <t>Jiří Sýkora</t>
  </si>
  <si>
    <t>DNF</t>
  </si>
  <si>
    <t>m100</t>
    <phoneticPr fontId="5" type="noConversion"/>
  </si>
  <si>
    <t>shotput</t>
    <phoneticPr fontId="5" type="noConversion"/>
  </si>
  <si>
    <t>highjump</t>
    <phoneticPr fontId="5" type="noConversion"/>
  </si>
  <si>
    <t>longjump</t>
    <phoneticPr fontId="5" type="noConversion"/>
  </si>
  <si>
    <t>m400</t>
    <phoneticPr fontId="5" type="noConversion"/>
  </si>
  <si>
    <t>m110</t>
    <phoneticPr fontId="5" type="noConversion"/>
  </si>
  <si>
    <t>discusthrow</t>
    <phoneticPr fontId="5" type="noConversion"/>
  </si>
  <si>
    <t>polevaulting</t>
    <phoneticPr fontId="5" type="noConversion"/>
  </si>
  <si>
    <t>javelinthrow</t>
    <phoneticPr fontId="5" type="noConversion"/>
  </si>
  <si>
    <t>m1500</t>
    <phoneticPr fontId="5" type="noConversion"/>
  </si>
  <si>
    <t>m1500c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</si>
</sst>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2" formatCode="0_);[Red]\(0\)"/>
  </numFmts>
  <fonts count="6" x14ac:knownFonts="1">
    <font>
      <sz val="11"/>
      <color theme="1"/>
      <name val="맑은 고딕"/>
      <family val="2"/>
      <charset val="129"/>
      <scheme val="minor"/>
    </font>
    <font>
      <sz val="10"/>
      <color rgb="FF202122"/>
      <name val="Arial"/>
      <family val="2"/>
    </font>
    <font>
      <b/>
      <sz val="10"/>
      <color rgb="FF202122"/>
      <name val="Arial"/>
      <family val="2"/>
    </font>
    <font>
      <u/>
      <sz val="11"/>
      <color theme="10"/>
      <name val="맑은 고딕"/>
      <family val="2"/>
      <charset val="129"/>
      <scheme val="minor"/>
    </font>
    <font>
      <u/>
      <sz val="11"/>
      <color theme="1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8F9FA"/>
        <bgColor indexed="64"/>
      </patternFill>
    </fill>
    <fill>
      <patternFill patternType="solid">
        <fgColor rgb="FFEAECF0"/>
        <bgColor indexed="64"/>
      </patternFill>
    </fill>
    <fill>
      <patternFill patternType="solid">
        <fgColor rgb="FFF2F5A9"/>
        <bgColor indexed="64"/>
      </patternFill>
    </fill>
  </fills>
  <borders count="3">
    <border>
      <left/>
      <right/>
      <top/>
      <bottom/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/>
      <diagonal/>
    </border>
    <border>
      <left style="medium">
        <color rgb="FFA2A9B1"/>
      </left>
      <right style="medium">
        <color rgb="FFA2A9B1"/>
      </right>
      <top/>
      <bottom style="medium">
        <color rgb="FFA2A9B1"/>
      </bottom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2" fillId="3" borderId="1" xfId="0" applyFont="1" applyFill="1" applyBorder="1" applyAlignment="1">
      <alignment horizontal="center" vertical="center" wrapText="1"/>
    </xf>
    <xf numFmtId="0" fontId="3" fillId="3" borderId="2" xfId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0" fontId="1" fillId="4" borderId="2" xfId="0" applyFont="1" applyFill="1" applyBorder="1" applyAlignment="1">
      <alignment vertical="center" wrapText="1"/>
    </xf>
    <xf numFmtId="47" fontId="1" fillId="2" borderId="2" xfId="0" applyNumberFormat="1" applyFont="1" applyFill="1" applyBorder="1" applyAlignment="1">
      <alignment vertical="center" wrapText="1"/>
    </xf>
    <xf numFmtId="47" fontId="1" fillId="4" borderId="2" xfId="0" applyNumberFormat="1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0" fontId="3" fillId="2" borderId="1" xfId="1" applyFill="1" applyBorder="1" applyAlignment="1">
      <alignment horizontal="left" vertical="center" wrapText="1"/>
    </xf>
    <xf numFmtId="0" fontId="3" fillId="2" borderId="2" xfId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47" fontId="0" fillId="0" borderId="0" xfId="0" applyNumberFormat="1">
      <alignment vertical="center"/>
    </xf>
    <xf numFmtId="182" fontId="0" fillId="0" borderId="0" xfId="0" applyNumberFormat="1">
      <alignment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152400</xdr:colOff>
      <xdr:row>0</xdr:row>
      <xdr:rowOff>152400</xdr:rowOff>
    </xdr:to>
    <xdr:pic>
      <xdr:nvPicPr>
        <xdr:cNvPr id="2" name="그림 1" descr="1st place, gold medalist(s)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209550</xdr:colOff>
      <xdr:row>0</xdr:row>
      <xdr:rowOff>114300</xdr:rowOff>
    </xdr:to>
    <xdr:pic>
      <xdr:nvPicPr>
        <xdr:cNvPr id="3" name="그림 2" descr="https://upload.wikimedia.org/wikipedia/en/thumb/a/a4/Flag_of_the_United_States.svg/22px-Flag_of_the_United_States.svg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0"/>
          <a:ext cx="2095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152400</xdr:colOff>
      <xdr:row>2</xdr:row>
      <xdr:rowOff>152400</xdr:rowOff>
    </xdr:to>
    <xdr:pic>
      <xdr:nvPicPr>
        <xdr:cNvPr id="4" name="그림 3" descr="2nd place, silver medalist(s)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86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209550</xdr:colOff>
      <xdr:row>2</xdr:row>
      <xdr:rowOff>142875</xdr:rowOff>
    </xdr:to>
    <xdr:pic>
      <xdr:nvPicPr>
        <xdr:cNvPr id="5" name="그림 4" descr="https://upload.wikimedia.org/wikipedia/en/thumb/c/c3/Flag_of_France.svg/22px-Flag_of_France.svg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4286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152400</xdr:colOff>
      <xdr:row>4</xdr:row>
      <xdr:rowOff>152400</xdr:rowOff>
    </xdr:to>
    <xdr:pic>
      <xdr:nvPicPr>
        <xdr:cNvPr id="6" name="그림 5" descr="3rd place, bronze medalist(s)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72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209550</xdr:colOff>
      <xdr:row>4</xdr:row>
      <xdr:rowOff>104775</xdr:rowOff>
    </xdr:to>
    <xdr:pic>
      <xdr:nvPicPr>
        <xdr:cNvPr id="7" name="그림 6" descr="https://upload.wikimedia.org/wikipedia/en/thumb/c/cf/Flag_of_Canada.svg/22px-Flag_of_Canada.svg.png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85725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209550</xdr:colOff>
      <xdr:row>6</xdr:row>
      <xdr:rowOff>123825</xdr:rowOff>
    </xdr:to>
    <xdr:pic>
      <xdr:nvPicPr>
        <xdr:cNvPr id="8" name="그림 7" descr="https://upload.wikimedia.org/wikipedia/en/thumb/b/ba/Flag_of_Germany.svg/22px-Flag_of_Germany.svg.png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1285875"/>
          <a:ext cx="2095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209550</xdr:colOff>
      <xdr:row>8</xdr:row>
      <xdr:rowOff>142875</xdr:rowOff>
    </xdr:to>
    <xdr:pic>
      <xdr:nvPicPr>
        <xdr:cNvPr id="9" name="그림 8" descr="https://upload.wikimedia.org/wikipedia/commons/thumb/7/77/Flag_of_Algeria.svg/22px-Flag_of_Algeria.svg.png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17145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209550</xdr:colOff>
      <xdr:row>10</xdr:row>
      <xdr:rowOff>104775</xdr:rowOff>
    </xdr:to>
    <xdr:pic>
      <xdr:nvPicPr>
        <xdr:cNvPr id="10" name="그림 9" descr="https://upload.wikimedia.org/wikipedia/commons/thumb/b/bd/Flag_of_Cuba.svg/22px-Flag_of_Cuba.svg.png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214312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209550</xdr:colOff>
      <xdr:row>12</xdr:row>
      <xdr:rowOff>114300</xdr:rowOff>
    </xdr:to>
    <xdr:pic>
      <xdr:nvPicPr>
        <xdr:cNvPr id="11" name="그림 10" descr="https://upload.wikimedia.org/wikipedia/en/thumb/a/a4/Flag_of_the_United_States.svg/22px-Flag_of_the_United_States.svg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2571750"/>
          <a:ext cx="2095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209550</xdr:colOff>
      <xdr:row>14</xdr:row>
      <xdr:rowOff>142875</xdr:rowOff>
    </xdr:to>
    <xdr:pic>
      <xdr:nvPicPr>
        <xdr:cNvPr id="12" name="그림 11" descr="https://upload.wikimedia.org/wikipedia/commons/thumb/9/92/Flag_of_Belgium_%28civil%29.svg/22px-Flag_of_Belgium_%28civil%29.svg.png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30003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209550</xdr:colOff>
      <xdr:row>16</xdr:row>
      <xdr:rowOff>123825</xdr:rowOff>
    </xdr:to>
    <xdr:pic>
      <xdr:nvPicPr>
        <xdr:cNvPr id="13" name="그림 12" descr="https://upload.wikimedia.org/wikipedia/commons/thumb/b/bc/Flag_of_Grenada.svg/22px-Flag_of_Grenada.svg.png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3629025"/>
          <a:ext cx="2095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209550</xdr:colOff>
      <xdr:row>18</xdr:row>
      <xdr:rowOff>142875</xdr:rowOff>
    </xdr:to>
    <xdr:pic>
      <xdr:nvPicPr>
        <xdr:cNvPr id="14" name="그림 13" descr="https://upload.wikimedia.org/wikipedia/en/thumb/0/05/Flag_of_Brazil.svg/22px-Flag_of_Brazil.svg.png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40576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209550</xdr:colOff>
      <xdr:row>20</xdr:row>
      <xdr:rowOff>114300</xdr:rowOff>
    </xdr:to>
    <xdr:pic>
      <xdr:nvPicPr>
        <xdr:cNvPr id="15" name="그림 14" descr="https://upload.wikimedia.org/wikipedia/en/thumb/a/a4/Flag_of_the_United_States.svg/22px-Flag_of_the_United_States.svg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4686300"/>
          <a:ext cx="2095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209550</xdr:colOff>
      <xdr:row>22</xdr:row>
      <xdr:rowOff>142875</xdr:rowOff>
    </xdr:to>
    <xdr:pic>
      <xdr:nvPicPr>
        <xdr:cNvPr id="16" name="그림 15" descr="https://upload.wikimedia.org/wikipedia/commons/thumb/c/cb/Flag_of_the_Czech_Republic.svg/22px-Flag_of_the_Czech_Republic.svg.png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51149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209550</xdr:colOff>
      <xdr:row>24</xdr:row>
      <xdr:rowOff>142875</xdr:rowOff>
    </xdr:to>
    <xdr:pic>
      <xdr:nvPicPr>
        <xdr:cNvPr id="17" name="그림 16" descr="https://upload.wikimedia.org/wikipedia/en/thumb/c/c3/Flag_of_France.svg/22px-Flag_of_France.svg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55435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209550</xdr:colOff>
      <xdr:row>26</xdr:row>
      <xdr:rowOff>104775</xdr:rowOff>
    </xdr:to>
    <xdr:pic>
      <xdr:nvPicPr>
        <xdr:cNvPr id="18" name="그림 17" descr="https://upload.wikimedia.org/wikipedia/en/thumb/b/b9/Flag_of_Australia.svg/22px-Flag_of_Australia.svg.png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597217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209550</xdr:colOff>
      <xdr:row>28</xdr:row>
      <xdr:rowOff>123825</xdr:rowOff>
    </xdr:to>
    <xdr:pic>
      <xdr:nvPicPr>
        <xdr:cNvPr id="19" name="그림 18" descr="https://upload.wikimedia.org/wikipedia/en/thumb/b/ba/Flag_of_Germany.svg/22px-Flag_of_Germany.svg.png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6400800"/>
          <a:ext cx="2095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209550</xdr:colOff>
      <xdr:row>30</xdr:row>
      <xdr:rowOff>123825</xdr:rowOff>
    </xdr:to>
    <xdr:pic>
      <xdr:nvPicPr>
        <xdr:cNvPr id="20" name="그림 19" descr="https://upload.wikimedia.org/wikipedia/commons/thumb/b/bc/Flag_of_Grenada.svg/22px-Flag_of_Grenada.svg.png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6829425"/>
          <a:ext cx="2095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209550</xdr:colOff>
      <xdr:row>32</xdr:row>
      <xdr:rowOff>142875</xdr:rowOff>
    </xdr:to>
    <xdr:pic>
      <xdr:nvPicPr>
        <xdr:cNvPr id="21" name="그림 20" descr="https://upload.wikimedia.org/wikipedia/en/thumb/9/9a/Flag_of_Spain.svg/22px-Flag_of_Spain.svg.png"/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72580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34</xdr:row>
      <xdr:rowOff>0</xdr:rowOff>
    </xdr:from>
    <xdr:to>
      <xdr:col>2</xdr:col>
      <xdr:colOff>209550</xdr:colOff>
      <xdr:row>34</xdr:row>
      <xdr:rowOff>104775</xdr:rowOff>
    </xdr:to>
    <xdr:pic>
      <xdr:nvPicPr>
        <xdr:cNvPr id="22" name="그림 21" descr="https://upload.wikimedia.org/wikipedia/commons/thumb/b/bd/Flag_of_Cuba.svg/22px-Flag_of_Cuba.svg.png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768667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36</xdr:row>
      <xdr:rowOff>0</xdr:rowOff>
    </xdr:from>
    <xdr:to>
      <xdr:col>2</xdr:col>
      <xdr:colOff>209550</xdr:colOff>
      <xdr:row>36</xdr:row>
      <xdr:rowOff>142875</xdr:rowOff>
    </xdr:to>
    <xdr:pic>
      <xdr:nvPicPr>
        <xdr:cNvPr id="23" name="그림 22" descr="https://upload.wikimedia.org/wikipedia/commons/thumb/4/41/Flag_of_Austria.svg/22px-Flag_of_Austria.svg.png"/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81153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38</xdr:row>
      <xdr:rowOff>0</xdr:rowOff>
    </xdr:from>
    <xdr:to>
      <xdr:col>2</xdr:col>
      <xdr:colOff>209550</xdr:colOff>
      <xdr:row>38</xdr:row>
      <xdr:rowOff>142875</xdr:rowOff>
    </xdr:to>
    <xdr:pic>
      <xdr:nvPicPr>
        <xdr:cNvPr id="24" name="그림 23" descr="https://upload.wikimedia.org/wikipedia/en/thumb/9/9e/Flag_of_Japan.svg/22px-Flag_of_Japan.svg.png"/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87439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40</xdr:row>
      <xdr:rowOff>0</xdr:rowOff>
    </xdr:from>
    <xdr:to>
      <xdr:col>2</xdr:col>
      <xdr:colOff>209550</xdr:colOff>
      <xdr:row>40</xdr:row>
      <xdr:rowOff>133350</xdr:rowOff>
    </xdr:to>
    <xdr:pic>
      <xdr:nvPicPr>
        <xdr:cNvPr id="25" name="그림 24" descr="https://upload.wikimedia.org/wikipedia/en/thumb/1/12/Flag_of_Poland.svg/22px-Flag_of_Poland.svg.png"/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9172575"/>
          <a:ext cx="2095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42</xdr:row>
      <xdr:rowOff>0</xdr:rowOff>
    </xdr:from>
    <xdr:to>
      <xdr:col>2</xdr:col>
      <xdr:colOff>209550</xdr:colOff>
      <xdr:row>42</xdr:row>
      <xdr:rowOff>142875</xdr:rowOff>
    </xdr:to>
    <xdr:pic>
      <xdr:nvPicPr>
        <xdr:cNvPr id="26" name="그림 25" descr="https://upload.wikimedia.org/wikipedia/en/thumb/9/9e/Flag_of_Japan.svg/22px-Flag_of_Japan.svg.png"/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96012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44</xdr:row>
      <xdr:rowOff>0</xdr:rowOff>
    </xdr:from>
    <xdr:to>
      <xdr:col>2</xdr:col>
      <xdr:colOff>209550</xdr:colOff>
      <xdr:row>44</xdr:row>
      <xdr:rowOff>133350</xdr:rowOff>
    </xdr:to>
    <xdr:pic>
      <xdr:nvPicPr>
        <xdr:cNvPr id="27" name="그림 26" descr="https://upload.wikimedia.org/wikipedia/commons/thumb/8/8f/Flag_of_Estonia.svg/22px-Flag_of_Estonia.svg.png"/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10229850"/>
          <a:ext cx="2095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46</xdr:row>
      <xdr:rowOff>0</xdr:rowOff>
    </xdr:from>
    <xdr:to>
      <xdr:col>2</xdr:col>
      <xdr:colOff>209550</xdr:colOff>
      <xdr:row>46</xdr:row>
      <xdr:rowOff>133350</xdr:rowOff>
    </xdr:to>
    <xdr:pic>
      <xdr:nvPicPr>
        <xdr:cNvPr id="28" name="그림 27" descr="https://upload.wikimedia.org/wikipedia/commons/thumb/8/8f/Flag_of_Estonia.svg/22px-Flag_of_Estonia.svg.png"/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10858500"/>
          <a:ext cx="2095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48</xdr:row>
      <xdr:rowOff>0</xdr:rowOff>
    </xdr:from>
    <xdr:to>
      <xdr:col>2</xdr:col>
      <xdr:colOff>209550</xdr:colOff>
      <xdr:row>48</xdr:row>
      <xdr:rowOff>142875</xdr:rowOff>
    </xdr:to>
    <xdr:pic>
      <xdr:nvPicPr>
        <xdr:cNvPr id="29" name="그림 28" descr="https://upload.wikimedia.org/wikipedia/commons/thumb/c/cb/Flag_of_the_Czech_Republic.svg/22px-Flag_of_the_Czech_Republic.svg.png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112871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en.wikipedia.org/wiki/Larbi_Bourrada" TargetMode="External"/><Relationship Id="rId18" Type="http://schemas.openxmlformats.org/officeDocument/2006/relationships/hyperlink" Target="https://en.wikipedia.org/wiki/Athletics_abbreviations" TargetMode="External"/><Relationship Id="rId26" Type="http://schemas.openxmlformats.org/officeDocument/2006/relationships/hyperlink" Target="https://en.wikipedia.org/wiki/Athletics_abbreviations" TargetMode="External"/><Relationship Id="rId39" Type="http://schemas.openxmlformats.org/officeDocument/2006/relationships/hyperlink" Target="https://en.wikipedia.org/wiki/Arthur_Abele" TargetMode="External"/><Relationship Id="rId21" Type="http://schemas.openxmlformats.org/officeDocument/2006/relationships/hyperlink" Target="https://en.wikipedia.org/wiki/Thomas_Van_der_Plaetsen" TargetMode="External"/><Relationship Id="rId34" Type="http://schemas.openxmlformats.org/officeDocument/2006/relationships/hyperlink" Target="https://en.wikipedia.org/wiki/Athletics_abbreviations" TargetMode="External"/><Relationship Id="rId42" Type="http://schemas.openxmlformats.org/officeDocument/2006/relationships/hyperlink" Target="https://en.wikipedia.org/wiki/Grenada_at_the_2016_Summer_Olympics" TargetMode="External"/><Relationship Id="rId47" Type="http://schemas.openxmlformats.org/officeDocument/2006/relationships/hyperlink" Target="https://en.wikipedia.org/wiki/Dominik_Distelberger" TargetMode="External"/><Relationship Id="rId50" Type="http://schemas.openxmlformats.org/officeDocument/2006/relationships/hyperlink" Target="https://en.wikipedia.org/wiki/Japan_at_the_2016_Summer_Olympics" TargetMode="External"/><Relationship Id="rId55" Type="http://schemas.openxmlformats.org/officeDocument/2006/relationships/hyperlink" Target="https://en.wikipedia.org/wiki/Karl_Robert_Saluri" TargetMode="External"/><Relationship Id="rId7" Type="http://schemas.openxmlformats.org/officeDocument/2006/relationships/hyperlink" Target="https://en.wikipedia.org/wiki/Damian_Warner" TargetMode="External"/><Relationship Id="rId2" Type="http://schemas.openxmlformats.org/officeDocument/2006/relationships/hyperlink" Target="https://en.wikipedia.org/wiki/United_States_at_the_2016_Summer_Olympics" TargetMode="External"/><Relationship Id="rId16" Type="http://schemas.openxmlformats.org/officeDocument/2006/relationships/hyperlink" Target="https://en.wikipedia.org/wiki/Leonel_Su%C3%A1rez" TargetMode="External"/><Relationship Id="rId29" Type="http://schemas.openxmlformats.org/officeDocument/2006/relationships/hyperlink" Target="https://en.wikipedia.org/wiki/Athletics_abbreviations" TargetMode="External"/><Relationship Id="rId11" Type="http://schemas.openxmlformats.org/officeDocument/2006/relationships/hyperlink" Target="https://en.wikipedia.org/wiki/Germany_at_the_2016_Summer_Olympics" TargetMode="External"/><Relationship Id="rId24" Type="http://schemas.openxmlformats.org/officeDocument/2006/relationships/hyperlink" Target="https://en.wikipedia.org/wiki/Kurt_Felix_(athlete)" TargetMode="External"/><Relationship Id="rId32" Type="http://schemas.openxmlformats.org/officeDocument/2006/relationships/hyperlink" Target="https://en.wikipedia.org/wiki/Adam_Helcelet" TargetMode="External"/><Relationship Id="rId37" Type="http://schemas.openxmlformats.org/officeDocument/2006/relationships/hyperlink" Target="https://en.wikipedia.org/wiki/Cedric_Dubler" TargetMode="External"/><Relationship Id="rId40" Type="http://schemas.openxmlformats.org/officeDocument/2006/relationships/hyperlink" Target="https://en.wikipedia.org/wiki/Germany_at_the_2016_Summer_Olympics" TargetMode="External"/><Relationship Id="rId45" Type="http://schemas.openxmlformats.org/officeDocument/2006/relationships/hyperlink" Target="https://en.wikipedia.org/wiki/Yordanis_Garc%C3%ADa" TargetMode="External"/><Relationship Id="rId53" Type="http://schemas.openxmlformats.org/officeDocument/2006/relationships/hyperlink" Target="https://en.wikipedia.org/wiki/Akihiko_Nakamura" TargetMode="External"/><Relationship Id="rId58" Type="http://schemas.openxmlformats.org/officeDocument/2006/relationships/hyperlink" Target="https://en.wikipedia.org/wiki/Estonia_at_the_2016_Summer_Olympics" TargetMode="External"/><Relationship Id="rId5" Type="http://schemas.openxmlformats.org/officeDocument/2006/relationships/hyperlink" Target="https://en.wikipedia.org/wiki/France_at_the_2016_Summer_Olympics" TargetMode="External"/><Relationship Id="rId61" Type="http://schemas.openxmlformats.org/officeDocument/2006/relationships/drawing" Target="../drawings/drawing1.xml"/><Relationship Id="rId19" Type="http://schemas.openxmlformats.org/officeDocument/2006/relationships/hyperlink" Target="https://en.wikipedia.org/wiki/Zach_Ziemek" TargetMode="External"/><Relationship Id="rId14" Type="http://schemas.openxmlformats.org/officeDocument/2006/relationships/hyperlink" Target="https://en.wikipedia.org/wiki/Algeria_at_the_2016_Summer_Olympics" TargetMode="External"/><Relationship Id="rId22" Type="http://schemas.openxmlformats.org/officeDocument/2006/relationships/hyperlink" Target="https://en.wikipedia.org/wiki/Belgium_at_the_2016_Summer_Olympics" TargetMode="External"/><Relationship Id="rId27" Type="http://schemas.openxmlformats.org/officeDocument/2006/relationships/hyperlink" Target="https://en.wikipedia.org/wiki/Luiz_Alberto_de_Ara%C3%BAjo" TargetMode="External"/><Relationship Id="rId30" Type="http://schemas.openxmlformats.org/officeDocument/2006/relationships/hyperlink" Target="https://en.wikipedia.org/wiki/Jeremy_Taiwo" TargetMode="External"/><Relationship Id="rId35" Type="http://schemas.openxmlformats.org/officeDocument/2006/relationships/hyperlink" Target="https://en.wikipedia.org/wiki/Bastien_Auzeil" TargetMode="External"/><Relationship Id="rId43" Type="http://schemas.openxmlformats.org/officeDocument/2006/relationships/hyperlink" Target="https://en.wikipedia.org/wiki/Pau_Tonnesen" TargetMode="External"/><Relationship Id="rId48" Type="http://schemas.openxmlformats.org/officeDocument/2006/relationships/hyperlink" Target="https://en.wikipedia.org/wiki/Austria_at_the_2016_Summer_Olympics" TargetMode="External"/><Relationship Id="rId56" Type="http://schemas.openxmlformats.org/officeDocument/2006/relationships/hyperlink" Target="https://en.wikipedia.org/wiki/Estonia_at_the_2016_Summer_Olympics" TargetMode="External"/><Relationship Id="rId8" Type="http://schemas.openxmlformats.org/officeDocument/2006/relationships/hyperlink" Target="https://en.wikipedia.org/wiki/Canada_at_the_2016_Summer_Olympics" TargetMode="External"/><Relationship Id="rId51" Type="http://schemas.openxmlformats.org/officeDocument/2006/relationships/hyperlink" Target="https://en.wikipedia.org/wiki/Pawe%C5%82_Wiesio%C5%82ek" TargetMode="External"/><Relationship Id="rId3" Type="http://schemas.openxmlformats.org/officeDocument/2006/relationships/hyperlink" Target="https://en.wikipedia.org/wiki/List_of_Olympic_records_in_athletics" TargetMode="External"/><Relationship Id="rId12" Type="http://schemas.openxmlformats.org/officeDocument/2006/relationships/hyperlink" Target="https://en.wikipedia.org/wiki/Athletics_abbreviations" TargetMode="External"/><Relationship Id="rId17" Type="http://schemas.openxmlformats.org/officeDocument/2006/relationships/hyperlink" Target="https://en.wikipedia.org/wiki/Cuba_at_the_2016_Summer_Olympics" TargetMode="External"/><Relationship Id="rId25" Type="http://schemas.openxmlformats.org/officeDocument/2006/relationships/hyperlink" Target="https://en.wikipedia.org/wiki/Grenada_at_the_2016_Summer_Olympics" TargetMode="External"/><Relationship Id="rId33" Type="http://schemas.openxmlformats.org/officeDocument/2006/relationships/hyperlink" Target="https://en.wikipedia.org/wiki/Czech_Republic_at_the_2016_Summer_Olympics" TargetMode="External"/><Relationship Id="rId38" Type="http://schemas.openxmlformats.org/officeDocument/2006/relationships/hyperlink" Target="https://en.wikipedia.org/wiki/Australia_at_the_2016_Summer_Olympics" TargetMode="External"/><Relationship Id="rId46" Type="http://schemas.openxmlformats.org/officeDocument/2006/relationships/hyperlink" Target="https://en.wikipedia.org/wiki/Cuba_at_the_2016_Summer_Olympics" TargetMode="External"/><Relationship Id="rId59" Type="http://schemas.openxmlformats.org/officeDocument/2006/relationships/hyperlink" Target="https://en.wikipedia.org/wiki/Ji%C5%99%C3%AD_S%C3%BDkora" TargetMode="External"/><Relationship Id="rId20" Type="http://schemas.openxmlformats.org/officeDocument/2006/relationships/hyperlink" Target="https://en.wikipedia.org/wiki/United_States_at_the_2016_Summer_Olympics" TargetMode="External"/><Relationship Id="rId41" Type="http://schemas.openxmlformats.org/officeDocument/2006/relationships/hyperlink" Target="https://en.wikipedia.org/wiki/Lindon_Victor" TargetMode="External"/><Relationship Id="rId54" Type="http://schemas.openxmlformats.org/officeDocument/2006/relationships/hyperlink" Target="https://en.wikipedia.org/wiki/Japan_at_the_2016_Summer_Olympics" TargetMode="External"/><Relationship Id="rId1" Type="http://schemas.openxmlformats.org/officeDocument/2006/relationships/hyperlink" Target="https://en.wikipedia.org/wiki/Ashton_Eaton" TargetMode="External"/><Relationship Id="rId6" Type="http://schemas.openxmlformats.org/officeDocument/2006/relationships/hyperlink" Target="https://en.wikipedia.org/wiki/List_of_French_records_in_athletics" TargetMode="External"/><Relationship Id="rId15" Type="http://schemas.openxmlformats.org/officeDocument/2006/relationships/hyperlink" Target="https://en.wikipedia.org/wiki/List_of_African_records_in_athletics" TargetMode="External"/><Relationship Id="rId23" Type="http://schemas.openxmlformats.org/officeDocument/2006/relationships/hyperlink" Target="https://en.wikipedia.org/wiki/Athletics_abbreviations" TargetMode="External"/><Relationship Id="rId28" Type="http://schemas.openxmlformats.org/officeDocument/2006/relationships/hyperlink" Target="https://en.wikipedia.org/wiki/Brazil_at_the_2016_Summer_Olympics" TargetMode="External"/><Relationship Id="rId36" Type="http://schemas.openxmlformats.org/officeDocument/2006/relationships/hyperlink" Target="https://en.wikipedia.org/wiki/France_at_the_2016_Summer_Olympics" TargetMode="External"/><Relationship Id="rId49" Type="http://schemas.openxmlformats.org/officeDocument/2006/relationships/hyperlink" Target="https://en.wikipedia.org/wiki/Keisuke_Ushiro" TargetMode="External"/><Relationship Id="rId57" Type="http://schemas.openxmlformats.org/officeDocument/2006/relationships/hyperlink" Target="https://en.wikipedia.org/wiki/Maicel_Uibo" TargetMode="External"/><Relationship Id="rId10" Type="http://schemas.openxmlformats.org/officeDocument/2006/relationships/hyperlink" Target="https://en.wikipedia.org/wiki/Kai_Kazmirek" TargetMode="External"/><Relationship Id="rId31" Type="http://schemas.openxmlformats.org/officeDocument/2006/relationships/hyperlink" Target="https://en.wikipedia.org/wiki/United_States_at_the_2016_Summer_Olympics" TargetMode="External"/><Relationship Id="rId44" Type="http://schemas.openxmlformats.org/officeDocument/2006/relationships/hyperlink" Target="https://en.wikipedia.org/wiki/Spain_at_the_2016_Summer_Olympics" TargetMode="External"/><Relationship Id="rId52" Type="http://schemas.openxmlformats.org/officeDocument/2006/relationships/hyperlink" Target="https://en.wikipedia.org/wiki/Poland_at_the_2016_Summer_Olympics" TargetMode="External"/><Relationship Id="rId60" Type="http://schemas.openxmlformats.org/officeDocument/2006/relationships/hyperlink" Target="https://en.wikipedia.org/wiki/Czech_Republic_at_the_2016_Summer_Olympics" TargetMode="External"/><Relationship Id="rId4" Type="http://schemas.openxmlformats.org/officeDocument/2006/relationships/hyperlink" Target="https://en.wikipedia.org/wiki/Kevin_Mayer" TargetMode="External"/><Relationship Id="rId9" Type="http://schemas.openxmlformats.org/officeDocument/2006/relationships/hyperlink" Target="https://en.wikipedia.org/wiki/Athletics_abbreviations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0"/>
  <sheetViews>
    <sheetView workbookViewId="0">
      <selection sqref="A1:N50"/>
    </sheetView>
  </sheetViews>
  <sheetFormatPr defaultRowHeight="16.5" x14ac:dyDescent="0.3"/>
  <sheetData>
    <row r="1" spans="1:14" x14ac:dyDescent="0.3">
      <c r="A1" s="9"/>
      <c r="B1" s="11" t="s">
        <v>0</v>
      </c>
      <c r="C1" s="11" t="s">
        <v>1</v>
      </c>
      <c r="D1" s="1">
        <v>8893</v>
      </c>
      <c r="E1" s="3" t="s">
        <v>2</v>
      </c>
      <c r="F1" s="5">
        <v>1045</v>
      </c>
      <c r="G1" s="3">
        <v>773</v>
      </c>
      <c r="H1" s="3">
        <v>813</v>
      </c>
      <c r="I1" s="5">
        <v>1005</v>
      </c>
      <c r="J1" s="3">
        <v>1000</v>
      </c>
      <c r="K1" s="3">
        <v>777</v>
      </c>
      <c r="L1" s="3">
        <v>972</v>
      </c>
      <c r="M1" s="3">
        <v>734</v>
      </c>
      <c r="N1" s="3">
        <v>789</v>
      </c>
    </row>
    <row r="2" spans="1:14" ht="17.25" thickBot="1" x14ac:dyDescent="0.35">
      <c r="A2" s="10"/>
      <c r="B2" s="12"/>
      <c r="C2" s="12"/>
      <c r="D2" s="2" t="e">
        <f>OR</f>
        <v>#NAME?</v>
      </c>
      <c r="E2" s="4">
        <v>10.46</v>
      </c>
      <c r="F2" s="6">
        <v>7.94</v>
      </c>
      <c r="G2" s="4">
        <v>14.73</v>
      </c>
      <c r="H2" s="4">
        <v>2.0099999999999998</v>
      </c>
      <c r="I2" s="6">
        <v>46.07</v>
      </c>
      <c r="J2" s="4">
        <v>13.8</v>
      </c>
      <c r="K2" s="4">
        <v>45.49</v>
      </c>
      <c r="L2" s="4">
        <v>5.2</v>
      </c>
      <c r="M2" s="4">
        <v>59.77</v>
      </c>
      <c r="N2" s="7">
        <v>3.047800925925926E-3</v>
      </c>
    </row>
    <row r="3" spans="1:14" x14ac:dyDescent="0.3">
      <c r="A3" s="9"/>
      <c r="B3" s="11" t="s">
        <v>3</v>
      </c>
      <c r="C3" s="11" t="s">
        <v>4</v>
      </c>
      <c r="D3" s="1">
        <v>8834</v>
      </c>
      <c r="E3" s="3">
        <v>903</v>
      </c>
      <c r="F3" s="3">
        <v>960</v>
      </c>
      <c r="G3" s="5">
        <v>836</v>
      </c>
      <c r="H3" s="3">
        <v>840</v>
      </c>
      <c r="I3" s="3">
        <v>896</v>
      </c>
      <c r="J3" s="3">
        <v>972</v>
      </c>
      <c r="K3" s="3">
        <v>804</v>
      </c>
      <c r="L3" s="5">
        <v>1035</v>
      </c>
      <c r="M3" s="3">
        <v>814</v>
      </c>
      <c r="N3" s="3">
        <v>774</v>
      </c>
    </row>
    <row r="4" spans="1:14" ht="17.25" thickBot="1" x14ac:dyDescent="0.35">
      <c r="A4" s="10"/>
      <c r="B4" s="12"/>
      <c r="C4" s="12"/>
      <c r="D4" s="2" t="s">
        <v>5</v>
      </c>
      <c r="E4" s="4">
        <v>10.81</v>
      </c>
      <c r="F4" s="4">
        <v>7.6</v>
      </c>
      <c r="G4" s="6">
        <v>15.76</v>
      </c>
      <c r="H4" s="4">
        <v>2.04</v>
      </c>
      <c r="I4" s="4">
        <v>48.28</v>
      </c>
      <c r="J4" s="4">
        <v>14.02</v>
      </c>
      <c r="K4" s="4">
        <v>46.78</v>
      </c>
      <c r="L4" s="6">
        <v>5.4</v>
      </c>
      <c r="M4" s="4">
        <v>65.040000000000006</v>
      </c>
      <c r="N4" s="7">
        <v>3.0728009259259254E-3</v>
      </c>
    </row>
    <row r="5" spans="1:14" x14ac:dyDescent="0.3">
      <c r="A5" s="9"/>
      <c r="B5" s="11" t="s">
        <v>6</v>
      </c>
      <c r="C5" s="11" t="s">
        <v>7</v>
      </c>
      <c r="D5" s="1">
        <v>8666</v>
      </c>
      <c r="E5" s="5">
        <v>1023</v>
      </c>
      <c r="F5" s="3">
        <v>977</v>
      </c>
      <c r="G5" s="3">
        <v>708</v>
      </c>
      <c r="H5" s="3">
        <v>840</v>
      </c>
      <c r="I5" s="3">
        <v>941</v>
      </c>
      <c r="J5" s="5">
        <v>1029</v>
      </c>
      <c r="K5" s="3">
        <v>765</v>
      </c>
      <c r="L5" s="3">
        <v>819</v>
      </c>
      <c r="M5" s="3">
        <v>786</v>
      </c>
      <c r="N5" s="3">
        <v>778</v>
      </c>
    </row>
    <row r="6" spans="1:14" ht="17.25" thickBot="1" x14ac:dyDescent="0.35">
      <c r="A6" s="10"/>
      <c r="B6" s="12"/>
      <c r="C6" s="12"/>
      <c r="D6" s="2" t="s">
        <v>8</v>
      </c>
      <c r="E6" s="6">
        <v>10.3</v>
      </c>
      <c r="F6" s="4">
        <v>7.67</v>
      </c>
      <c r="G6" s="4">
        <v>13.66</v>
      </c>
      <c r="H6" s="4">
        <v>2.04</v>
      </c>
      <c r="I6" s="4">
        <v>47.35</v>
      </c>
      <c r="J6" s="6">
        <v>13.58</v>
      </c>
      <c r="K6" s="4">
        <v>44.93</v>
      </c>
      <c r="L6" s="4">
        <v>4.7</v>
      </c>
      <c r="M6" s="4">
        <v>63.19</v>
      </c>
      <c r="N6" s="7">
        <v>3.0659722222222221E-3</v>
      </c>
    </row>
    <row r="7" spans="1:14" x14ac:dyDescent="0.3">
      <c r="A7" s="9">
        <v>4</v>
      </c>
      <c r="B7" s="11" t="s">
        <v>9</v>
      </c>
      <c r="C7" s="11" t="s">
        <v>10</v>
      </c>
      <c r="D7" s="1">
        <v>8580</v>
      </c>
      <c r="E7" s="3">
        <v>910</v>
      </c>
      <c r="F7" s="3">
        <v>982</v>
      </c>
      <c r="G7" s="3">
        <v>741</v>
      </c>
      <c r="H7" s="3">
        <v>896</v>
      </c>
      <c r="I7" s="3">
        <v>971</v>
      </c>
      <c r="J7" s="3">
        <v>896</v>
      </c>
      <c r="K7" s="3">
        <v>731</v>
      </c>
      <c r="L7" s="3">
        <v>910</v>
      </c>
      <c r="M7" s="3">
        <v>807</v>
      </c>
      <c r="N7" s="3">
        <v>736</v>
      </c>
    </row>
    <row r="8" spans="1:14" ht="17.25" thickBot="1" x14ac:dyDescent="0.35">
      <c r="A8" s="10"/>
      <c r="B8" s="12"/>
      <c r="C8" s="12"/>
      <c r="D8" s="2" t="s">
        <v>11</v>
      </c>
      <c r="E8" s="4">
        <v>10.78</v>
      </c>
      <c r="F8" s="4">
        <v>7.69</v>
      </c>
      <c r="G8" s="4">
        <v>14.2</v>
      </c>
      <c r="H8" s="4">
        <v>2.1</v>
      </c>
      <c r="I8" s="4">
        <v>46.75</v>
      </c>
      <c r="J8" s="4">
        <v>14.62</v>
      </c>
      <c r="K8" s="4">
        <v>43.25</v>
      </c>
      <c r="L8" s="4">
        <v>5</v>
      </c>
      <c r="M8" s="4">
        <v>64.599999999999994</v>
      </c>
      <c r="N8" s="7">
        <v>3.1394675925925926E-3</v>
      </c>
    </row>
    <row r="9" spans="1:14" x14ac:dyDescent="0.3">
      <c r="A9" s="9">
        <v>5</v>
      </c>
      <c r="B9" s="11" t="s">
        <v>12</v>
      </c>
      <c r="C9" s="11" t="s">
        <v>13</v>
      </c>
      <c r="D9" s="1">
        <v>8521</v>
      </c>
      <c r="E9" s="3">
        <v>917</v>
      </c>
      <c r="F9" s="3">
        <v>940</v>
      </c>
      <c r="G9" s="3">
        <v>715</v>
      </c>
      <c r="H9" s="3">
        <v>896</v>
      </c>
      <c r="I9" s="3">
        <v>910</v>
      </c>
      <c r="J9" s="3">
        <v>955</v>
      </c>
      <c r="K9" s="3">
        <v>713</v>
      </c>
      <c r="L9" s="3">
        <v>790</v>
      </c>
      <c r="M9" s="3">
        <v>836</v>
      </c>
      <c r="N9" s="5">
        <v>849</v>
      </c>
    </row>
    <row r="10" spans="1:14" ht="17.25" thickBot="1" x14ac:dyDescent="0.35">
      <c r="A10" s="10"/>
      <c r="B10" s="12"/>
      <c r="C10" s="12"/>
      <c r="D10" s="2" t="s">
        <v>14</v>
      </c>
      <c r="E10" s="4">
        <v>10.75</v>
      </c>
      <c r="F10" s="4">
        <v>7.52</v>
      </c>
      <c r="G10" s="4">
        <v>13.78</v>
      </c>
      <c r="H10" s="4">
        <v>2.1</v>
      </c>
      <c r="I10" s="4">
        <v>47.98</v>
      </c>
      <c r="J10" s="4">
        <v>14.15</v>
      </c>
      <c r="K10" s="4">
        <v>42.39</v>
      </c>
      <c r="L10" s="4">
        <v>4.5999999999999996</v>
      </c>
      <c r="M10" s="4">
        <v>66.489999999999995</v>
      </c>
      <c r="N10" s="8">
        <v>2.9467592592592588E-3</v>
      </c>
    </row>
    <row r="11" spans="1:14" x14ac:dyDescent="0.3">
      <c r="A11" s="9">
        <v>6</v>
      </c>
      <c r="B11" s="11" t="s">
        <v>15</v>
      </c>
      <c r="C11" s="11" t="s">
        <v>16</v>
      </c>
      <c r="D11" s="1">
        <v>8460</v>
      </c>
      <c r="E11" s="3">
        <v>814</v>
      </c>
      <c r="F11" s="3">
        <v>847</v>
      </c>
      <c r="G11" s="3">
        <v>745</v>
      </c>
      <c r="H11" s="3">
        <v>868</v>
      </c>
      <c r="I11" s="3">
        <v>902</v>
      </c>
      <c r="J11" s="3">
        <v>913</v>
      </c>
      <c r="K11" s="3">
        <v>810</v>
      </c>
      <c r="L11" s="3">
        <v>880</v>
      </c>
      <c r="M11" s="5">
        <v>925</v>
      </c>
      <c r="N11" s="3">
        <v>756</v>
      </c>
    </row>
    <row r="12" spans="1:14" ht="17.25" thickBot="1" x14ac:dyDescent="0.35">
      <c r="A12" s="10"/>
      <c r="B12" s="12"/>
      <c r="C12" s="12"/>
      <c r="D12" s="2" t="s">
        <v>8</v>
      </c>
      <c r="E12" s="4">
        <v>11.21</v>
      </c>
      <c r="F12" s="4">
        <v>7.14</v>
      </c>
      <c r="G12" s="4">
        <v>14.27</v>
      </c>
      <c r="H12" s="4">
        <v>2.0699999999999998</v>
      </c>
      <c r="I12" s="4">
        <v>48.15</v>
      </c>
      <c r="J12" s="4">
        <v>14.48</v>
      </c>
      <c r="K12" s="4">
        <v>47.07</v>
      </c>
      <c r="L12" s="4">
        <v>4.9000000000000004</v>
      </c>
      <c r="M12" s="6">
        <v>72.319999999999993</v>
      </c>
      <c r="N12" s="7">
        <v>3.1055555555555558E-3</v>
      </c>
    </row>
    <row r="13" spans="1:14" x14ac:dyDescent="0.3">
      <c r="A13" s="9">
        <v>7</v>
      </c>
      <c r="B13" s="11" t="s">
        <v>17</v>
      </c>
      <c r="C13" s="11" t="s">
        <v>1</v>
      </c>
      <c r="D13" s="13">
        <v>8392</v>
      </c>
      <c r="E13" s="3">
        <v>926</v>
      </c>
      <c r="F13" s="3">
        <v>932</v>
      </c>
      <c r="G13" s="3">
        <v>694</v>
      </c>
      <c r="H13" s="3">
        <v>896</v>
      </c>
      <c r="I13" s="3">
        <v>822</v>
      </c>
      <c r="J13" s="3">
        <v>878</v>
      </c>
      <c r="K13" s="3">
        <v>858</v>
      </c>
      <c r="L13" s="3">
        <v>972</v>
      </c>
      <c r="M13" s="3">
        <v>752</v>
      </c>
      <c r="N13" s="3">
        <v>662</v>
      </c>
    </row>
    <row r="14" spans="1:14" ht="17.25" thickBot="1" x14ac:dyDescent="0.35">
      <c r="A14" s="10"/>
      <c r="B14" s="12"/>
      <c r="C14" s="12"/>
      <c r="D14" s="14"/>
      <c r="E14" s="4">
        <v>10.71</v>
      </c>
      <c r="F14" s="4">
        <v>7.49</v>
      </c>
      <c r="G14" s="4">
        <v>13.44</v>
      </c>
      <c r="H14" s="4">
        <v>2.1</v>
      </c>
      <c r="I14" s="4">
        <v>49.83</v>
      </c>
      <c r="J14" s="4">
        <v>14.77</v>
      </c>
      <c r="K14" s="4">
        <v>49.42</v>
      </c>
      <c r="L14" s="4">
        <v>5.2</v>
      </c>
      <c r="M14" s="4">
        <v>60.92</v>
      </c>
      <c r="N14" s="7">
        <v>3.2751157407407403E-3</v>
      </c>
    </row>
    <row r="15" spans="1:14" ht="32.25" customHeight="1" x14ac:dyDescent="0.3">
      <c r="A15" s="9">
        <v>8</v>
      </c>
      <c r="B15" s="11" t="s">
        <v>18</v>
      </c>
      <c r="C15" s="11" t="s">
        <v>19</v>
      </c>
      <c r="D15" s="1">
        <v>8332</v>
      </c>
      <c r="E15" s="3">
        <v>808</v>
      </c>
      <c r="F15" s="3">
        <v>975</v>
      </c>
      <c r="G15" s="3">
        <v>657</v>
      </c>
      <c r="H15" s="3">
        <v>953</v>
      </c>
      <c r="I15" s="3">
        <v>832</v>
      </c>
      <c r="J15" s="3">
        <v>848</v>
      </c>
      <c r="K15" s="3">
        <v>738</v>
      </c>
      <c r="L15" s="5">
        <v>1035</v>
      </c>
      <c r="M15" s="3">
        <v>769</v>
      </c>
      <c r="N15" s="3">
        <v>717</v>
      </c>
    </row>
    <row r="16" spans="1:14" ht="17.25" thickBot="1" x14ac:dyDescent="0.35">
      <c r="A16" s="10"/>
      <c r="B16" s="12"/>
      <c r="C16" s="12"/>
      <c r="D16" s="2" t="s">
        <v>11</v>
      </c>
      <c r="E16" s="4">
        <v>11.24</v>
      </c>
      <c r="F16" s="4">
        <v>7.66</v>
      </c>
      <c r="G16" s="4">
        <v>12.84</v>
      </c>
      <c r="H16" s="4">
        <v>2.16</v>
      </c>
      <c r="I16" s="4">
        <v>49.63</v>
      </c>
      <c r="J16" s="4">
        <v>15.01</v>
      </c>
      <c r="K16" s="4">
        <v>43.58</v>
      </c>
      <c r="L16" s="6">
        <v>5.4</v>
      </c>
      <c r="M16" s="4">
        <v>62.09</v>
      </c>
      <c r="N16" s="7">
        <v>3.1737268518518525E-3</v>
      </c>
    </row>
    <row r="17" spans="1:14" x14ac:dyDescent="0.3">
      <c r="A17" s="9">
        <v>9</v>
      </c>
      <c r="B17" s="11" t="s">
        <v>20</v>
      </c>
      <c r="C17" s="11" t="s">
        <v>21</v>
      </c>
      <c r="D17" s="1">
        <v>8323</v>
      </c>
      <c r="E17" s="3">
        <v>876</v>
      </c>
      <c r="F17" s="3">
        <v>915</v>
      </c>
      <c r="G17" s="3">
        <v>776</v>
      </c>
      <c r="H17" s="3">
        <v>868</v>
      </c>
      <c r="I17" s="3">
        <v>855</v>
      </c>
      <c r="J17" s="3">
        <v>875</v>
      </c>
      <c r="K17" s="3">
        <v>769</v>
      </c>
      <c r="L17" s="3">
        <v>760</v>
      </c>
      <c r="M17" s="3">
        <v>888</v>
      </c>
      <c r="N17" s="3">
        <v>741</v>
      </c>
    </row>
    <row r="18" spans="1:14" ht="17.25" thickBot="1" x14ac:dyDescent="0.35">
      <c r="A18" s="10"/>
      <c r="B18" s="12"/>
      <c r="C18" s="12"/>
      <c r="D18" s="2" t="s">
        <v>11</v>
      </c>
      <c r="E18" s="4">
        <v>10.93</v>
      </c>
      <c r="F18" s="4">
        <v>7.42</v>
      </c>
      <c r="G18" s="4">
        <v>14.77</v>
      </c>
      <c r="H18" s="4">
        <v>2.0699999999999998</v>
      </c>
      <c r="I18" s="4">
        <v>49.14</v>
      </c>
      <c r="J18" s="4">
        <v>14.79</v>
      </c>
      <c r="K18" s="4">
        <v>45.1</v>
      </c>
      <c r="L18" s="4">
        <v>4.5</v>
      </c>
      <c r="M18" s="4">
        <v>69.92</v>
      </c>
      <c r="N18" s="7">
        <v>3.1311342592592593E-3</v>
      </c>
    </row>
    <row r="19" spans="1:14" ht="32.25" customHeight="1" x14ac:dyDescent="0.3">
      <c r="A19" s="9">
        <v>10</v>
      </c>
      <c r="B19" s="11" t="s">
        <v>22</v>
      </c>
      <c r="C19" s="11" t="s">
        <v>23</v>
      </c>
      <c r="D19" s="1">
        <v>8315</v>
      </c>
      <c r="E19" s="3">
        <v>912</v>
      </c>
      <c r="F19" s="3">
        <v>930</v>
      </c>
      <c r="G19" s="3">
        <v>806</v>
      </c>
      <c r="H19" s="3">
        <v>731</v>
      </c>
      <c r="I19" s="3">
        <v>902</v>
      </c>
      <c r="J19" s="3">
        <v>953</v>
      </c>
      <c r="K19" s="3">
        <v>769</v>
      </c>
      <c r="L19" s="3">
        <v>880</v>
      </c>
      <c r="M19" s="3">
        <v>697</v>
      </c>
      <c r="N19" s="3">
        <v>735</v>
      </c>
    </row>
    <row r="20" spans="1:14" ht="17.25" thickBot="1" x14ac:dyDescent="0.35">
      <c r="A20" s="10"/>
      <c r="B20" s="12"/>
      <c r="C20" s="12"/>
      <c r="D20" s="2" t="s">
        <v>11</v>
      </c>
      <c r="E20" s="4">
        <v>10.77</v>
      </c>
      <c r="F20" s="4">
        <v>7.48</v>
      </c>
      <c r="G20" s="4">
        <v>15.26</v>
      </c>
      <c r="H20" s="4">
        <v>1.92</v>
      </c>
      <c r="I20" s="4">
        <v>48.14</v>
      </c>
      <c r="J20" s="4">
        <v>14.17</v>
      </c>
      <c r="K20" s="4">
        <v>45.1</v>
      </c>
      <c r="L20" s="4">
        <v>4.9000000000000004</v>
      </c>
      <c r="M20" s="4">
        <v>57.28</v>
      </c>
      <c r="N20" s="7">
        <v>3.1418981481481476E-3</v>
      </c>
    </row>
    <row r="21" spans="1:14" x14ac:dyDescent="0.3">
      <c r="A21" s="9">
        <v>11</v>
      </c>
      <c r="B21" s="11" t="s">
        <v>24</v>
      </c>
      <c r="C21" s="11" t="s">
        <v>1</v>
      </c>
      <c r="D21" s="13">
        <v>8300</v>
      </c>
      <c r="E21" s="3">
        <v>858</v>
      </c>
      <c r="F21" s="3">
        <v>922</v>
      </c>
      <c r="G21" s="3">
        <v>785</v>
      </c>
      <c r="H21" s="5">
        <v>982</v>
      </c>
      <c r="I21" s="3">
        <v>872</v>
      </c>
      <c r="J21" s="3">
        <v>902</v>
      </c>
      <c r="K21" s="3">
        <v>663</v>
      </c>
      <c r="L21" s="3">
        <v>910</v>
      </c>
      <c r="M21" s="3">
        <v>608</v>
      </c>
      <c r="N21" s="3">
        <v>798</v>
      </c>
    </row>
    <row r="22" spans="1:14" ht="17.25" thickBot="1" x14ac:dyDescent="0.35">
      <c r="A22" s="10"/>
      <c r="B22" s="12"/>
      <c r="C22" s="12"/>
      <c r="D22" s="14"/>
      <c r="E22" s="4">
        <v>11.01</v>
      </c>
      <c r="F22" s="4">
        <v>7.45</v>
      </c>
      <c r="G22" s="4">
        <v>14.92</v>
      </c>
      <c r="H22" s="6">
        <v>2.19</v>
      </c>
      <c r="I22" s="4">
        <v>48.78</v>
      </c>
      <c r="J22" s="4">
        <v>14.57</v>
      </c>
      <c r="K22" s="4">
        <v>39.909999999999997</v>
      </c>
      <c r="L22" s="4">
        <v>5</v>
      </c>
      <c r="M22" s="4">
        <v>51.29</v>
      </c>
      <c r="N22" s="7">
        <v>3.0319444444444443E-3</v>
      </c>
    </row>
    <row r="23" spans="1:14" x14ac:dyDescent="0.3">
      <c r="A23" s="9">
        <v>12</v>
      </c>
      <c r="B23" s="11" t="s">
        <v>25</v>
      </c>
      <c r="C23" s="11" t="s">
        <v>26</v>
      </c>
      <c r="D23" s="1">
        <v>8291</v>
      </c>
      <c r="E23" s="3">
        <v>847</v>
      </c>
      <c r="F23" s="3">
        <v>898</v>
      </c>
      <c r="G23" s="3">
        <v>796</v>
      </c>
      <c r="H23" s="3">
        <v>840</v>
      </c>
      <c r="I23" s="3">
        <v>837</v>
      </c>
      <c r="J23" s="3">
        <v>927</v>
      </c>
      <c r="K23" s="3">
        <v>749</v>
      </c>
      <c r="L23" s="3">
        <v>819</v>
      </c>
      <c r="M23" s="3">
        <v>862</v>
      </c>
      <c r="N23" s="3">
        <v>716</v>
      </c>
    </row>
    <row r="24" spans="1:14" ht="17.25" thickBot="1" x14ac:dyDescent="0.35">
      <c r="A24" s="10"/>
      <c r="B24" s="12"/>
      <c r="C24" s="12"/>
      <c r="D24" s="2" t="s">
        <v>11</v>
      </c>
      <c r="E24" s="4">
        <v>11.06</v>
      </c>
      <c r="F24" s="4">
        <v>7.35</v>
      </c>
      <c r="G24" s="4">
        <v>15.11</v>
      </c>
      <c r="H24" s="4">
        <v>2.04</v>
      </c>
      <c r="I24" s="4">
        <v>49.51</v>
      </c>
      <c r="J24" s="4">
        <v>14.37</v>
      </c>
      <c r="K24" s="4">
        <v>44.13</v>
      </c>
      <c r="L24" s="4">
        <v>4.7</v>
      </c>
      <c r="M24" s="4">
        <v>68.2</v>
      </c>
      <c r="N24" s="7">
        <v>3.1760416666666669E-3</v>
      </c>
    </row>
    <row r="25" spans="1:14" x14ac:dyDescent="0.3">
      <c r="A25" s="9">
        <v>13</v>
      </c>
      <c r="B25" s="11" t="s">
        <v>27</v>
      </c>
      <c r="C25" s="11" t="s">
        <v>4</v>
      </c>
      <c r="D25" s="13">
        <v>8064</v>
      </c>
      <c r="E25" s="3">
        <v>823</v>
      </c>
      <c r="F25" s="3">
        <v>830</v>
      </c>
      <c r="G25" s="3">
        <v>815</v>
      </c>
      <c r="H25" s="3">
        <v>785</v>
      </c>
      <c r="I25" s="3">
        <v>845</v>
      </c>
      <c r="J25" s="3">
        <v>871</v>
      </c>
      <c r="K25" s="3">
        <v>710</v>
      </c>
      <c r="L25" s="3">
        <v>941</v>
      </c>
      <c r="M25" s="3">
        <v>767</v>
      </c>
      <c r="N25" s="3">
        <v>677</v>
      </c>
    </row>
    <row r="26" spans="1:14" ht="17.25" thickBot="1" x14ac:dyDescent="0.35">
      <c r="A26" s="10"/>
      <c r="B26" s="12"/>
      <c r="C26" s="12"/>
      <c r="D26" s="14"/>
      <c r="E26" s="4">
        <v>11.17</v>
      </c>
      <c r="F26" s="4">
        <v>7.07</v>
      </c>
      <c r="G26" s="4">
        <v>15.41</v>
      </c>
      <c r="H26" s="4">
        <v>1.98</v>
      </c>
      <c r="I26" s="4">
        <v>49.34</v>
      </c>
      <c r="J26" s="4">
        <v>14.82</v>
      </c>
      <c r="K26" s="4">
        <v>42.23</v>
      </c>
      <c r="L26" s="4">
        <v>5.0999999999999996</v>
      </c>
      <c r="M26" s="4">
        <v>61.91</v>
      </c>
      <c r="N26" s="7">
        <v>3.2465277777777774E-3</v>
      </c>
    </row>
    <row r="27" spans="1:14" x14ac:dyDescent="0.3">
      <c r="A27" s="9">
        <v>14</v>
      </c>
      <c r="B27" s="11" t="s">
        <v>28</v>
      </c>
      <c r="C27" s="11" t="s">
        <v>29</v>
      </c>
      <c r="D27" s="13">
        <v>8024</v>
      </c>
      <c r="E27" s="3">
        <v>892</v>
      </c>
      <c r="F27" s="3">
        <v>927</v>
      </c>
      <c r="G27" s="3">
        <v>575</v>
      </c>
      <c r="H27" s="3">
        <v>925</v>
      </c>
      <c r="I27" s="3">
        <v>900</v>
      </c>
      <c r="J27" s="3">
        <v>936</v>
      </c>
      <c r="K27" s="3">
        <v>642</v>
      </c>
      <c r="L27" s="3">
        <v>880</v>
      </c>
      <c r="M27" s="3">
        <v>616</v>
      </c>
      <c r="N27" s="3">
        <v>731</v>
      </c>
    </row>
    <row r="28" spans="1:14" ht="17.25" thickBot="1" x14ac:dyDescent="0.35">
      <c r="A28" s="10"/>
      <c r="B28" s="12"/>
      <c r="C28" s="12"/>
      <c r="D28" s="14"/>
      <c r="E28" s="4">
        <v>10.86</v>
      </c>
      <c r="F28" s="4">
        <v>7.47</v>
      </c>
      <c r="G28" s="4">
        <v>11.49</v>
      </c>
      <c r="H28" s="4">
        <v>2.13</v>
      </c>
      <c r="I28" s="4">
        <v>48.18</v>
      </c>
      <c r="J28" s="4">
        <v>14.3</v>
      </c>
      <c r="K28" s="4">
        <v>38.89</v>
      </c>
      <c r="L28" s="4">
        <v>4.9000000000000004</v>
      </c>
      <c r="M28" s="4">
        <v>51.82</v>
      </c>
      <c r="N28" s="7">
        <v>3.1495370370370371E-3</v>
      </c>
    </row>
    <row r="29" spans="1:14" x14ac:dyDescent="0.3">
      <c r="A29" s="9">
        <v>15</v>
      </c>
      <c r="B29" s="11" t="s">
        <v>30</v>
      </c>
      <c r="C29" s="11" t="s">
        <v>10</v>
      </c>
      <c r="D29" s="13">
        <v>8013</v>
      </c>
      <c r="E29" s="3">
        <v>890</v>
      </c>
      <c r="F29" s="3">
        <v>807</v>
      </c>
      <c r="G29" s="3">
        <v>792</v>
      </c>
      <c r="H29" s="3">
        <v>785</v>
      </c>
      <c r="I29" s="3">
        <v>860</v>
      </c>
      <c r="J29" s="3">
        <v>959</v>
      </c>
      <c r="K29" s="3">
        <v>760</v>
      </c>
      <c r="L29" s="3">
        <v>760</v>
      </c>
      <c r="M29" s="3">
        <v>800</v>
      </c>
      <c r="N29" s="3">
        <v>600</v>
      </c>
    </row>
    <row r="30" spans="1:14" ht="17.25" thickBot="1" x14ac:dyDescent="0.35">
      <c r="A30" s="10"/>
      <c r="B30" s="12"/>
      <c r="C30" s="12"/>
      <c r="D30" s="14"/>
      <c r="E30" s="4">
        <v>10.87</v>
      </c>
      <c r="F30" s="4">
        <v>6.97</v>
      </c>
      <c r="G30" s="4">
        <v>15.03</v>
      </c>
      <c r="H30" s="4">
        <v>1.98</v>
      </c>
      <c r="I30" s="4">
        <v>49.02</v>
      </c>
      <c r="J30" s="4">
        <v>14.12</v>
      </c>
      <c r="K30" s="4">
        <v>44.66</v>
      </c>
      <c r="L30" s="4">
        <v>4.5</v>
      </c>
      <c r="M30" s="4">
        <v>64.13</v>
      </c>
      <c r="N30" s="7">
        <v>3.3920138888888889E-3</v>
      </c>
    </row>
    <row r="31" spans="1:14" x14ac:dyDescent="0.3">
      <c r="A31" s="9">
        <v>16</v>
      </c>
      <c r="B31" s="11" t="s">
        <v>31</v>
      </c>
      <c r="C31" s="11" t="s">
        <v>21</v>
      </c>
      <c r="D31" s="13">
        <v>7998</v>
      </c>
      <c r="E31" s="3">
        <v>899</v>
      </c>
      <c r="F31" s="3">
        <v>840</v>
      </c>
      <c r="G31" s="3">
        <v>777</v>
      </c>
      <c r="H31" s="3">
        <v>785</v>
      </c>
      <c r="I31" s="3">
        <v>824</v>
      </c>
      <c r="J31" s="3">
        <v>762</v>
      </c>
      <c r="K31" s="5">
        <v>938</v>
      </c>
      <c r="L31" s="3">
        <v>731</v>
      </c>
      <c r="M31" s="3">
        <v>791</v>
      </c>
      <c r="N31" s="3">
        <v>651</v>
      </c>
    </row>
    <row r="32" spans="1:14" ht="17.25" thickBot="1" x14ac:dyDescent="0.35">
      <c r="A32" s="10"/>
      <c r="B32" s="12"/>
      <c r="C32" s="12"/>
      <c r="D32" s="14"/>
      <c r="E32" s="4">
        <v>10.83</v>
      </c>
      <c r="F32" s="4">
        <v>7.11</v>
      </c>
      <c r="G32" s="4">
        <v>14.8</v>
      </c>
      <c r="H32" s="4">
        <v>1.98</v>
      </c>
      <c r="I32" s="4">
        <v>49.8</v>
      </c>
      <c r="J32" s="4">
        <v>15.74</v>
      </c>
      <c r="K32" s="6">
        <v>53.24</v>
      </c>
      <c r="L32" s="4">
        <v>4.4000000000000004</v>
      </c>
      <c r="M32" s="4">
        <v>63.54</v>
      </c>
      <c r="N32" s="7">
        <v>3.2954861111111106E-3</v>
      </c>
    </row>
    <row r="33" spans="1:14" x14ac:dyDescent="0.3">
      <c r="A33" s="9">
        <v>17</v>
      </c>
      <c r="B33" s="11" t="s">
        <v>32</v>
      </c>
      <c r="C33" s="11" t="s">
        <v>33</v>
      </c>
      <c r="D33" s="13">
        <v>7982</v>
      </c>
      <c r="E33" s="3">
        <v>791</v>
      </c>
      <c r="F33" s="3">
        <v>893</v>
      </c>
      <c r="G33" s="3">
        <v>709</v>
      </c>
      <c r="H33" s="3">
        <v>813</v>
      </c>
      <c r="I33" s="3">
        <v>778</v>
      </c>
      <c r="J33" s="3">
        <v>851</v>
      </c>
      <c r="K33" s="3">
        <v>794</v>
      </c>
      <c r="L33" s="3">
        <v>972</v>
      </c>
      <c r="M33" s="3">
        <v>740</v>
      </c>
      <c r="N33" s="3">
        <v>641</v>
      </c>
    </row>
    <row r="34" spans="1:14" ht="17.25" thickBot="1" x14ac:dyDescent="0.35">
      <c r="A34" s="10"/>
      <c r="B34" s="12"/>
      <c r="C34" s="12"/>
      <c r="D34" s="14"/>
      <c r="E34" s="4">
        <v>11.32</v>
      </c>
      <c r="F34" s="4">
        <v>7.33</v>
      </c>
      <c r="G34" s="4">
        <v>13.69</v>
      </c>
      <c r="H34" s="4">
        <v>2.0099999999999998</v>
      </c>
      <c r="I34" s="4">
        <v>50.81</v>
      </c>
      <c r="J34" s="4">
        <v>14.99</v>
      </c>
      <c r="K34" s="4">
        <v>46.31</v>
      </c>
      <c r="L34" s="4">
        <v>5.2</v>
      </c>
      <c r="M34" s="4">
        <v>60.15</v>
      </c>
      <c r="N34" s="7">
        <v>3.3133101851851852E-3</v>
      </c>
    </row>
    <row r="35" spans="1:14" x14ac:dyDescent="0.3">
      <c r="A35" s="9">
        <v>18</v>
      </c>
      <c r="B35" s="11" t="s">
        <v>34</v>
      </c>
      <c r="C35" s="11" t="s">
        <v>16</v>
      </c>
      <c r="D35" s="13">
        <v>7961</v>
      </c>
      <c r="E35" s="3">
        <v>903</v>
      </c>
      <c r="F35" s="3">
        <v>774</v>
      </c>
      <c r="G35" s="3">
        <v>764</v>
      </c>
      <c r="H35" s="3">
        <v>813</v>
      </c>
      <c r="I35" s="3">
        <v>876</v>
      </c>
      <c r="J35" s="3">
        <v>942</v>
      </c>
      <c r="K35" s="3">
        <v>671</v>
      </c>
      <c r="L35" s="3">
        <v>760</v>
      </c>
      <c r="M35" s="3">
        <v>809</v>
      </c>
      <c r="N35" s="3">
        <v>649</v>
      </c>
    </row>
    <row r="36" spans="1:14" ht="17.25" thickBot="1" x14ac:dyDescent="0.35">
      <c r="A36" s="10"/>
      <c r="B36" s="12"/>
      <c r="C36" s="12"/>
      <c r="D36" s="14"/>
      <c r="E36" s="4">
        <v>10.81</v>
      </c>
      <c r="F36" s="4">
        <v>6.83</v>
      </c>
      <c r="G36" s="4">
        <v>14.58</v>
      </c>
      <c r="H36" s="4">
        <v>2.0099999999999998</v>
      </c>
      <c r="I36" s="4">
        <v>48.69</v>
      </c>
      <c r="J36" s="4">
        <v>14.25</v>
      </c>
      <c r="K36" s="4">
        <v>40.340000000000003</v>
      </c>
      <c r="L36" s="4">
        <v>4.5</v>
      </c>
      <c r="M36" s="4">
        <v>64.7</v>
      </c>
      <c r="N36" s="7">
        <v>3.29849537037037E-3</v>
      </c>
    </row>
    <row r="37" spans="1:14" ht="32.25" customHeight="1" x14ac:dyDescent="0.3">
      <c r="A37" s="9">
        <v>19</v>
      </c>
      <c r="B37" s="11" t="s">
        <v>35</v>
      </c>
      <c r="C37" s="11" t="s">
        <v>36</v>
      </c>
      <c r="D37" s="13">
        <v>7954</v>
      </c>
      <c r="E37" s="3">
        <v>897</v>
      </c>
      <c r="F37" s="3">
        <v>893</v>
      </c>
      <c r="G37" s="3">
        <v>692</v>
      </c>
      <c r="H37" s="3">
        <v>705</v>
      </c>
      <c r="I37" s="3">
        <v>880</v>
      </c>
      <c r="J37" s="3">
        <v>925</v>
      </c>
      <c r="K37" s="3">
        <v>626</v>
      </c>
      <c r="L37" s="3">
        <v>849</v>
      </c>
      <c r="M37" s="3">
        <v>765</v>
      </c>
      <c r="N37" s="3">
        <v>722</v>
      </c>
    </row>
    <row r="38" spans="1:14" ht="17.25" thickBot="1" x14ac:dyDescent="0.35">
      <c r="A38" s="10"/>
      <c r="B38" s="12"/>
      <c r="C38" s="12"/>
      <c r="D38" s="14"/>
      <c r="E38" s="4">
        <v>10.84</v>
      </c>
      <c r="F38" s="4">
        <v>7.33</v>
      </c>
      <c r="G38" s="4">
        <v>13.4</v>
      </c>
      <c r="H38" s="4">
        <v>1.89</v>
      </c>
      <c r="I38" s="4">
        <v>48.61</v>
      </c>
      <c r="J38" s="4">
        <v>14.39</v>
      </c>
      <c r="K38" s="4">
        <v>38.090000000000003</v>
      </c>
      <c r="L38" s="4">
        <v>4.8</v>
      </c>
      <c r="M38" s="4">
        <v>61.83</v>
      </c>
      <c r="N38" s="7">
        <v>3.1651620370370371E-3</v>
      </c>
    </row>
    <row r="39" spans="1:14" x14ac:dyDescent="0.3">
      <c r="A39" s="9">
        <v>20</v>
      </c>
      <c r="B39" s="11" t="s">
        <v>37</v>
      </c>
      <c r="C39" s="11" t="s">
        <v>38</v>
      </c>
      <c r="D39" s="13">
        <v>7952</v>
      </c>
      <c r="E39" s="3">
        <v>795</v>
      </c>
      <c r="F39" s="3">
        <v>774</v>
      </c>
      <c r="G39" s="3">
        <v>737</v>
      </c>
      <c r="H39" s="3">
        <v>785</v>
      </c>
      <c r="I39" s="3">
        <v>795</v>
      </c>
      <c r="J39" s="3">
        <v>839</v>
      </c>
      <c r="K39" s="3">
        <v>868</v>
      </c>
      <c r="L39" s="3">
        <v>880</v>
      </c>
      <c r="M39" s="3">
        <v>838</v>
      </c>
      <c r="N39" s="3">
        <v>641</v>
      </c>
    </row>
    <row r="40" spans="1:14" ht="17.25" thickBot="1" x14ac:dyDescent="0.35">
      <c r="A40" s="10"/>
      <c r="B40" s="12"/>
      <c r="C40" s="12"/>
      <c r="D40" s="14"/>
      <c r="E40" s="4">
        <v>11.3</v>
      </c>
      <c r="F40" s="4">
        <v>6.83</v>
      </c>
      <c r="G40" s="4">
        <v>14.14</v>
      </c>
      <c r="H40" s="4">
        <v>1.98</v>
      </c>
      <c r="I40" s="4">
        <v>50.43</v>
      </c>
      <c r="J40" s="4">
        <v>15.09</v>
      </c>
      <c r="K40" s="4">
        <v>49.9</v>
      </c>
      <c r="L40" s="4">
        <v>4.9000000000000004</v>
      </c>
      <c r="M40" s="4">
        <v>66.63</v>
      </c>
      <c r="N40" s="7">
        <v>3.3140046296296299E-3</v>
      </c>
    </row>
    <row r="41" spans="1:14" x14ac:dyDescent="0.3">
      <c r="A41" s="9">
        <v>21</v>
      </c>
      <c r="B41" s="11" t="s">
        <v>39</v>
      </c>
      <c r="C41" s="11" t="s">
        <v>40</v>
      </c>
      <c r="D41" s="13">
        <v>7784</v>
      </c>
      <c r="E41" s="3">
        <v>888</v>
      </c>
      <c r="F41" s="3">
        <v>750</v>
      </c>
      <c r="G41" s="3">
        <v>739</v>
      </c>
      <c r="H41" s="3">
        <v>813</v>
      </c>
      <c r="I41" s="3">
        <v>806</v>
      </c>
      <c r="J41" s="3">
        <v>839</v>
      </c>
      <c r="K41" s="3">
        <v>835</v>
      </c>
      <c r="L41" s="3">
        <v>760</v>
      </c>
      <c r="M41" s="3">
        <v>688</v>
      </c>
      <c r="N41" s="3">
        <v>666</v>
      </c>
    </row>
    <row r="42" spans="1:14" ht="17.25" thickBot="1" x14ac:dyDescent="0.35">
      <c r="A42" s="10"/>
      <c r="B42" s="12"/>
      <c r="C42" s="12"/>
      <c r="D42" s="14"/>
      <c r="E42" s="4">
        <v>10.88</v>
      </c>
      <c r="F42" s="4">
        <v>6.73</v>
      </c>
      <c r="G42" s="4">
        <v>14.17</v>
      </c>
      <c r="H42" s="4">
        <v>2.0099999999999998</v>
      </c>
      <c r="I42" s="4">
        <v>50.18</v>
      </c>
      <c r="J42" s="4">
        <v>15.09</v>
      </c>
      <c r="K42" s="4">
        <v>48.32</v>
      </c>
      <c r="L42" s="4">
        <v>4.5</v>
      </c>
      <c r="M42" s="4">
        <v>56.68</v>
      </c>
      <c r="N42" s="7">
        <v>3.2670138888888892E-3</v>
      </c>
    </row>
    <row r="43" spans="1:14" ht="32.25" customHeight="1" x14ac:dyDescent="0.3">
      <c r="A43" s="9">
        <v>22</v>
      </c>
      <c r="B43" s="11" t="s">
        <v>41</v>
      </c>
      <c r="C43" s="11" t="s">
        <v>38</v>
      </c>
      <c r="D43" s="13">
        <v>7612</v>
      </c>
      <c r="E43" s="3">
        <v>852</v>
      </c>
      <c r="F43" s="3">
        <v>845</v>
      </c>
      <c r="G43" s="3">
        <v>606</v>
      </c>
      <c r="H43" s="3">
        <v>731</v>
      </c>
      <c r="I43" s="3">
        <v>865</v>
      </c>
      <c r="J43" s="3">
        <v>902</v>
      </c>
      <c r="K43" s="3">
        <v>562</v>
      </c>
      <c r="L43" s="3">
        <v>819</v>
      </c>
      <c r="M43" s="3">
        <v>607</v>
      </c>
      <c r="N43" s="3">
        <v>823</v>
      </c>
    </row>
    <row r="44" spans="1:14" ht="17.25" thickBot="1" x14ac:dyDescent="0.35">
      <c r="A44" s="10"/>
      <c r="B44" s="12"/>
      <c r="C44" s="12"/>
      <c r="D44" s="14"/>
      <c r="E44" s="4">
        <v>11.04</v>
      </c>
      <c r="F44" s="4">
        <v>7.13</v>
      </c>
      <c r="G44" s="4">
        <v>12</v>
      </c>
      <c r="H44" s="4">
        <v>1.92</v>
      </c>
      <c r="I44" s="4">
        <v>48.93</v>
      </c>
      <c r="J44" s="4">
        <v>14.57</v>
      </c>
      <c r="K44" s="4">
        <v>34.909999999999997</v>
      </c>
      <c r="L44" s="4">
        <v>4.7</v>
      </c>
      <c r="M44" s="4">
        <v>51.24</v>
      </c>
      <c r="N44" s="7">
        <v>2.990393518518519E-3</v>
      </c>
    </row>
    <row r="45" spans="1:14" ht="32.25" customHeight="1" x14ac:dyDescent="0.3">
      <c r="A45" s="9">
        <v>23</v>
      </c>
      <c r="B45" s="11" t="s">
        <v>42</v>
      </c>
      <c r="C45" s="11" t="s">
        <v>43</v>
      </c>
      <c r="D45" s="13">
        <v>7223</v>
      </c>
      <c r="E45" s="3">
        <v>901</v>
      </c>
      <c r="F45" s="3">
        <v>818</v>
      </c>
      <c r="G45" s="3">
        <v>721</v>
      </c>
      <c r="H45" s="3">
        <v>602</v>
      </c>
      <c r="I45" s="3">
        <v>800</v>
      </c>
      <c r="J45" s="3">
        <v>676</v>
      </c>
      <c r="K45" s="3">
        <v>725</v>
      </c>
      <c r="L45" s="3">
        <v>760</v>
      </c>
      <c r="M45" s="3">
        <v>536</v>
      </c>
      <c r="N45" s="3">
        <v>684</v>
      </c>
    </row>
    <row r="46" spans="1:14" ht="17.25" thickBot="1" x14ac:dyDescent="0.35">
      <c r="A46" s="10"/>
      <c r="B46" s="12"/>
      <c r="C46" s="12"/>
      <c r="D46" s="14"/>
      <c r="E46" s="4">
        <v>10.82</v>
      </c>
      <c r="F46" s="4">
        <v>7.02</v>
      </c>
      <c r="G46" s="4">
        <v>13.88</v>
      </c>
      <c r="H46" s="4">
        <v>1.77</v>
      </c>
      <c r="I46" s="4">
        <v>50.32</v>
      </c>
      <c r="J46" s="4">
        <v>16.510000000000002</v>
      </c>
      <c r="K46" s="4">
        <v>42.96</v>
      </c>
      <c r="L46" s="4">
        <v>4.5</v>
      </c>
      <c r="M46" s="4">
        <v>46.42</v>
      </c>
      <c r="N46" s="7">
        <v>3.2337962962962958E-3</v>
      </c>
    </row>
    <row r="47" spans="1:14" x14ac:dyDescent="0.3">
      <c r="A47" s="9">
        <v>24</v>
      </c>
      <c r="B47" s="11" t="s">
        <v>44</v>
      </c>
      <c r="C47" s="11" t="s">
        <v>43</v>
      </c>
      <c r="D47" s="13">
        <v>7170</v>
      </c>
      <c r="E47" s="3">
        <v>825</v>
      </c>
      <c r="F47" s="3">
        <v>847</v>
      </c>
      <c r="G47" s="3">
        <v>0</v>
      </c>
      <c r="H47" s="3">
        <v>925</v>
      </c>
      <c r="I47" s="3">
        <v>765</v>
      </c>
      <c r="J47" s="3">
        <v>869</v>
      </c>
      <c r="K47" s="3">
        <v>618</v>
      </c>
      <c r="L47" s="3">
        <v>941</v>
      </c>
      <c r="M47" s="3">
        <v>746</v>
      </c>
      <c r="N47" s="3">
        <v>634</v>
      </c>
    </row>
    <row r="48" spans="1:14" ht="17.25" thickBot="1" x14ac:dyDescent="0.35">
      <c r="A48" s="10"/>
      <c r="B48" s="12"/>
      <c r="C48" s="12"/>
      <c r="D48" s="14"/>
      <c r="E48" s="4">
        <v>11.16</v>
      </c>
      <c r="F48" s="4">
        <v>7.14</v>
      </c>
      <c r="G48" s="4" t="s">
        <v>45</v>
      </c>
      <c r="H48" s="4">
        <v>2.13</v>
      </c>
      <c r="I48" s="4">
        <v>51.08</v>
      </c>
      <c r="J48" s="4">
        <v>14.84</v>
      </c>
      <c r="K48" s="4">
        <v>37.69</v>
      </c>
      <c r="L48" s="4">
        <v>5.0999999999999996</v>
      </c>
      <c r="M48" s="4">
        <v>60.52</v>
      </c>
      <c r="N48" s="7">
        <v>3.3274305555555557E-3</v>
      </c>
    </row>
    <row r="49" spans="1:14" x14ac:dyDescent="0.3">
      <c r="A49" s="9">
        <v>25</v>
      </c>
      <c r="B49" s="11" t="s">
        <v>46</v>
      </c>
      <c r="C49" s="11" t="s">
        <v>26</v>
      </c>
      <c r="D49" s="13">
        <v>6237</v>
      </c>
      <c r="E49" s="3">
        <v>827</v>
      </c>
      <c r="F49" s="3">
        <v>814</v>
      </c>
      <c r="G49" s="3">
        <v>695</v>
      </c>
      <c r="H49" s="3">
        <v>785</v>
      </c>
      <c r="I49" s="3">
        <v>820</v>
      </c>
      <c r="J49" s="3">
        <v>847</v>
      </c>
      <c r="K49" s="3">
        <v>756</v>
      </c>
      <c r="L49" s="3">
        <v>0</v>
      </c>
      <c r="M49" s="3">
        <v>693</v>
      </c>
      <c r="N49" s="3">
        <v>0</v>
      </c>
    </row>
    <row r="50" spans="1:14" ht="17.25" thickBot="1" x14ac:dyDescent="0.35">
      <c r="A50" s="10"/>
      <c r="B50" s="12"/>
      <c r="C50" s="12"/>
      <c r="D50" s="14"/>
      <c r="E50" s="4">
        <v>11.15</v>
      </c>
      <c r="F50" s="4">
        <v>7</v>
      </c>
      <c r="G50" s="4">
        <v>13.45</v>
      </c>
      <c r="H50" s="4">
        <v>1.98</v>
      </c>
      <c r="I50" s="4">
        <v>49.88</v>
      </c>
      <c r="J50" s="4">
        <v>15.02</v>
      </c>
      <c r="K50" s="4">
        <v>44.49</v>
      </c>
      <c r="L50" s="4" t="s">
        <v>45</v>
      </c>
      <c r="M50" s="4">
        <v>56.99</v>
      </c>
      <c r="N50" s="4" t="s">
        <v>47</v>
      </c>
    </row>
  </sheetData>
  <mergeCells count="90">
    <mergeCell ref="A49:A50"/>
    <mergeCell ref="B49:B50"/>
    <mergeCell ref="C49:C50"/>
    <mergeCell ref="D49:D50"/>
    <mergeCell ref="A45:A46"/>
    <mergeCell ref="B45:B46"/>
    <mergeCell ref="C45:C46"/>
    <mergeCell ref="D45:D46"/>
    <mergeCell ref="A47:A48"/>
    <mergeCell ref="B47:B48"/>
    <mergeCell ref="C47:C48"/>
    <mergeCell ref="D47:D48"/>
    <mergeCell ref="A41:A42"/>
    <mergeCell ref="B41:B42"/>
    <mergeCell ref="C41:C42"/>
    <mergeCell ref="D41:D42"/>
    <mergeCell ref="A43:A44"/>
    <mergeCell ref="B43:B44"/>
    <mergeCell ref="C43:C44"/>
    <mergeCell ref="D43:D44"/>
    <mergeCell ref="A37:A38"/>
    <mergeCell ref="B37:B38"/>
    <mergeCell ref="C37:C38"/>
    <mergeCell ref="D37:D38"/>
    <mergeCell ref="A39:A40"/>
    <mergeCell ref="B39:B40"/>
    <mergeCell ref="C39:C40"/>
    <mergeCell ref="D39:D40"/>
    <mergeCell ref="A33:A34"/>
    <mergeCell ref="B33:B34"/>
    <mergeCell ref="C33:C34"/>
    <mergeCell ref="D33:D34"/>
    <mergeCell ref="A35:A36"/>
    <mergeCell ref="B35:B36"/>
    <mergeCell ref="C35:C36"/>
    <mergeCell ref="D35:D36"/>
    <mergeCell ref="A29:A30"/>
    <mergeCell ref="B29:B30"/>
    <mergeCell ref="C29:C30"/>
    <mergeCell ref="D29:D30"/>
    <mergeCell ref="A31:A32"/>
    <mergeCell ref="B31:B32"/>
    <mergeCell ref="C31:C32"/>
    <mergeCell ref="D31:D32"/>
    <mergeCell ref="A25:A26"/>
    <mergeCell ref="B25:B26"/>
    <mergeCell ref="C25:C26"/>
    <mergeCell ref="D25:D26"/>
    <mergeCell ref="A27:A28"/>
    <mergeCell ref="B27:B28"/>
    <mergeCell ref="C27:C28"/>
    <mergeCell ref="D27:D28"/>
    <mergeCell ref="A21:A22"/>
    <mergeCell ref="B21:B22"/>
    <mergeCell ref="C21:C22"/>
    <mergeCell ref="D21:D22"/>
    <mergeCell ref="A23:A24"/>
    <mergeCell ref="B23:B24"/>
    <mergeCell ref="C23:C24"/>
    <mergeCell ref="A17:A18"/>
    <mergeCell ref="B17:B18"/>
    <mergeCell ref="C17:C18"/>
    <mergeCell ref="A19:A20"/>
    <mergeCell ref="B19:B20"/>
    <mergeCell ref="C19:C20"/>
    <mergeCell ref="A13:A14"/>
    <mergeCell ref="B13:B14"/>
    <mergeCell ref="C13:C14"/>
    <mergeCell ref="D13:D14"/>
    <mergeCell ref="A15:A16"/>
    <mergeCell ref="B15:B16"/>
    <mergeCell ref="C15:C16"/>
    <mergeCell ref="A9:A10"/>
    <mergeCell ref="B9:B10"/>
    <mergeCell ref="C9:C10"/>
    <mergeCell ref="A11:A12"/>
    <mergeCell ref="B11:B12"/>
    <mergeCell ref="C11:C12"/>
    <mergeCell ref="A5:A6"/>
    <mergeCell ref="B5:B6"/>
    <mergeCell ref="C5:C6"/>
    <mergeCell ref="A7:A8"/>
    <mergeCell ref="B7:B8"/>
    <mergeCell ref="C7:C8"/>
    <mergeCell ref="A1:A2"/>
    <mergeCell ref="B1:B2"/>
    <mergeCell ref="C1:C2"/>
    <mergeCell ref="A3:A4"/>
    <mergeCell ref="B3:B4"/>
    <mergeCell ref="C3:C4"/>
  </mergeCells>
  <phoneticPr fontId="5" type="noConversion"/>
  <hyperlinks>
    <hyperlink ref="B1" r:id="rId1" tooltip="Ashton Eaton" display="https://en.wikipedia.org/wiki/Ashton_Eaton"/>
    <hyperlink ref="C1" r:id="rId2" tooltip="United States at the 2016 Summer Olympics" display="https://en.wikipedia.org/wiki/United_States_at_the_2016_Summer_Olympics"/>
    <hyperlink ref="D2" r:id="rId3" tooltip="List of Olympic records in athletics" display="https://en.wikipedia.org/wiki/List_of_Olympic_records_in_athletics"/>
    <hyperlink ref="B3" r:id="rId4" tooltip="Kevin Mayer" display="https://en.wikipedia.org/wiki/Kevin_Mayer"/>
    <hyperlink ref="C3" r:id="rId5" tooltip="France at the 2016 Summer Olympics" display="https://en.wikipedia.org/wiki/France_at_the_2016_Summer_Olympics"/>
    <hyperlink ref="D4" r:id="rId6" tooltip="List of French records in athletics" display="https://en.wikipedia.org/wiki/List_of_French_records_in_athletics"/>
    <hyperlink ref="B5" r:id="rId7" tooltip="Damian Warner" display="https://en.wikipedia.org/wiki/Damian_Warner"/>
    <hyperlink ref="C5" r:id="rId8" tooltip="Canada at the 2016 Summer Olympics" display="https://en.wikipedia.org/wiki/Canada_at_the_2016_Summer_Olympics"/>
    <hyperlink ref="D6" r:id="rId9" location="Bests" tooltip="Athletics abbreviations" display="https://en.wikipedia.org/wiki/Athletics_abbreviations - Bests"/>
    <hyperlink ref="B7" r:id="rId10" tooltip="Kai Kazmirek" display="https://en.wikipedia.org/wiki/Kai_Kazmirek"/>
    <hyperlink ref="C7" r:id="rId11" tooltip="Germany at the 2016 Summer Olympics" display="https://en.wikipedia.org/wiki/Germany_at_the_2016_Summer_Olympics"/>
    <hyperlink ref="D8" r:id="rId12" location="Bests" tooltip="Athletics abbreviations" display="https://en.wikipedia.org/wiki/Athletics_abbreviations - Bests"/>
    <hyperlink ref="B9" r:id="rId13" tooltip="Larbi Bourrada" display="https://en.wikipedia.org/wiki/Larbi_Bourrada"/>
    <hyperlink ref="C9" r:id="rId14" tooltip="Algeria at the 2016 Summer Olympics" display="https://en.wikipedia.org/wiki/Algeria_at_the_2016_Summer_Olympics"/>
    <hyperlink ref="D10" r:id="rId15" tooltip="List of African records in athletics" display="https://en.wikipedia.org/wiki/List_of_African_records_in_athletics"/>
    <hyperlink ref="B11" r:id="rId16" tooltip="Leonel Suárez" display="https://en.wikipedia.org/wiki/Leonel_Su%C3%A1rez"/>
    <hyperlink ref="C11" r:id="rId17" tooltip="Cuba at the 2016 Summer Olympics" display="https://en.wikipedia.org/wiki/Cuba_at_the_2016_Summer_Olympics"/>
    <hyperlink ref="D12" r:id="rId18" location="Bests" tooltip="Athletics abbreviations" display="https://en.wikipedia.org/wiki/Athletics_abbreviations - Bests"/>
    <hyperlink ref="B13" r:id="rId19" tooltip="Zach Ziemek" display="https://en.wikipedia.org/wiki/Zach_Ziemek"/>
    <hyperlink ref="C13" r:id="rId20" tooltip="United States at the 2016 Summer Olympics" display="https://en.wikipedia.org/wiki/United_States_at_the_2016_Summer_Olympics"/>
    <hyperlink ref="B15" r:id="rId21" tooltip="Thomas Van der Plaetsen" display="https://en.wikipedia.org/wiki/Thomas_Van_der_Plaetsen"/>
    <hyperlink ref="C15" r:id="rId22" tooltip="Belgium at the 2016 Summer Olympics" display="https://en.wikipedia.org/wiki/Belgium_at_the_2016_Summer_Olympics"/>
    <hyperlink ref="D16" r:id="rId23" location="Bests" tooltip="Athletics abbreviations" display="https://en.wikipedia.org/wiki/Athletics_abbreviations - Bests"/>
    <hyperlink ref="B17" r:id="rId24" tooltip="Kurt Felix (athlete)" display="https://en.wikipedia.org/wiki/Kurt_Felix_(athlete)"/>
    <hyperlink ref="C17" r:id="rId25" tooltip="Grenada at the 2016 Summer Olympics" display="https://en.wikipedia.org/wiki/Grenada_at_the_2016_Summer_Olympics"/>
    <hyperlink ref="D18" r:id="rId26" location="Bests" tooltip="Athletics abbreviations" display="https://en.wikipedia.org/wiki/Athletics_abbreviations - Bests"/>
    <hyperlink ref="B19" r:id="rId27" tooltip="Luiz Alberto de Araújo" display="https://en.wikipedia.org/wiki/Luiz_Alberto_de_Ara%C3%BAjo"/>
    <hyperlink ref="C19" r:id="rId28" tooltip="Brazil at the 2016 Summer Olympics" display="https://en.wikipedia.org/wiki/Brazil_at_the_2016_Summer_Olympics"/>
    <hyperlink ref="D20" r:id="rId29" location="Bests" tooltip="Athletics abbreviations" display="https://en.wikipedia.org/wiki/Athletics_abbreviations - Bests"/>
    <hyperlink ref="B21" r:id="rId30" tooltip="Jeremy Taiwo" display="https://en.wikipedia.org/wiki/Jeremy_Taiwo"/>
    <hyperlink ref="C21" r:id="rId31" tooltip="United States at the 2016 Summer Olympics" display="https://en.wikipedia.org/wiki/United_States_at_the_2016_Summer_Olympics"/>
    <hyperlink ref="B23" r:id="rId32" tooltip="Adam Helcelet" display="https://en.wikipedia.org/wiki/Adam_Helcelet"/>
    <hyperlink ref="C23" r:id="rId33" tooltip="Czech Republic at the 2016 Summer Olympics" display="https://en.wikipedia.org/wiki/Czech_Republic_at_the_2016_Summer_Olympics"/>
    <hyperlink ref="D24" r:id="rId34" location="Bests" tooltip="Athletics abbreviations" display="https://en.wikipedia.org/wiki/Athletics_abbreviations - Bests"/>
    <hyperlink ref="B25" r:id="rId35" tooltip="Bastien Auzeil" display="https://en.wikipedia.org/wiki/Bastien_Auzeil"/>
    <hyperlink ref="C25" r:id="rId36" tooltip="France at the 2016 Summer Olympics" display="https://en.wikipedia.org/wiki/France_at_the_2016_Summer_Olympics"/>
    <hyperlink ref="B27" r:id="rId37" tooltip="Cedric Dubler" display="https://en.wikipedia.org/wiki/Cedric_Dubler"/>
    <hyperlink ref="C27" r:id="rId38" tooltip="Australia at the 2016 Summer Olympics" display="https://en.wikipedia.org/wiki/Australia_at_the_2016_Summer_Olympics"/>
    <hyperlink ref="B29" r:id="rId39" tooltip="Arthur Abele" display="https://en.wikipedia.org/wiki/Arthur_Abele"/>
    <hyperlink ref="C29" r:id="rId40" tooltip="Germany at the 2016 Summer Olympics" display="https://en.wikipedia.org/wiki/Germany_at_the_2016_Summer_Olympics"/>
    <hyperlink ref="B31" r:id="rId41" tooltip="Lindon Victor" display="https://en.wikipedia.org/wiki/Lindon_Victor"/>
    <hyperlink ref="C31" r:id="rId42" tooltip="Grenada at the 2016 Summer Olympics" display="https://en.wikipedia.org/wiki/Grenada_at_the_2016_Summer_Olympics"/>
    <hyperlink ref="B33" r:id="rId43" tooltip="Pau Tonnesen" display="https://en.wikipedia.org/wiki/Pau_Tonnesen"/>
    <hyperlink ref="C33" r:id="rId44" tooltip="Spain at the 2016 Summer Olympics" display="https://en.wikipedia.org/wiki/Spain_at_the_2016_Summer_Olympics"/>
    <hyperlink ref="B35" r:id="rId45" tooltip="Yordanis García" display="https://en.wikipedia.org/wiki/Yordanis_Garc%C3%ADa"/>
    <hyperlink ref="C35" r:id="rId46" tooltip="Cuba at the 2016 Summer Olympics" display="https://en.wikipedia.org/wiki/Cuba_at_the_2016_Summer_Olympics"/>
    <hyperlink ref="B37" r:id="rId47" tooltip="Dominik Distelberger" display="https://en.wikipedia.org/wiki/Dominik_Distelberger"/>
    <hyperlink ref="C37" r:id="rId48" tooltip="Austria at the 2016 Summer Olympics" display="https://en.wikipedia.org/wiki/Austria_at_the_2016_Summer_Olympics"/>
    <hyperlink ref="B39" r:id="rId49" tooltip="Keisuke Ushiro" display="https://en.wikipedia.org/wiki/Keisuke_Ushiro"/>
    <hyperlink ref="C39" r:id="rId50" tooltip="Japan at the 2016 Summer Olympics" display="https://en.wikipedia.org/wiki/Japan_at_the_2016_Summer_Olympics"/>
    <hyperlink ref="B41" r:id="rId51" tooltip="Paweł Wiesiołek" display="https://en.wikipedia.org/wiki/Pawe%C5%82_Wiesio%C5%82ek"/>
    <hyperlink ref="C41" r:id="rId52" tooltip="Poland at the 2016 Summer Olympics" display="https://en.wikipedia.org/wiki/Poland_at_the_2016_Summer_Olympics"/>
    <hyperlink ref="B43" r:id="rId53" tooltip="Akihiko Nakamura" display="https://en.wikipedia.org/wiki/Akihiko_Nakamura"/>
    <hyperlink ref="C43" r:id="rId54" tooltip="Japan at the 2016 Summer Olympics" display="https://en.wikipedia.org/wiki/Japan_at_the_2016_Summer_Olympics"/>
    <hyperlink ref="B45" r:id="rId55" tooltip="Karl Robert Saluri" display="https://en.wikipedia.org/wiki/Karl_Robert_Saluri"/>
    <hyperlink ref="C45" r:id="rId56" tooltip="Estonia at the 2016 Summer Olympics" display="https://en.wikipedia.org/wiki/Estonia_at_the_2016_Summer_Olympics"/>
    <hyperlink ref="B47" r:id="rId57" tooltip="Maicel Uibo" display="https://en.wikipedia.org/wiki/Maicel_Uibo"/>
    <hyperlink ref="C47" r:id="rId58" tooltip="Estonia at the 2016 Summer Olympics" display="https://en.wikipedia.org/wiki/Estonia_at_the_2016_Summer_Olympics"/>
    <hyperlink ref="B49" r:id="rId59" tooltip="Jiří Sýkora" display="https://en.wikipedia.org/wiki/Ji%C5%99%C3%AD_S%C3%BDkora"/>
    <hyperlink ref="C49" r:id="rId60" tooltip="Czech Republic at the 2016 Summer Olympics" display="https://en.wikipedia.org/wiki/Czech_Republic_at_the_2016_Summer_Olympics"/>
  </hyperlinks>
  <pageMargins left="0.7" right="0.7" top="0.75" bottom="0.75" header="0.3" footer="0.3"/>
  <drawing r:id="rId6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L23"/>
  <sheetViews>
    <sheetView workbookViewId="0">
      <selection activeCell="C1" sqref="C1:L23"/>
    </sheetView>
  </sheetViews>
  <sheetFormatPr defaultRowHeight="16.5" x14ac:dyDescent="0.3"/>
  <sheetData>
    <row r="1" spans="3:12" x14ac:dyDescent="0.3">
      <c r="C1">
        <v>10.46</v>
      </c>
      <c r="D1">
        <v>7.94</v>
      </c>
      <c r="E1">
        <v>14.73</v>
      </c>
      <c r="F1">
        <v>2.0099999999999998</v>
      </c>
      <c r="G1">
        <v>46.07</v>
      </c>
      <c r="H1">
        <v>13.8</v>
      </c>
      <c r="I1">
        <v>45.49</v>
      </c>
      <c r="J1">
        <v>5.2</v>
      </c>
      <c r="K1">
        <v>59.77</v>
      </c>
      <c r="L1" s="15">
        <v>3.047800925925926E-3</v>
      </c>
    </row>
    <row r="2" spans="3:12" x14ac:dyDescent="0.3">
      <c r="C2">
        <v>10.81</v>
      </c>
      <c r="D2">
        <v>7.6</v>
      </c>
      <c r="E2">
        <v>15.76</v>
      </c>
      <c r="F2">
        <v>2.04</v>
      </c>
      <c r="G2">
        <v>48.28</v>
      </c>
      <c r="H2">
        <v>14.02</v>
      </c>
      <c r="I2">
        <v>46.78</v>
      </c>
      <c r="J2">
        <v>5.4</v>
      </c>
      <c r="K2">
        <v>65.040000000000006</v>
      </c>
      <c r="L2" s="15">
        <v>3.0728009259259254E-3</v>
      </c>
    </row>
    <row r="3" spans="3:12" x14ac:dyDescent="0.3">
      <c r="C3">
        <v>10.3</v>
      </c>
      <c r="D3">
        <v>7.67</v>
      </c>
      <c r="E3">
        <v>13.66</v>
      </c>
      <c r="F3">
        <v>2.04</v>
      </c>
      <c r="G3">
        <v>47.35</v>
      </c>
      <c r="H3">
        <v>13.58</v>
      </c>
      <c r="I3">
        <v>44.93</v>
      </c>
      <c r="J3">
        <v>4.7</v>
      </c>
      <c r="K3">
        <v>63.19</v>
      </c>
      <c r="L3" s="15">
        <v>3.0659722222222221E-3</v>
      </c>
    </row>
    <row r="4" spans="3:12" x14ac:dyDescent="0.3">
      <c r="C4">
        <v>10.78</v>
      </c>
      <c r="D4">
        <v>7.69</v>
      </c>
      <c r="E4">
        <v>14.2</v>
      </c>
      <c r="F4">
        <v>2.1</v>
      </c>
      <c r="G4">
        <v>46.75</v>
      </c>
      <c r="H4">
        <v>14.62</v>
      </c>
      <c r="I4">
        <v>43.25</v>
      </c>
      <c r="J4">
        <v>5</v>
      </c>
      <c r="K4">
        <v>64.599999999999994</v>
      </c>
      <c r="L4" s="15">
        <v>3.1394675925925926E-3</v>
      </c>
    </row>
    <row r="5" spans="3:12" x14ac:dyDescent="0.3">
      <c r="C5">
        <v>10.75</v>
      </c>
      <c r="D5">
        <v>7.52</v>
      </c>
      <c r="E5">
        <v>13.78</v>
      </c>
      <c r="F5">
        <v>2.1</v>
      </c>
      <c r="G5">
        <v>47.98</v>
      </c>
      <c r="H5">
        <v>14.15</v>
      </c>
      <c r="I5">
        <v>42.39</v>
      </c>
      <c r="J5">
        <v>4.5999999999999996</v>
      </c>
      <c r="K5">
        <v>66.489999999999995</v>
      </c>
      <c r="L5" s="15">
        <v>2.9467592592592588E-3</v>
      </c>
    </row>
    <row r="6" spans="3:12" x14ac:dyDescent="0.3">
      <c r="C6">
        <v>11.21</v>
      </c>
      <c r="D6">
        <v>7.14</v>
      </c>
      <c r="E6">
        <v>14.27</v>
      </c>
      <c r="F6">
        <v>2.0699999999999998</v>
      </c>
      <c r="G6">
        <v>48.15</v>
      </c>
      <c r="H6">
        <v>14.48</v>
      </c>
      <c r="I6">
        <v>47.07</v>
      </c>
      <c r="J6">
        <v>4.9000000000000004</v>
      </c>
      <c r="K6">
        <v>72.319999999999993</v>
      </c>
      <c r="L6" s="15">
        <v>3.1055555555555558E-3</v>
      </c>
    </row>
    <row r="7" spans="3:12" x14ac:dyDescent="0.3">
      <c r="C7">
        <v>10.71</v>
      </c>
      <c r="D7">
        <v>7.49</v>
      </c>
      <c r="E7">
        <v>13.44</v>
      </c>
      <c r="F7">
        <v>2.1</v>
      </c>
      <c r="G7">
        <v>49.83</v>
      </c>
      <c r="H7">
        <v>14.77</v>
      </c>
      <c r="I7">
        <v>49.42</v>
      </c>
      <c r="J7">
        <v>5.2</v>
      </c>
      <c r="K7">
        <v>60.92</v>
      </c>
      <c r="L7" s="15">
        <v>3.2751157407407403E-3</v>
      </c>
    </row>
    <row r="8" spans="3:12" x14ac:dyDescent="0.3">
      <c r="C8">
        <v>11.24</v>
      </c>
      <c r="D8">
        <v>7.66</v>
      </c>
      <c r="E8">
        <v>12.84</v>
      </c>
      <c r="F8">
        <v>2.16</v>
      </c>
      <c r="G8">
        <v>49.63</v>
      </c>
      <c r="H8">
        <v>15.01</v>
      </c>
      <c r="I8">
        <v>43.58</v>
      </c>
      <c r="J8">
        <v>5.4</v>
      </c>
      <c r="K8">
        <v>62.09</v>
      </c>
      <c r="L8" s="15">
        <v>3.1737268518518525E-3</v>
      </c>
    </row>
    <row r="9" spans="3:12" x14ac:dyDescent="0.3">
      <c r="C9">
        <v>10.93</v>
      </c>
      <c r="D9">
        <v>7.42</v>
      </c>
      <c r="E9">
        <v>14.77</v>
      </c>
      <c r="F9">
        <v>2.0699999999999998</v>
      </c>
      <c r="G9">
        <v>49.14</v>
      </c>
      <c r="H9">
        <v>14.79</v>
      </c>
      <c r="I9">
        <v>45.1</v>
      </c>
      <c r="J9">
        <v>4.5</v>
      </c>
      <c r="K9">
        <v>69.92</v>
      </c>
      <c r="L9" s="15">
        <v>3.1311342592592593E-3</v>
      </c>
    </row>
    <row r="10" spans="3:12" x14ac:dyDescent="0.3">
      <c r="C10">
        <v>10.77</v>
      </c>
      <c r="D10">
        <v>7.48</v>
      </c>
      <c r="E10">
        <v>15.26</v>
      </c>
      <c r="F10">
        <v>1.92</v>
      </c>
      <c r="G10">
        <v>48.14</v>
      </c>
      <c r="H10">
        <v>14.17</v>
      </c>
      <c r="I10">
        <v>45.1</v>
      </c>
      <c r="J10">
        <v>4.9000000000000004</v>
      </c>
      <c r="K10">
        <v>57.28</v>
      </c>
      <c r="L10" s="15">
        <v>3.1418981481481476E-3</v>
      </c>
    </row>
    <row r="11" spans="3:12" x14ac:dyDescent="0.3">
      <c r="C11">
        <v>11.01</v>
      </c>
      <c r="D11">
        <v>7.45</v>
      </c>
      <c r="E11">
        <v>14.92</v>
      </c>
      <c r="F11">
        <v>2.19</v>
      </c>
      <c r="G11">
        <v>48.78</v>
      </c>
      <c r="H11">
        <v>14.57</v>
      </c>
      <c r="I11">
        <v>39.909999999999997</v>
      </c>
      <c r="J11">
        <v>5</v>
      </c>
      <c r="K11">
        <v>51.29</v>
      </c>
      <c r="L11" s="15">
        <v>3.0319444444444443E-3</v>
      </c>
    </row>
    <row r="12" spans="3:12" x14ac:dyDescent="0.3">
      <c r="C12">
        <v>11.06</v>
      </c>
      <c r="D12">
        <v>7.35</v>
      </c>
      <c r="E12">
        <v>15.11</v>
      </c>
      <c r="F12">
        <v>2.04</v>
      </c>
      <c r="G12">
        <v>49.51</v>
      </c>
      <c r="H12">
        <v>14.37</v>
      </c>
      <c r="I12">
        <v>44.13</v>
      </c>
      <c r="J12">
        <v>4.7</v>
      </c>
      <c r="K12">
        <v>68.2</v>
      </c>
      <c r="L12" s="15">
        <v>3.1760416666666669E-3</v>
      </c>
    </row>
    <row r="13" spans="3:12" x14ac:dyDescent="0.3">
      <c r="C13">
        <v>11.17</v>
      </c>
      <c r="D13">
        <v>7.07</v>
      </c>
      <c r="E13">
        <v>15.41</v>
      </c>
      <c r="F13">
        <v>1.98</v>
      </c>
      <c r="G13">
        <v>49.34</v>
      </c>
      <c r="H13">
        <v>14.82</v>
      </c>
      <c r="I13">
        <v>42.23</v>
      </c>
      <c r="J13">
        <v>5.0999999999999996</v>
      </c>
      <c r="K13">
        <v>61.91</v>
      </c>
      <c r="L13" s="15">
        <v>3.2465277777777774E-3</v>
      </c>
    </row>
    <row r="14" spans="3:12" x14ac:dyDescent="0.3">
      <c r="C14">
        <v>10.86</v>
      </c>
      <c r="D14">
        <v>7.47</v>
      </c>
      <c r="E14">
        <v>11.49</v>
      </c>
      <c r="F14">
        <v>2.13</v>
      </c>
      <c r="G14">
        <v>48.18</v>
      </c>
      <c r="H14">
        <v>14.3</v>
      </c>
      <c r="I14">
        <v>38.89</v>
      </c>
      <c r="J14">
        <v>4.9000000000000004</v>
      </c>
      <c r="K14">
        <v>51.82</v>
      </c>
      <c r="L14" s="15">
        <v>3.1495370370370371E-3</v>
      </c>
    </row>
    <row r="15" spans="3:12" x14ac:dyDescent="0.3">
      <c r="C15">
        <v>10.87</v>
      </c>
      <c r="D15">
        <v>6.97</v>
      </c>
      <c r="E15">
        <v>15.03</v>
      </c>
      <c r="F15">
        <v>1.98</v>
      </c>
      <c r="G15">
        <v>49.02</v>
      </c>
      <c r="H15">
        <v>14.12</v>
      </c>
      <c r="I15">
        <v>44.66</v>
      </c>
      <c r="J15">
        <v>4.5</v>
      </c>
      <c r="K15">
        <v>64.13</v>
      </c>
      <c r="L15" s="15">
        <v>3.3920138888888889E-3</v>
      </c>
    </row>
    <row r="16" spans="3:12" x14ac:dyDescent="0.3">
      <c r="C16">
        <v>10.83</v>
      </c>
      <c r="D16">
        <v>7.11</v>
      </c>
      <c r="E16">
        <v>14.8</v>
      </c>
      <c r="F16">
        <v>1.98</v>
      </c>
      <c r="G16">
        <v>49.8</v>
      </c>
      <c r="H16">
        <v>15.74</v>
      </c>
      <c r="I16">
        <v>53.24</v>
      </c>
      <c r="J16">
        <v>4.4000000000000004</v>
      </c>
      <c r="K16">
        <v>63.54</v>
      </c>
      <c r="L16" s="15">
        <v>3.2954861111111106E-3</v>
      </c>
    </row>
    <row r="17" spans="3:12" x14ac:dyDescent="0.3">
      <c r="C17">
        <v>11.32</v>
      </c>
      <c r="D17">
        <v>7.33</v>
      </c>
      <c r="E17">
        <v>13.69</v>
      </c>
      <c r="F17">
        <v>2.0099999999999998</v>
      </c>
      <c r="G17">
        <v>50.81</v>
      </c>
      <c r="H17">
        <v>14.99</v>
      </c>
      <c r="I17">
        <v>46.31</v>
      </c>
      <c r="J17">
        <v>5.2</v>
      </c>
      <c r="K17">
        <v>60.15</v>
      </c>
      <c r="L17" s="15">
        <v>3.3133101851851852E-3</v>
      </c>
    </row>
    <row r="18" spans="3:12" x14ac:dyDescent="0.3">
      <c r="C18">
        <v>10.81</v>
      </c>
      <c r="D18">
        <v>6.83</v>
      </c>
      <c r="E18">
        <v>14.58</v>
      </c>
      <c r="F18">
        <v>2.0099999999999998</v>
      </c>
      <c r="G18">
        <v>48.69</v>
      </c>
      <c r="H18">
        <v>14.25</v>
      </c>
      <c r="I18">
        <v>40.340000000000003</v>
      </c>
      <c r="J18">
        <v>4.5</v>
      </c>
      <c r="K18">
        <v>64.7</v>
      </c>
      <c r="L18" s="15">
        <v>3.29849537037037E-3</v>
      </c>
    </row>
    <row r="19" spans="3:12" x14ac:dyDescent="0.3">
      <c r="C19">
        <v>10.84</v>
      </c>
      <c r="D19">
        <v>7.33</v>
      </c>
      <c r="E19">
        <v>13.4</v>
      </c>
      <c r="F19">
        <v>1.89</v>
      </c>
      <c r="G19">
        <v>48.61</v>
      </c>
      <c r="H19">
        <v>14.39</v>
      </c>
      <c r="I19">
        <v>38.090000000000003</v>
      </c>
      <c r="J19">
        <v>4.8</v>
      </c>
      <c r="K19">
        <v>61.83</v>
      </c>
      <c r="L19" s="15">
        <v>3.1651620370370371E-3</v>
      </c>
    </row>
    <row r="20" spans="3:12" x14ac:dyDescent="0.3">
      <c r="C20">
        <v>11.3</v>
      </c>
      <c r="D20">
        <v>6.83</v>
      </c>
      <c r="E20">
        <v>14.14</v>
      </c>
      <c r="F20">
        <v>1.98</v>
      </c>
      <c r="G20">
        <v>50.43</v>
      </c>
      <c r="H20">
        <v>15.09</v>
      </c>
      <c r="I20">
        <v>49.9</v>
      </c>
      <c r="J20">
        <v>4.9000000000000004</v>
      </c>
      <c r="K20">
        <v>66.63</v>
      </c>
      <c r="L20" s="15">
        <v>3.3140046296296299E-3</v>
      </c>
    </row>
    <row r="21" spans="3:12" x14ac:dyDescent="0.3">
      <c r="C21">
        <v>10.88</v>
      </c>
      <c r="D21">
        <v>6.73</v>
      </c>
      <c r="E21">
        <v>14.17</v>
      </c>
      <c r="F21">
        <v>2.0099999999999998</v>
      </c>
      <c r="G21">
        <v>50.18</v>
      </c>
      <c r="H21">
        <v>15.09</v>
      </c>
      <c r="I21">
        <v>48.32</v>
      </c>
      <c r="J21">
        <v>4.5</v>
      </c>
      <c r="K21">
        <v>56.68</v>
      </c>
      <c r="L21" s="15">
        <v>3.2670138888888892E-3</v>
      </c>
    </row>
    <row r="22" spans="3:12" x14ac:dyDescent="0.3">
      <c r="C22">
        <v>11.04</v>
      </c>
      <c r="D22">
        <v>7.13</v>
      </c>
      <c r="E22">
        <v>12</v>
      </c>
      <c r="F22">
        <v>1.92</v>
      </c>
      <c r="G22">
        <v>48.93</v>
      </c>
      <c r="H22">
        <v>14.57</v>
      </c>
      <c r="I22">
        <v>34.909999999999997</v>
      </c>
      <c r="J22">
        <v>4.7</v>
      </c>
      <c r="K22">
        <v>51.24</v>
      </c>
      <c r="L22" s="15">
        <v>2.990393518518519E-3</v>
      </c>
    </row>
    <row r="23" spans="3:12" x14ac:dyDescent="0.3">
      <c r="C23">
        <v>10.82</v>
      </c>
      <c r="D23">
        <v>7.02</v>
      </c>
      <c r="E23">
        <v>13.88</v>
      </c>
      <c r="F23">
        <v>1.77</v>
      </c>
      <c r="G23">
        <v>50.32</v>
      </c>
      <c r="H23">
        <v>16.510000000000002</v>
      </c>
      <c r="I23">
        <v>42.96</v>
      </c>
      <c r="J23">
        <v>4.5</v>
      </c>
      <c r="K23">
        <v>46.42</v>
      </c>
      <c r="L23" s="15">
        <v>3.2337962962962958E-3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"/>
  <sheetViews>
    <sheetView tabSelected="1" workbookViewId="0">
      <selection activeCell="G19" sqref="G19"/>
    </sheetView>
  </sheetViews>
  <sheetFormatPr defaultRowHeight="16.5" x14ac:dyDescent="0.3"/>
  <sheetData>
    <row r="1" spans="1:11" x14ac:dyDescent="0.3">
      <c r="A1" t="s">
        <v>48</v>
      </c>
      <c r="B1" t="s">
        <v>51</v>
      </c>
      <c r="C1" t="s">
        <v>49</v>
      </c>
      <c r="D1" t="s">
        <v>50</v>
      </c>
      <c r="E1" t="s">
        <v>52</v>
      </c>
      <c r="F1" t="s">
        <v>53</v>
      </c>
      <c r="G1" t="s">
        <v>54</v>
      </c>
      <c r="H1" t="s">
        <v>55</v>
      </c>
      <c r="I1" t="s">
        <v>56</v>
      </c>
      <c r="J1" t="s">
        <v>57</v>
      </c>
      <c r="K1" t="s">
        <v>58</v>
      </c>
    </row>
    <row r="2" spans="1:11" x14ac:dyDescent="0.3">
      <c r="A2">
        <v>10.46</v>
      </c>
      <c r="B2">
        <v>7.94</v>
      </c>
      <c r="C2">
        <v>14.73</v>
      </c>
      <c r="D2">
        <v>2.0099999999999998</v>
      </c>
      <c r="E2">
        <v>46.07</v>
      </c>
      <c r="F2">
        <v>13.8</v>
      </c>
      <c r="G2">
        <v>45.49</v>
      </c>
      <c r="H2">
        <v>5.2</v>
      </c>
      <c r="I2">
        <v>59.77</v>
      </c>
      <c r="J2" s="15">
        <v>3.047800925925926E-3</v>
      </c>
      <c r="K2" s="16">
        <f>MINUTE(J2)*60+SECOND(J2)</f>
        <v>263</v>
      </c>
    </row>
    <row r="3" spans="1:11" x14ac:dyDescent="0.3">
      <c r="A3">
        <v>10.81</v>
      </c>
      <c r="B3">
        <v>7.6</v>
      </c>
      <c r="C3">
        <v>15.76</v>
      </c>
      <c r="D3">
        <v>2.04</v>
      </c>
      <c r="E3">
        <v>48.28</v>
      </c>
      <c r="F3">
        <v>14.02</v>
      </c>
      <c r="G3">
        <v>46.78</v>
      </c>
      <c r="H3">
        <v>5.4</v>
      </c>
      <c r="I3">
        <v>65.040000000000006</v>
      </c>
      <c r="J3" s="15">
        <v>3.0728009259259254E-3</v>
      </c>
      <c r="K3" s="16">
        <f t="shared" ref="K3:K40" si="0">MINUTE(J3)*60+SECOND(J3)</f>
        <v>265</v>
      </c>
    </row>
    <row r="4" spans="1:11" x14ac:dyDescent="0.3">
      <c r="A4">
        <v>10.3</v>
      </c>
      <c r="B4">
        <v>7.67</v>
      </c>
      <c r="C4">
        <v>13.66</v>
      </c>
      <c r="D4">
        <v>2.04</v>
      </c>
      <c r="E4">
        <v>47.35</v>
      </c>
      <c r="F4">
        <v>13.58</v>
      </c>
      <c r="G4">
        <v>44.93</v>
      </c>
      <c r="H4">
        <v>4.7</v>
      </c>
      <c r="I4">
        <v>63.19</v>
      </c>
      <c r="J4" s="15">
        <v>3.0659722222222221E-3</v>
      </c>
      <c r="K4" s="16">
        <f t="shared" si="0"/>
        <v>265</v>
      </c>
    </row>
    <row r="5" spans="1:11" x14ac:dyDescent="0.3">
      <c r="A5">
        <v>10.78</v>
      </c>
      <c r="B5">
        <v>7.69</v>
      </c>
      <c r="C5">
        <v>14.2</v>
      </c>
      <c r="D5">
        <v>2.1</v>
      </c>
      <c r="E5">
        <v>46.75</v>
      </c>
      <c r="F5">
        <v>14.62</v>
      </c>
      <c r="G5">
        <v>43.25</v>
      </c>
      <c r="H5">
        <v>5</v>
      </c>
      <c r="I5">
        <v>64.599999999999994</v>
      </c>
      <c r="J5" s="15">
        <v>3.1394675925925926E-3</v>
      </c>
      <c r="K5" s="16">
        <f t="shared" si="0"/>
        <v>271</v>
      </c>
    </row>
    <row r="6" spans="1:11" x14ac:dyDescent="0.3">
      <c r="A6">
        <v>10.75</v>
      </c>
      <c r="B6">
        <v>7.52</v>
      </c>
      <c r="C6">
        <v>13.78</v>
      </c>
      <c r="D6">
        <v>2.1</v>
      </c>
      <c r="E6">
        <v>47.98</v>
      </c>
      <c r="F6">
        <v>14.15</v>
      </c>
      <c r="G6">
        <v>42.39</v>
      </c>
      <c r="H6">
        <v>4.5999999999999996</v>
      </c>
      <c r="I6">
        <v>66.489999999999995</v>
      </c>
      <c r="J6" s="15">
        <v>2.9467592592592588E-3</v>
      </c>
      <c r="K6" s="16">
        <f t="shared" si="0"/>
        <v>255</v>
      </c>
    </row>
    <row r="7" spans="1:11" x14ac:dyDescent="0.3">
      <c r="A7">
        <v>11.21</v>
      </c>
      <c r="B7">
        <v>7.14</v>
      </c>
      <c r="C7">
        <v>14.27</v>
      </c>
      <c r="D7">
        <v>2.0699999999999998</v>
      </c>
      <c r="E7">
        <v>48.15</v>
      </c>
      <c r="F7">
        <v>14.48</v>
      </c>
      <c r="G7">
        <v>47.07</v>
      </c>
      <c r="H7">
        <v>4.9000000000000004</v>
      </c>
      <c r="I7">
        <v>72.319999999999993</v>
      </c>
      <c r="J7" s="15">
        <v>3.1055555555555558E-3</v>
      </c>
      <c r="K7" s="16">
        <f t="shared" si="0"/>
        <v>268</v>
      </c>
    </row>
    <row r="8" spans="1:11" x14ac:dyDescent="0.3">
      <c r="A8">
        <v>10.71</v>
      </c>
      <c r="B8">
        <v>7.49</v>
      </c>
      <c r="C8">
        <v>13.44</v>
      </c>
      <c r="D8">
        <v>2.1</v>
      </c>
      <c r="E8">
        <v>49.83</v>
      </c>
      <c r="F8">
        <v>14.77</v>
      </c>
      <c r="G8">
        <v>49.42</v>
      </c>
      <c r="H8">
        <v>5.2</v>
      </c>
      <c r="I8">
        <v>60.92</v>
      </c>
      <c r="J8" s="15">
        <v>3.2751157407407403E-3</v>
      </c>
      <c r="K8" s="16">
        <f t="shared" si="0"/>
        <v>283</v>
      </c>
    </row>
    <row r="9" spans="1:11" x14ac:dyDescent="0.3">
      <c r="A9">
        <v>11.24</v>
      </c>
      <c r="B9">
        <v>7.66</v>
      </c>
      <c r="C9">
        <v>12.84</v>
      </c>
      <c r="D9">
        <v>2.16</v>
      </c>
      <c r="E9">
        <v>49.63</v>
      </c>
      <c r="F9">
        <v>15.01</v>
      </c>
      <c r="G9">
        <v>43.58</v>
      </c>
      <c r="H9">
        <v>5.4</v>
      </c>
      <c r="I9">
        <v>62.09</v>
      </c>
      <c r="J9" s="15">
        <v>3.1737268518518525E-3</v>
      </c>
      <c r="K9" s="16">
        <f t="shared" si="0"/>
        <v>274</v>
      </c>
    </row>
    <row r="10" spans="1:11" x14ac:dyDescent="0.3">
      <c r="A10">
        <v>10.93</v>
      </c>
      <c r="B10">
        <v>7.42</v>
      </c>
      <c r="C10">
        <v>14.77</v>
      </c>
      <c r="D10">
        <v>2.0699999999999998</v>
      </c>
      <c r="E10">
        <v>49.14</v>
      </c>
      <c r="F10">
        <v>14.79</v>
      </c>
      <c r="G10">
        <v>45.1</v>
      </c>
      <c r="H10">
        <v>4.5</v>
      </c>
      <c r="I10">
        <v>69.92</v>
      </c>
      <c r="J10" s="15">
        <v>3.1311342592592593E-3</v>
      </c>
      <c r="K10" s="16">
        <f t="shared" si="0"/>
        <v>271</v>
      </c>
    </row>
    <row r="11" spans="1:11" x14ac:dyDescent="0.3">
      <c r="A11">
        <v>10.77</v>
      </c>
      <c r="B11">
        <v>7.48</v>
      </c>
      <c r="C11">
        <v>15.26</v>
      </c>
      <c r="D11">
        <v>1.92</v>
      </c>
      <c r="E11">
        <v>48.14</v>
      </c>
      <c r="F11">
        <v>14.17</v>
      </c>
      <c r="G11">
        <v>45.1</v>
      </c>
      <c r="H11">
        <v>4.9000000000000004</v>
      </c>
      <c r="I11">
        <v>57.28</v>
      </c>
      <c r="J11" s="15">
        <v>3.1418981481481476E-3</v>
      </c>
      <c r="K11" s="16">
        <f t="shared" si="0"/>
        <v>271</v>
      </c>
    </row>
    <row r="12" spans="1:11" x14ac:dyDescent="0.3">
      <c r="A12">
        <v>11.01</v>
      </c>
      <c r="B12">
        <v>7.45</v>
      </c>
      <c r="C12">
        <v>14.92</v>
      </c>
      <c r="D12">
        <v>2.19</v>
      </c>
      <c r="E12">
        <v>48.78</v>
      </c>
      <c r="F12">
        <v>14.57</v>
      </c>
      <c r="G12">
        <v>39.909999999999997</v>
      </c>
      <c r="H12">
        <v>5</v>
      </c>
      <c r="I12">
        <v>51.29</v>
      </c>
      <c r="J12" s="15">
        <v>3.0319444444444443E-3</v>
      </c>
      <c r="K12" s="16">
        <f t="shared" si="0"/>
        <v>262</v>
      </c>
    </row>
    <row r="13" spans="1:11" x14ac:dyDescent="0.3">
      <c r="A13">
        <v>11.06</v>
      </c>
      <c r="B13">
        <v>7.35</v>
      </c>
      <c r="C13">
        <v>15.11</v>
      </c>
      <c r="D13">
        <v>2.04</v>
      </c>
      <c r="E13">
        <v>49.51</v>
      </c>
      <c r="F13">
        <v>14.37</v>
      </c>
      <c r="G13">
        <v>44.13</v>
      </c>
      <c r="H13">
        <v>4.7</v>
      </c>
      <c r="I13">
        <v>68.2</v>
      </c>
      <c r="J13" s="15">
        <v>3.1760416666666669E-3</v>
      </c>
      <c r="K13" s="16">
        <f t="shared" si="0"/>
        <v>274</v>
      </c>
    </row>
    <row r="14" spans="1:11" x14ac:dyDescent="0.3">
      <c r="A14">
        <v>11.17</v>
      </c>
      <c r="B14">
        <v>7.07</v>
      </c>
      <c r="C14">
        <v>15.41</v>
      </c>
      <c r="D14">
        <v>1.98</v>
      </c>
      <c r="E14">
        <v>49.34</v>
      </c>
      <c r="F14">
        <v>14.82</v>
      </c>
      <c r="G14">
        <v>42.23</v>
      </c>
      <c r="H14">
        <v>5.0999999999999996</v>
      </c>
      <c r="I14">
        <v>61.91</v>
      </c>
      <c r="J14" s="15">
        <v>3.2465277777777774E-3</v>
      </c>
      <c r="K14" s="16">
        <f t="shared" si="0"/>
        <v>280</v>
      </c>
    </row>
    <row r="15" spans="1:11" x14ac:dyDescent="0.3">
      <c r="A15">
        <v>10.86</v>
      </c>
      <c r="B15">
        <v>7.47</v>
      </c>
      <c r="C15">
        <v>11.49</v>
      </c>
      <c r="D15">
        <v>2.13</v>
      </c>
      <c r="E15">
        <v>48.18</v>
      </c>
      <c r="F15">
        <v>14.3</v>
      </c>
      <c r="G15">
        <v>38.89</v>
      </c>
      <c r="H15">
        <v>4.9000000000000004</v>
      </c>
      <c r="I15">
        <v>51.82</v>
      </c>
      <c r="J15" s="15">
        <v>3.1495370370370371E-3</v>
      </c>
      <c r="K15" s="16">
        <f t="shared" si="0"/>
        <v>272</v>
      </c>
    </row>
    <row r="16" spans="1:11" x14ac:dyDescent="0.3">
      <c r="A16">
        <v>10.87</v>
      </c>
      <c r="B16">
        <v>6.97</v>
      </c>
      <c r="C16">
        <v>15.03</v>
      </c>
      <c r="D16">
        <v>1.98</v>
      </c>
      <c r="E16">
        <v>49.02</v>
      </c>
      <c r="F16">
        <v>14.12</v>
      </c>
      <c r="G16">
        <v>44.66</v>
      </c>
      <c r="H16">
        <v>4.5</v>
      </c>
      <c r="I16">
        <v>64.13</v>
      </c>
      <c r="J16" s="15">
        <v>3.3920138888888889E-3</v>
      </c>
      <c r="K16" s="16">
        <f t="shared" si="0"/>
        <v>293</v>
      </c>
    </row>
    <row r="17" spans="1:11" x14ac:dyDescent="0.3">
      <c r="A17">
        <v>10.83</v>
      </c>
      <c r="B17">
        <v>7.11</v>
      </c>
      <c r="C17">
        <v>14.8</v>
      </c>
      <c r="D17">
        <v>1.98</v>
      </c>
      <c r="E17">
        <v>49.8</v>
      </c>
      <c r="F17">
        <v>15.74</v>
      </c>
      <c r="G17">
        <v>53.24</v>
      </c>
      <c r="H17">
        <v>4.4000000000000004</v>
      </c>
      <c r="I17">
        <v>63.54</v>
      </c>
      <c r="J17" s="15">
        <v>3.2954861111111106E-3</v>
      </c>
      <c r="K17" s="16">
        <f t="shared" si="0"/>
        <v>285</v>
      </c>
    </row>
    <row r="18" spans="1:11" x14ac:dyDescent="0.3">
      <c r="A18">
        <v>11.32</v>
      </c>
      <c r="B18">
        <v>7.33</v>
      </c>
      <c r="C18">
        <v>13.69</v>
      </c>
      <c r="D18">
        <v>2.0099999999999998</v>
      </c>
      <c r="E18">
        <v>50.81</v>
      </c>
      <c r="F18">
        <v>14.99</v>
      </c>
      <c r="G18">
        <v>46.31</v>
      </c>
      <c r="H18">
        <v>5.2</v>
      </c>
      <c r="I18">
        <v>60.15</v>
      </c>
      <c r="J18" s="15">
        <v>3.3133101851851852E-3</v>
      </c>
      <c r="K18" s="16">
        <f t="shared" si="0"/>
        <v>286</v>
      </c>
    </row>
    <row r="19" spans="1:11" x14ac:dyDescent="0.3">
      <c r="A19">
        <v>10.81</v>
      </c>
      <c r="B19">
        <v>6.83</v>
      </c>
      <c r="C19">
        <v>14.58</v>
      </c>
      <c r="D19">
        <v>2.0099999999999998</v>
      </c>
      <c r="E19">
        <v>48.69</v>
      </c>
      <c r="F19">
        <v>14.25</v>
      </c>
      <c r="G19">
        <v>40.340000000000003</v>
      </c>
      <c r="H19">
        <v>4.5</v>
      </c>
      <c r="I19">
        <v>64.7</v>
      </c>
      <c r="J19" s="15">
        <v>3.29849537037037E-3</v>
      </c>
      <c r="K19" s="16">
        <f t="shared" si="0"/>
        <v>285</v>
      </c>
    </row>
    <row r="20" spans="1:11" x14ac:dyDescent="0.3">
      <c r="A20">
        <v>10.84</v>
      </c>
      <c r="B20">
        <v>7.33</v>
      </c>
      <c r="C20">
        <v>13.4</v>
      </c>
      <c r="D20">
        <v>1.89</v>
      </c>
      <c r="E20">
        <v>48.61</v>
      </c>
      <c r="F20">
        <v>14.39</v>
      </c>
      <c r="G20">
        <v>38.090000000000003</v>
      </c>
      <c r="H20">
        <v>4.8</v>
      </c>
      <c r="I20">
        <v>61.83</v>
      </c>
      <c r="J20" s="15">
        <v>3.1651620370370371E-3</v>
      </c>
      <c r="K20" s="16">
        <f t="shared" si="0"/>
        <v>273</v>
      </c>
    </row>
    <row r="21" spans="1:11" x14ac:dyDescent="0.3">
      <c r="A21">
        <v>11.3</v>
      </c>
      <c r="B21">
        <v>6.83</v>
      </c>
      <c r="C21">
        <v>14.14</v>
      </c>
      <c r="D21">
        <v>1.98</v>
      </c>
      <c r="E21">
        <v>50.43</v>
      </c>
      <c r="F21">
        <v>15.09</v>
      </c>
      <c r="G21">
        <v>49.9</v>
      </c>
      <c r="H21">
        <v>4.9000000000000004</v>
      </c>
      <c r="I21">
        <v>66.63</v>
      </c>
      <c r="J21" s="15">
        <v>3.3140046296296299E-3</v>
      </c>
      <c r="K21" s="16">
        <f t="shared" si="0"/>
        <v>286</v>
      </c>
    </row>
    <row r="22" spans="1:11" x14ac:dyDescent="0.3">
      <c r="A22">
        <v>10.88</v>
      </c>
      <c r="B22">
        <v>6.73</v>
      </c>
      <c r="C22">
        <v>14.17</v>
      </c>
      <c r="D22">
        <v>2.0099999999999998</v>
      </c>
      <c r="E22">
        <v>50.18</v>
      </c>
      <c r="F22">
        <v>15.09</v>
      </c>
      <c r="G22">
        <v>48.32</v>
      </c>
      <c r="H22">
        <v>4.5</v>
      </c>
      <c r="I22">
        <v>56.68</v>
      </c>
      <c r="J22" s="15">
        <v>3.2670138888888892E-3</v>
      </c>
      <c r="K22" s="16">
        <f t="shared" si="0"/>
        <v>282</v>
      </c>
    </row>
    <row r="23" spans="1:11" x14ac:dyDescent="0.3">
      <c r="A23">
        <v>11.04</v>
      </c>
      <c r="B23">
        <v>7.13</v>
      </c>
      <c r="C23">
        <v>12</v>
      </c>
      <c r="D23">
        <v>1.92</v>
      </c>
      <c r="E23">
        <v>48.93</v>
      </c>
      <c r="F23">
        <v>14.57</v>
      </c>
      <c r="G23">
        <v>34.909999999999997</v>
      </c>
      <c r="H23">
        <v>4.7</v>
      </c>
      <c r="I23">
        <v>51.24</v>
      </c>
      <c r="J23" s="15">
        <v>2.990393518518519E-3</v>
      </c>
      <c r="K23" s="16">
        <f t="shared" si="0"/>
        <v>258</v>
      </c>
    </row>
    <row r="24" spans="1:11" x14ac:dyDescent="0.3">
      <c r="A24">
        <v>10.82</v>
      </c>
      <c r="B24">
        <v>7.02</v>
      </c>
      <c r="C24">
        <v>13.88</v>
      </c>
      <c r="D24">
        <v>1.77</v>
      </c>
      <c r="E24">
        <v>50.32</v>
      </c>
      <c r="F24">
        <v>16.510000000000002</v>
      </c>
      <c r="G24">
        <v>42.96</v>
      </c>
      <c r="H24">
        <v>4.5</v>
      </c>
      <c r="I24">
        <v>46.42</v>
      </c>
      <c r="J24" s="15">
        <v>3.2337962962962958E-3</v>
      </c>
      <c r="K24" s="16">
        <f t="shared" si="0"/>
        <v>279</v>
      </c>
    </row>
    <row r="25" spans="1:11" x14ac:dyDescent="0.3">
      <c r="A25">
        <v>11.27</v>
      </c>
      <c r="B25">
        <v>7.19</v>
      </c>
      <c r="C25">
        <v>15.1</v>
      </c>
      <c r="D25">
        <v>2.02</v>
      </c>
      <c r="E25">
        <v>48.48</v>
      </c>
      <c r="F25">
        <v>14.64</v>
      </c>
      <c r="G25">
        <v>49.2</v>
      </c>
      <c r="H25">
        <v>5</v>
      </c>
      <c r="I25">
        <v>79.05</v>
      </c>
      <c r="J25" s="15">
        <v>2.9594907407407404E-3</v>
      </c>
      <c r="K25" s="16">
        <f t="shared" si="0"/>
        <v>256</v>
      </c>
    </row>
    <row r="26" spans="1:11" x14ac:dyDescent="0.3">
      <c r="A26">
        <v>11.1</v>
      </c>
      <c r="B26">
        <v>7.46</v>
      </c>
      <c r="C26">
        <v>15.12</v>
      </c>
      <c r="D26">
        <v>2.17</v>
      </c>
      <c r="E26">
        <v>50.44</v>
      </c>
      <c r="F26">
        <v>14.43</v>
      </c>
      <c r="G26">
        <v>46.64</v>
      </c>
      <c r="H26">
        <v>5.4</v>
      </c>
      <c r="I26">
        <v>63.83</v>
      </c>
      <c r="J26" s="15">
        <v>3.1424768518518516E-3</v>
      </c>
      <c r="K26" s="16">
        <f t="shared" si="0"/>
        <v>272</v>
      </c>
    </row>
    <row r="27" spans="1:11" x14ac:dyDescent="0.3">
      <c r="A27">
        <v>10.35</v>
      </c>
      <c r="B27">
        <v>7.67</v>
      </c>
      <c r="C27">
        <v>15.17</v>
      </c>
      <c r="D27">
        <v>2.02</v>
      </c>
      <c r="E27">
        <v>48.12</v>
      </c>
      <c r="F27">
        <v>13.56</v>
      </c>
      <c r="G27">
        <v>42.19</v>
      </c>
      <c r="H27">
        <v>4.7</v>
      </c>
      <c r="I27">
        <v>62.87</v>
      </c>
      <c r="J27" s="15">
        <v>3.249652777777778E-3</v>
      </c>
      <c r="K27" s="16">
        <f t="shared" si="0"/>
        <v>281</v>
      </c>
    </row>
    <row r="28" spans="1:11" x14ac:dyDescent="0.3">
      <c r="A28">
        <v>11.02</v>
      </c>
      <c r="B28">
        <v>7.61</v>
      </c>
      <c r="C28">
        <v>14.71</v>
      </c>
      <c r="D28">
        <v>2.11</v>
      </c>
      <c r="E28">
        <v>49.36</v>
      </c>
      <c r="F28">
        <v>14.28</v>
      </c>
      <c r="G28">
        <v>48.75</v>
      </c>
      <c r="H28">
        <v>5.2</v>
      </c>
      <c r="I28">
        <v>59.56</v>
      </c>
      <c r="J28" s="15">
        <v>3.2633101851851851E-3</v>
      </c>
      <c r="K28" s="16">
        <f t="shared" si="0"/>
        <v>282</v>
      </c>
    </row>
    <row r="29" spans="1:11" x14ac:dyDescent="0.3">
      <c r="A29">
        <v>10.36</v>
      </c>
      <c r="B29">
        <v>7.79</v>
      </c>
      <c r="C29">
        <v>13.21</v>
      </c>
      <c r="D29">
        <v>2.0499999999999998</v>
      </c>
      <c r="E29">
        <v>47.35</v>
      </c>
      <c r="F29">
        <v>14.19</v>
      </c>
      <c r="G29">
        <v>41.19</v>
      </c>
      <c r="H29">
        <v>5.2</v>
      </c>
      <c r="I29">
        <v>57.42</v>
      </c>
      <c r="J29" s="15">
        <v>3.2996527777777781E-3</v>
      </c>
      <c r="K29" s="16">
        <f t="shared" si="0"/>
        <v>285</v>
      </c>
    </row>
    <row r="30" spans="1:11" x14ac:dyDescent="0.3">
      <c r="A30">
        <v>10.94</v>
      </c>
      <c r="B30">
        <v>7.32</v>
      </c>
      <c r="C30">
        <v>15.2</v>
      </c>
      <c r="D30">
        <v>1.96</v>
      </c>
      <c r="E30">
        <v>49.14</v>
      </c>
      <c r="F30">
        <v>15.13</v>
      </c>
      <c r="G30">
        <v>43.37</v>
      </c>
      <c r="H30">
        <v>5</v>
      </c>
      <c r="I30">
        <v>72.459999999999994</v>
      </c>
      <c r="J30" s="15">
        <v>3.1972222222222224E-3</v>
      </c>
      <c r="K30" s="16">
        <f t="shared" si="0"/>
        <v>276</v>
      </c>
    </row>
    <row r="31" spans="1:11" x14ac:dyDescent="0.3">
      <c r="A31">
        <v>11.16</v>
      </c>
      <c r="B31">
        <v>7.47</v>
      </c>
      <c r="C31">
        <v>15.26</v>
      </c>
      <c r="D31">
        <v>2.02</v>
      </c>
      <c r="E31">
        <v>48.79</v>
      </c>
      <c r="F31">
        <v>14.59</v>
      </c>
      <c r="G31">
        <v>45.59</v>
      </c>
      <c r="H31">
        <v>4.8</v>
      </c>
      <c r="I31">
        <v>59.84</v>
      </c>
      <c r="J31" s="15">
        <v>3.1900462962962963E-3</v>
      </c>
      <c r="K31" s="16">
        <f t="shared" si="0"/>
        <v>276</v>
      </c>
    </row>
    <row r="32" spans="1:11" x14ac:dyDescent="0.3">
      <c r="A32">
        <v>10.7</v>
      </c>
      <c r="B32">
        <v>7.37</v>
      </c>
      <c r="C32">
        <v>15.33</v>
      </c>
      <c r="D32">
        <v>1.96</v>
      </c>
      <c r="E32">
        <v>49.31</v>
      </c>
      <c r="F32">
        <v>14.1</v>
      </c>
      <c r="G32">
        <v>46.26</v>
      </c>
      <c r="H32">
        <v>4.8</v>
      </c>
      <c r="I32">
        <v>53.25</v>
      </c>
      <c r="J32" s="15">
        <v>3.2890046296296296E-3</v>
      </c>
      <c r="K32" s="16">
        <f t="shared" si="0"/>
        <v>284</v>
      </c>
    </row>
    <row r="33" spans="1:11" x14ac:dyDescent="0.3">
      <c r="A33">
        <v>11.38</v>
      </c>
      <c r="B33">
        <v>7.2</v>
      </c>
      <c r="C33">
        <v>13.78</v>
      </c>
      <c r="D33">
        <v>2.08</v>
      </c>
      <c r="E33">
        <v>50.89</v>
      </c>
      <c r="F33">
        <v>14.8</v>
      </c>
      <c r="G33">
        <v>46.17</v>
      </c>
      <c r="H33">
        <v>5.3</v>
      </c>
      <c r="I33">
        <v>63.67</v>
      </c>
      <c r="J33" s="15">
        <v>3.2864583333333335E-3</v>
      </c>
      <c r="K33" s="16">
        <f t="shared" si="0"/>
        <v>284</v>
      </c>
    </row>
    <row r="34" spans="1:11" x14ac:dyDescent="0.3">
      <c r="A34">
        <v>11.12</v>
      </c>
      <c r="B34">
        <v>7.07</v>
      </c>
      <c r="C34">
        <v>14.69</v>
      </c>
      <c r="D34">
        <v>2.02</v>
      </c>
      <c r="E34">
        <v>49.6</v>
      </c>
      <c r="F34">
        <v>14.6</v>
      </c>
      <c r="G34">
        <v>45.02</v>
      </c>
      <c r="H34">
        <v>4.9000000000000004</v>
      </c>
      <c r="I34">
        <v>56.76</v>
      </c>
      <c r="J34" s="15">
        <v>3.0344907407407404E-3</v>
      </c>
      <c r="K34" s="16">
        <f t="shared" si="0"/>
        <v>262</v>
      </c>
    </row>
    <row r="35" spans="1:11" x14ac:dyDescent="0.3">
      <c r="A35">
        <v>10.75</v>
      </c>
      <c r="B35">
        <v>7.25</v>
      </c>
      <c r="C35">
        <v>12.43</v>
      </c>
      <c r="D35">
        <v>2.02</v>
      </c>
      <c r="E35">
        <v>48.41</v>
      </c>
      <c r="F35">
        <v>14.13</v>
      </c>
      <c r="G35">
        <v>44.3</v>
      </c>
      <c r="H35">
        <v>4.7</v>
      </c>
      <c r="I35">
        <v>59.04</v>
      </c>
      <c r="J35" s="15">
        <v>3.1799768518518518E-3</v>
      </c>
      <c r="K35" s="16">
        <f t="shared" si="0"/>
        <v>275</v>
      </c>
    </row>
    <row r="36" spans="1:11" x14ac:dyDescent="0.3">
      <c r="A36">
        <v>10.76</v>
      </c>
      <c r="B36">
        <v>7.02</v>
      </c>
      <c r="C36">
        <v>15.26</v>
      </c>
      <c r="D36">
        <v>1.96</v>
      </c>
      <c r="E36">
        <v>49.37</v>
      </c>
      <c r="F36">
        <v>14.65</v>
      </c>
      <c r="G36">
        <v>47.2</v>
      </c>
      <c r="H36">
        <v>4.9000000000000004</v>
      </c>
      <c r="I36">
        <v>55</v>
      </c>
      <c r="J36" s="15">
        <v>3.2645833333333333E-3</v>
      </c>
      <c r="K36" s="16">
        <f t="shared" si="0"/>
        <v>282</v>
      </c>
    </row>
    <row r="37" spans="1:11" x14ac:dyDescent="0.3">
      <c r="A37">
        <v>10.95</v>
      </c>
      <c r="B37">
        <v>6.63</v>
      </c>
      <c r="C37">
        <v>15.13</v>
      </c>
      <c r="D37">
        <v>1.96</v>
      </c>
      <c r="E37">
        <v>48.08</v>
      </c>
      <c r="F37">
        <v>14.49</v>
      </c>
      <c r="G37">
        <v>46.64</v>
      </c>
      <c r="H37">
        <v>4.8</v>
      </c>
      <c r="I37">
        <v>58.66</v>
      </c>
      <c r="J37" s="15">
        <v>3.1880787037037038E-3</v>
      </c>
      <c r="K37" s="16">
        <f t="shared" si="0"/>
        <v>275</v>
      </c>
    </row>
    <row r="38" spans="1:11" x14ac:dyDescent="0.3">
      <c r="A38">
        <v>10.76</v>
      </c>
      <c r="B38">
        <v>7.14</v>
      </c>
      <c r="C38">
        <v>13.78</v>
      </c>
      <c r="D38">
        <v>1.93</v>
      </c>
      <c r="E38">
        <v>47.93</v>
      </c>
      <c r="F38">
        <v>14.43</v>
      </c>
      <c r="G38">
        <v>44.23</v>
      </c>
      <c r="H38">
        <v>4.8</v>
      </c>
      <c r="I38">
        <v>48.59</v>
      </c>
      <c r="J38" s="15">
        <v>3.2518518518518517E-3</v>
      </c>
      <c r="K38" s="16">
        <f t="shared" si="0"/>
        <v>281</v>
      </c>
    </row>
    <row r="39" spans="1:11" x14ac:dyDescent="0.3">
      <c r="A39">
        <v>11.13</v>
      </c>
      <c r="B39">
        <v>7.11</v>
      </c>
      <c r="C39">
        <v>13.97</v>
      </c>
      <c r="D39">
        <v>2.02</v>
      </c>
      <c r="E39">
        <v>50.08</v>
      </c>
      <c r="F39">
        <v>14.78</v>
      </c>
      <c r="G39">
        <v>42.71</v>
      </c>
      <c r="H39">
        <v>4.8</v>
      </c>
      <c r="I39">
        <v>57.39</v>
      </c>
      <c r="J39" s="15">
        <v>3.2347222222222217E-3</v>
      </c>
      <c r="K39" s="16">
        <f t="shared" si="0"/>
        <v>279</v>
      </c>
    </row>
    <row r="40" spans="1:11" x14ac:dyDescent="0.3">
      <c r="A40">
        <v>11.44</v>
      </c>
      <c r="B40">
        <v>6.9</v>
      </c>
      <c r="C40">
        <v>14.31</v>
      </c>
      <c r="D40">
        <v>1.9</v>
      </c>
      <c r="E40">
        <v>51.42</v>
      </c>
      <c r="F40">
        <v>15.26</v>
      </c>
      <c r="G40">
        <v>48.41</v>
      </c>
      <c r="H40">
        <v>4.5</v>
      </c>
      <c r="I40">
        <v>61.36</v>
      </c>
      <c r="J40" s="15">
        <v>3.3810185185185189E-3</v>
      </c>
      <c r="K40" s="16">
        <f t="shared" si="0"/>
        <v>292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workbookViewId="0">
      <selection sqref="A1:J16"/>
    </sheetView>
  </sheetViews>
  <sheetFormatPr defaultRowHeight="16.5" x14ac:dyDescent="0.3"/>
  <sheetData>
    <row r="1" spans="1:10" x14ac:dyDescent="0.3">
      <c r="A1">
        <v>11.27</v>
      </c>
      <c r="B1">
        <v>7.19</v>
      </c>
      <c r="C1">
        <v>15.1</v>
      </c>
      <c r="D1">
        <v>2.02</v>
      </c>
      <c r="E1">
        <v>48.48</v>
      </c>
      <c r="F1">
        <v>14.64</v>
      </c>
      <c r="G1">
        <v>49.2</v>
      </c>
      <c r="H1">
        <v>5</v>
      </c>
      <c r="I1">
        <v>79.05</v>
      </c>
      <c r="J1" s="15">
        <v>2.9594907407407404E-3</v>
      </c>
    </row>
    <row r="2" spans="1:10" x14ac:dyDescent="0.3">
      <c r="A2">
        <v>11.1</v>
      </c>
      <c r="B2">
        <v>7.46</v>
      </c>
      <c r="C2">
        <v>15.12</v>
      </c>
      <c r="D2">
        <v>2.17</v>
      </c>
      <c r="E2">
        <v>50.44</v>
      </c>
      <c r="F2">
        <v>14.43</v>
      </c>
      <c r="G2">
        <v>46.64</v>
      </c>
      <c r="H2">
        <v>5.4</v>
      </c>
      <c r="I2">
        <v>63.83</v>
      </c>
      <c r="J2" s="15">
        <v>3.1424768518518516E-3</v>
      </c>
    </row>
    <row r="3" spans="1:10" x14ac:dyDescent="0.3">
      <c r="A3">
        <v>10.35</v>
      </c>
      <c r="B3">
        <v>7.67</v>
      </c>
      <c r="C3">
        <v>15.17</v>
      </c>
      <c r="D3">
        <v>2.02</v>
      </c>
      <c r="E3">
        <v>48.12</v>
      </c>
      <c r="F3">
        <v>13.56</v>
      </c>
      <c r="G3">
        <v>42.19</v>
      </c>
      <c r="H3">
        <v>4.7</v>
      </c>
      <c r="I3">
        <v>62.87</v>
      </c>
      <c r="J3" s="15">
        <v>3.249652777777778E-3</v>
      </c>
    </row>
    <row r="4" spans="1:10" x14ac:dyDescent="0.3">
      <c r="A4">
        <v>11.02</v>
      </c>
      <c r="B4">
        <v>7.61</v>
      </c>
      <c r="C4">
        <v>14.71</v>
      </c>
      <c r="D4">
        <v>2.11</v>
      </c>
      <c r="E4">
        <v>49.36</v>
      </c>
      <c r="F4">
        <v>14.28</v>
      </c>
      <c r="G4">
        <v>48.75</v>
      </c>
      <c r="H4">
        <v>5.2</v>
      </c>
      <c r="I4">
        <v>59.56</v>
      </c>
      <c r="J4" s="15">
        <v>3.2633101851851851E-3</v>
      </c>
    </row>
    <row r="5" spans="1:10" x14ac:dyDescent="0.3">
      <c r="A5">
        <v>10.36</v>
      </c>
      <c r="B5">
        <v>7.79</v>
      </c>
      <c r="C5">
        <v>13.21</v>
      </c>
      <c r="D5">
        <v>2.0499999999999998</v>
      </c>
      <c r="E5">
        <v>47.35</v>
      </c>
      <c r="F5">
        <v>14.19</v>
      </c>
      <c r="G5">
        <v>41.19</v>
      </c>
      <c r="H5">
        <v>5.2</v>
      </c>
      <c r="I5">
        <v>57.42</v>
      </c>
      <c r="J5" s="15">
        <v>3.2996527777777781E-3</v>
      </c>
    </row>
    <row r="6" spans="1:10" x14ac:dyDescent="0.3">
      <c r="A6">
        <v>10.94</v>
      </c>
      <c r="B6">
        <v>7.32</v>
      </c>
      <c r="C6">
        <v>15.2</v>
      </c>
      <c r="D6">
        <v>1.96</v>
      </c>
      <c r="E6">
        <v>49.14</v>
      </c>
      <c r="F6">
        <v>15.13</v>
      </c>
      <c r="G6">
        <v>43.37</v>
      </c>
      <c r="H6">
        <v>5</v>
      </c>
      <c r="I6">
        <v>72.459999999999994</v>
      </c>
      <c r="J6" s="15">
        <v>3.1972222222222224E-3</v>
      </c>
    </row>
    <row r="7" spans="1:10" x14ac:dyDescent="0.3">
      <c r="A7">
        <v>11.16</v>
      </c>
      <c r="B7">
        <v>7.47</v>
      </c>
      <c r="C7">
        <v>15.26</v>
      </c>
      <c r="D7">
        <v>2.02</v>
      </c>
      <c r="E7">
        <v>48.79</v>
      </c>
      <c r="F7">
        <v>14.59</v>
      </c>
      <c r="G7">
        <v>45.59</v>
      </c>
      <c r="H7">
        <v>4.8</v>
      </c>
      <c r="I7">
        <v>59.84</v>
      </c>
      <c r="J7" s="15">
        <v>3.1900462962962963E-3</v>
      </c>
    </row>
    <row r="8" spans="1:10" x14ac:dyDescent="0.3">
      <c r="A8">
        <v>10.7</v>
      </c>
      <c r="B8">
        <v>7.37</v>
      </c>
      <c r="C8">
        <v>15.33</v>
      </c>
      <c r="D8">
        <v>1.96</v>
      </c>
      <c r="E8">
        <v>49.31</v>
      </c>
      <c r="F8">
        <v>14.1</v>
      </c>
      <c r="G8">
        <v>46.26</v>
      </c>
      <c r="H8">
        <v>4.8</v>
      </c>
      <c r="I8">
        <v>53.25</v>
      </c>
      <c r="J8" s="15">
        <v>3.2890046296296296E-3</v>
      </c>
    </row>
    <row r="9" spans="1:10" x14ac:dyDescent="0.3">
      <c r="A9">
        <v>11.38</v>
      </c>
      <c r="B9">
        <v>7.2</v>
      </c>
      <c r="C9">
        <v>13.78</v>
      </c>
      <c r="D9">
        <v>2.08</v>
      </c>
      <c r="E9">
        <v>50.89</v>
      </c>
      <c r="F9">
        <v>14.8</v>
      </c>
      <c r="G9">
        <v>46.17</v>
      </c>
      <c r="H9">
        <v>5.3</v>
      </c>
      <c r="I9">
        <v>63.67</v>
      </c>
      <c r="J9" s="15">
        <v>3.2864583333333335E-3</v>
      </c>
    </row>
    <row r="10" spans="1:10" x14ac:dyDescent="0.3">
      <c r="A10">
        <v>11.12</v>
      </c>
      <c r="B10">
        <v>7.07</v>
      </c>
      <c r="C10">
        <v>14.69</v>
      </c>
      <c r="D10">
        <v>2.02</v>
      </c>
      <c r="E10">
        <v>49.6</v>
      </c>
      <c r="F10">
        <v>14.6</v>
      </c>
      <c r="G10">
        <v>45.02</v>
      </c>
      <c r="H10">
        <v>4.9000000000000004</v>
      </c>
      <c r="I10">
        <v>56.76</v>
      </c>
      <c r="J10" s="15">
        <v>3.0344907407407404E-3</v>
      </c>
    </row>
    <row r="11" spans="1:10" x14ac:dyDescent="0.3">
      <c r="A11">
        <v>10.75</v>
      </c>
      <c r="B11">
        <v>7.25</v>
      </c>
      <c r="C11">
        <v>12.43</v>
      </c>
      <c r="D11">
        <v>2.02</v>
      </c>
      <c r="E11">
        <v>48.41</v>
      </c>
      <c r="F11">
        <v>14.13</v>
      </c>
      <c r="G11">
        <v>44.3</v>
      </c>
      <c r="H11">
        <v>4.7</v>
      </c>
      <c r="I11">
        <v>59.04</v>
      </c>
      <c r="J11" s="15">
        <v>3.1799768518518518E-3</v>
      </c>
    </row>
    <row r="12" spans="1:10" x14ac:dyDescent="0.3">
      <c r="A12">
        <v>10.76</v>
      </c>
      <c r="B12">
        <v>7.02</v>
      </c>
      <c r="C12">
        <v>15.26</v>
      </c>
      <c r="D12">
        <v>1.96</v>
      </c>
      <c r="E12">
        <v>49.37</v>
      </c>
      <c r="F12">
        <v>14.65</v>
      </c>
      <c r="G12">
        <v>47.2</v>
      </c>
      <c r="H12">
        <v>4.9000000000000004</v>
      </c>
      <c r="I12">
        <v>55</v>
      </c>
      <c r="J12" s="15">
        <v>3.2645833333333333E-3</v>
      </c>
    </row>
    <row r="13" spans="1:10" x14ac:dyDescent="0.3">
      <c r="A13">
        <v>10.95</v>
      </c>
      <c r="B13">
        <v>6.63</v>
      </c>
      <c r="C13">
        <v>15.13</v>
      </c>
      <c r="D13">
        <v>1.96</v>
      </c>
      <c r="E13">
        <v>48.08</v>
      </c>
      <c r="F13">
        <v>14.49</v>
      </c>
      <c r="G13">
        <v>46.64</v>
      </c>
      <c r="H13">
        <v>4.8</v>
      </c>
      <c r="I13">
        <v>58.66</v>
      </c>
      <c r="J13" s="15">
        <v>3.1880787037037038E-3</v>
      </c>
    </row>
    <row r="14" spans="1:10" x14ac:dyDescent="0.3">
      <c r="A14">
        <v>10.76</v>
      </c>
      <c r="B14">
        <v>7.14</v>
      </c>
      <c r="C14">
        <v>13.78</v>
      </c>
      <c r="D14">
        <v>1.93</v>
      </c>
      <c r="E14">
        <v>47.93</v>
      </c>
      <c r="F14">
        <v>14.43</v>
      </c>
      <c r="G14">
        <v>44.23</v>
      </c>
      <c r="H14">
        <v>4.8</v>
      </c>
      <c r="I14">
        <v>48.59</v>
      </c>
      <c r="J14" s="15">
        <v>3.2518518518518517E-3</v>
      </c>
    </row>
    <row r="15" spans="1:10" x14ac:dyDescent="0.3">
      <c r="A15">
        <v>11.13</v>
      </c>
      <c r="B15">
        <v>7.11</v>
      </c>
      <c r="C15">
        <v>13.97</v>
      </c>
      <c r="D15">
        <v>2.02</v>
      </c>
      <c r="E15">
        <v>50.08</v>
      </c>
      <c r="F15">
        <v>14.78</v>
      </c>
      <c r="G15">
        <v>42.71</v>
      </c>
      <c r="H15">
        <v>4.8</v>
      </c>
      <c r="I15">
        <v>57.39</v>
      </c>
      <c r="J15" s="15">
        <v>3.2347222222222217E-3</v>
      </c>
    </row>
    <row r="16" spans="1:10" x14ac:dyDescent="0.3">
      <c r="A16">
        <v>11.44</v>
      </c>
      <c r="B16">
        <v>6.9</v>
      </c>
      <c r="C16">
        <v>14.31</v>
      </c>
      <c r="D16">
        <v>1.9</v>
      </c>
      <c r="E16">
        <v>51.42</v>
      </c>
      <c r="F16">
        <v>15.26</v>
      </c>
      <c r="G16">
        <v>48.41</v>
      </c>
      <c r="H16">
        <v>4.5</v>
      </c>
      <c r="I16">
        <v>61.36</v>
      </c>
      <c r="J16" s="15">
        <v>3.3810185185185189E-3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Sheet1</vt:lpstr>
      <vt:lpstr>Sheet3</vt:lpstr>
      <vt:lpstr>Sheet4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hmkang</dc:creator>
  <cp:lastModifiedBy>hmkang</cp:lastModifiedBy>
  <dcterms:created xsi:type="dcterms:W3CDTF">2020-06-16T22:20:15Z</dcterms:created>
  <dcterms:modified xsi:type="dcterms:W3CDTF">2020-06-16T23:14:27Z</dcterms:modified>
</cp:coreProperties>
</file>