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lihu\OneDrive\Desktop\coding\Excel\"/>
    </mc:Choice>
  </mc:AlternateContent>
  <xr:revisionPtr revIDLastSave="0" documentId="13_ncr:1_{B6260434-2BAB-4CF4-B007-9DC89C26B743}" xr6:coauthVersionLast="47" xr6:coauthVersionMax="47" xr10:uidLastSave="{00000000-0000-0000-0000-000000000000}"/>
  <bookViews>
    <workbookView showSheetTabs="0" xWindow="-108" yWindow="-108" windowWidth="23256" windowHeight="12456" activeTab="6" xr2:uid="{00000000-000D-0000-FFFF-FFFF00000000}"/>
  </bookViews>
  <sheets>
    <sheet name="orders" sheetId="17" r:id="rId1"/>
    <sheet name="TotalSales" sheetId="19" r:id="rId2"/>
    <sheet name="SalesByCountry" sheetId="20" r:id="rId3"/>
    <sheet name="Top5Customers" sheetId="21" r:id="rId4"/>
    <sheet name="customers" sheetId="13" r:id="rId5"/>
    <sheet name="products" sheetId="2" r:id="rId6"/>
    <sheet name="Dashboard" sheetId="23"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O63" i="17"/>
  <c r="O75" i="17"/>
  <c r="O76" i="17"/>
  <c r="O96" i="17"/>
  <c r="O97" i="17"/>
  <c r="O104" i="17"/>
  <c r="O105" i="17"/>
  <c r="O145" i="17"/>
  <c r="O148" i="17"/>
  <c r="O173" i="17"/>
  <c r="O176" i="17"/>
  <c r="O177" i="17"/>
  <c r="O185" i="17"/>
  <c r="O188" i="17"/>
  <c r="O196" i="17"/>
  <c r="O241" i="17"/>
  <c r="O244" i="17"/>
  <c r="O248" i="17"/>
  <c r="O252" i="17"/>
  <c r="O260" i="17"/>
  <c r="O267" i="17"/>
  <c r="O284" i="17"/>
  <c r="O292" i="17"/>
  <c r="O320" i="17"/>
  <c r="O321" i="17"/>
  <c r="O340" i="17"/>
  <c r="O367" i="17"/>
  <c r="O377" i="17"/>
  <c r="O379" i="17"/>
  <c r="O380" i="17"/>
  <c r="O420" i="17"/>
  <c r="O424" i="17"/>
  <c r="O427" i="17"/>
  <c r="O429" i="17"/>
  <c r="O436" i="17"/>
  <c r="O448" i="17"/>
  <c r="O456" i="17"/>
  <c r="O457" i="17"/>
  <c r="O504" i="17"/>
  <c r="O516" i="17"/>
  <c r="O537" i="17"/>
  <c r="O541" i="17"/>
  <c r="O544" i="17"/>
  <c r="O589" i="17"/>
  <c r="O605" i="17"/>
  <c r="O607" i="17"/>
  <c r="O609" i="17"/>
  <c r="O611" i="17"/>
  <c r="O612" i="17"/>
  <c r="O632" i="17"/>
  <c r="O668" i="17"/>
  <c r="O669" i="17"/>
  <c r="O671" i="17"/>
  <c r="O675" i="17"/>
  <c r="O708" i="17"/>
  <c r="O736" i="17"/>
  <c r="O755" i="17"/>
  <c r="O760" i="17"/>
  <c r="O761" i="17"/>
  <c r="O767" i="17"/>
  <c r="O771" i="17"/>
  <c r="O779" i="17"/>
  <c r="O825" i="17"/>
  <c r="O832" i="17"/>
  <c r="O833" i="17"/>
  <c r="O844" i="17"/>
  <c r="O845" i="17"/>
  <c r="O859" i="17"/>
  <c r="O897" i="17"/>
  <c r="O920" i="17"/>
  <c r="O921" i="17"/>
  <c r="O923" i="17"/>
  <c r="O969" i="17"/>
  <c r="O979" i="17"/>
  <c r="O991" i="17"/>
  <c r="N3" i="17"/>
  <c r="N32" i="17"/>
  <c r="N49" i="17"/>
  <c r="N51" i="17"/>
  <c r="N52" i="17"/>
  <c r="N53" i="17"/>
  <c r="N105" i="17"/>
  <c r="N107" i="17"/>
  <c r="N108" i="17"/>
  <c r="N161" i="17"/>
  <c r="N176" i="17"/>
  <c r="N177" i="17"/>
  <c r="N178" i="17"/>
  <c r="N228" i="17"/>
  <c r="N232" i="17"/>
  <c r="N233" i="17"/>
  <c r="N234" i="17"/>
  <c r="N288" i="17"/>
  <c r="N304" i="17"/>
  <c r="N305" i="17"/>
  <c r="N353" i="17"/>
  <c r="N356" i="17"/>
  <c r="N359" i="17"/>
  <c r="N360" i="17"/>
  <c r="N361" i="17"/>
  <c r="N408" i="17"/>
  <c r="N420" i="17"/>
  <c r="N421" i="17"/>
  <c r="N457" i="17"/>
  <c r="N465" i="17"/>
  <c r="N467" i="17"/>
  <c r="N470" i="17"/>
  <c r="N507" i="17"/>
  <c r="N515" i="17"/>
  <c r="N516" i="17"/>
  <c r="N561" i="17"/>
  <c r="N569" i="17"/>
  <c r="N605" i="17"/>
  <c r="N607" i="17"/>
  <c r="N612" i="17"/>
  <c r="N617" i="17"/>
  <c r="N661" i="17"/>
  <c r="N664" i="17"/>
  <c r="N668" i="17"/>
  <c r="N708" i="17"/>
  <c r="N712" i="17"/>
  <c r="N763" i="17"/>
  <c r="N764" i="17"/>
  <c r="N766" i="17"/>
  <c r="N808" i="17"/>
  <c r="N809" i="17"/>
  <c r="N810" i="17"/>
  <c r="N853" i="17"/>
  <c r="N855" i="17"/>
  <c r="N860" i="17"/>
  <c r="N861" i="17"/>
  <c r="N900" i="17"/>
  <c r="N901" i="17"/>
  <c r="N902" i="17"/>
  <c r="N933" i="17"/>
  <c r="N937" i="17"/>
  <c r="N947" i="17"/>
  <c r="N980" i="17"/>
  <c r="N981" i="17"/>
  <c r="N982" i="17"/>
  <c r="M7" i="17"/>
  <c r="M11" i="17"/>
  <c r="M14" i="17"/>
  <c r="M15" i="17"/>
  <c r="M20" i="17"/>
  <c r="M21" i="17"/>
  <c r="M28" i="17"/>
  <c r="M47" i="17"/>
  <c r="M50" i="17"/>
  <c r="M55" i="17"/>
  <c r="M59" i="17"/>
  <c r="M60" i="17"/>
  <c r="M61" i="17"/>
  <c r="M62" i="17"/>
  <c r="M86" i="17"/>
  <c r="M95" i="17"/>
  <c r="M96" i="17"/>
  <c r="M97" i="17"/>
  <c r="M100" i="17"/>
  <c r="M111" i="17"/>
  <c r="M112" i="17"/>
  <c r="M123" i="17"/>
  <c r="M136" i="17"/>
  <c r="M140" i="17"/>
  <c r="M141" i="17"/>
  <c r="M143" i="17"/>
  <c r="M147" i="17"/>
  <c r="M166" i="17"/>
  <c r="M167" i="17"/>
  <c r="M171" i="17"/>
  <c r="M172" i="17"/>
  <c r="M174" i="17"/>
  <c r="M187" i="17"/>
  <c r="M195" i="17"/>
  <c r="M196" i="17"/>
  <c r="M203" i="17"/>
  <c r="M204" i="17"/>
  <c r="M210" i="17"/>
  <c r="M211" i="17"/>
  <c r="M212" i="17"/>
  <c r="M214" i="17"/>
  <c r="M231" i="17"/>
  <c r="M232" i="17"/>
  <c r="M236" i="17"/>
  <c r="M238" i="17"/>
  <c r="M239" i="17"/>
  <c r="M240" i="17"/>
  <c r="M242" i="17"/>
  <c r="M247" i="17"/>
  <c r="M262" i="17"/>
  <c r="M268" i="17"/>
  <c r="M276" i="17"/>
  <c r="M277" i="17"/>
  <c r="M278" i="17"/>
  <c r="M279" i="17"/>
  <c r="M280" i="17"/>
  <c r="M299" i="17"/>
  <c r="M302" i="17"/>
  <c r="M303" i="17"/>
  <c r="M305" i="17"/>
  <c r="M306" i="17"/>
  <c r="M327" i="17"/>
  <c r="M331" i="17"/>
  <c r="M332" i="17"/>
  <c r="M335" i="17"/>
  <c r="M336" i="17"/>
  <c r="M340" i="17"/>
  <c r="M364" i="17"/>
  <c r="M367" i="17"/>
  <c r="M370" i="17"/>
  <c r="M371" i="17"/>
  <c r="M372" i="17"/>
  <c r="M374" i="17"/>
  <c r="M391" i="17"/>
  <c r="M392" i="17"/>
  <c r="M396" i="17"/>
  <c r="M402" i="17"/>
  <c r="M403" i="17"/>
  <c r="M407" i="17"/>
  <c r="M411" i="17"/>
  <c r="M423" i="17"/>
  <c r="M424" i="17"/>
  <c r="M431" i="17"/>
  <c r="M432" i="17"/>
  <c r="M433" i="17"/>
  <c r="M435" i="17"/>
  <c r="M439" i="17"/>
  <c r="M455" i="17"/>
  <c r="M456" i="17"/>
  <c r="M459" i="17"/>
  <c r="M460" i="17"/>
  <c r="M461" i="17"/>
  <c r="M464" i="17"/>
  <c r="M484" i="17"/>
  <c r="M494" i="17"/>
  <c r="M495" i="17"/>
  <c r="M496" i="17"/>
  <c r="M499" i="17"/>
  <c r="M515" i="17"/>
  <c r="M516" i="17"/>
  <c r="M518" i="17"/>
  <c r="M520" i="17"/>
  <c r="M523" i="17"/>
  <c r="M524" i="17"/>
  <c r="M528" i="17"/>
  <c r="M543" i="17"/>
  <c r="M544" i="17"/>
  <c r="M548" i="17"/>
  <c r="M552" i="17"/>
  <c r="M555" i="17"/>
  <c r="M557" i="17"/>
  <c r="M558" i="17"/>
  <c r="M559" i="17"/>
  <c r="M560" i="17"/>
  <c r="M574" i="17"/>
  <c r="M575" i="17"/>
  <c r="M578" i="17"/>
  <c r="M579" i="17"/>
  <c r="M580" i="17"/>
  <c r="M583" i="17"/>
  <c r="M599" i="17"/>
  <c r="M600" i="17"/>
  <c r="M601" i="17"/>
  <c r="M604" i="17"/>
  <c r="M611" i="17"/>
  <c r="M619" i="17"/>
  <c r="M620" i="17"/>
  <c r="M623" i="17"/>
  <c r="M628" i="17"/>
  <c r="M629" i="17"/>
  <c r="M630" i="17"/>
  <c r="M631" i="17"/>
  <c r="M646" i="17"/>
  <c r="M647" i="17"/>
  <c r="M651" i="17"/>
  <c r="M652" i="17"/>
  <c r="M653" i="17"/>
  <c r="M654" i="17"/>
  <c r="M655" i="17"/>
  <c r="M656" i="17"/>
  <c r="M670" i="17"/>
  <c r="M672" i="17"/>
  <c r="M674" i="17"/>
  <c r="M677" i="17"/>
  <c r="M678" i="17"/>
  <c r="M683" i="17"/>
  <c r="M684" i="17"/>
  <c r="M691" i="17"/>
  <c r="M696" i="17"/>
  <c r="M702" i="17"/>
  <c r="M703" i="17"/>
  <c r="M704" i="17"/>
  <c r="M706" i="17"/>
  <c r="M719" i="17"/>
  <c r="M720" i="17"/>
  <c r="M722" i="17"/>
  <c r="M723" i="17"/>
  <c r="M724" i="17"/>
  <c r="M725" i="17"/>
  <c r="M727" i="17"/>
  <c r="M742" i="17"/>
  <c r="M747" i="17"/>
  <c r="M748" i="17"/>
  <c r="M750" i="17"/>
  <c r="M751" i="17"/>
  <c r="M755" i="17"/>
  <c r="M756" i="17"/>
  <c r="M766" i="17"/>
  <c r="M774" i="17"/>
  <c r="M775" i="17"/>
  <c r="M776" i="17"/>
  <c r="M779" i="17"/>
  <c r="M780" i="17"/>
  <c r="M791" i="17"/>
  <c r="M792" i="17"/>
  <c r="M796" i="17"/>
  <c r="M798" i="17"/>
  <c r="M799" i="17"/>
  <c r="M800" i="17"/>
  <c r="M802" i="17"/>
  <c r="M815" i="17"/>
  <c r="M816" i="17"/>
  <c r="M818" i="17"/>
  <c r="M819" i="17"/>
  <c r="M820" i="17"/>
  <c r="M822" i="17"/>
  <c r="M823" i="17"/>
  <c r="M830" i="17"/>
  <c r="M838" i="17"/>
  <c r="M843" i="17"/>
  <c r="M847" i="17"/>
  <c r="M848" i="17"/>
  <c r="M851" i="17"/>
  <c r="M866" i="17"/>
  <c r="M867" i="17"/>
  <c r="M868" i="17"/>
  <c r="M869" i="17"/>
  <c r="M870" i="17"/>
  <c r="M871" i="17"/>
  <c r="M872" i="17"/>
  <c r="M887" i="17"/>
  <c r="M888" i="17"/>
  <c r="M889" i="17"/>
  <c r="M891" i="17"/>
  <c r="M892" i="17"/>
  <c r="M895" i="17"/>
  <c r="M907" i="17"/>
  <c r="M910" i="17"/>
  <c r="M911" i="17"/>
  <c r="M913" i="17"/>
  <c r="M915" i="17"/>
  <c r="M919" i="17"/>
  <c r="M927" i="17"/>
  <c r="M928" i="17"/>
  <c r="M932" i="17"/>
  <c r="M934" i="17"/>
  <c r="M937" i="17"/>
  <c r="M938" i="17"/>
  <c r="M939" i="17"/>
  <c r="M940" i="17"/>
  <c r="M950" i="17"/>
  <c r="M954" i="17"/>
  <c r="M955" i="17"/>
  <c r="M956" i="17"/>
  <c r="M957" i="17"/>
  <c r="M958" i="17"/>
  <c r="M959" i="17"/>
  <c r="M960" i="17"/>
  <c r="M971" i="17"/>
  <c r="M972" i="17"/>
  <c r="M974" i="17"/>
  <c r="M975" i="17"/>
  <c r="M976" i="17"/>
  <c r="M977" i="17"/>
  <c r="M978" i="17"/>
  <c r="M991" i="17"/>
  <c r="M992" i="17"/>
  <c r="M994" i="17"/>
  <c r="M996" i="17"/>
  <c r="M997" i="17"/>
  <c r="M998" i="17"/>
  <c r="M1000"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J49" i="17"/>
  <c r="O49" i="17" s="1"/>
  <c r="K49" i="17"/>
  <c r="L49" i="17"/>
  <c r="M49" i="17" s="1"/>
  <c r="I50" i="17"/>
  <c r="N50" i="17" s="1"/>
  <c r="J50" i="17"/>
  <c r="O50" i="17" s="1"/>
  <c r="K50" i="17"/>
  <c r="L50" i="17"/>
  <c r="I51" i="17"/>
  <c r="J51" i="17"/>
  <c r="O51" i="17" s="1"/>
  <c r="K51" i="17"/>
  <c r="L51" i="17"/>
  <c r="M51" i="17" s="1"/>
  <c r="I52" i="17"/>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K75" i="17"/>
  <c r="L75" i="17"/>
  <c r="M75" i="17" s="1"/>
  <c r="I76" i="17"/>
  <c r="N76" i="17" s="1"/>
  <c r="J76" i="17"/>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K96" i="17"/>
  <c r="L96" i="17"/>
  <c r="I97" i="17"/>
  <c r="N97" i="17" s="1"/>
  <c r="J97" i="17"/>
  <c r="K97" i="17"/>
  <c r="L97" i="17"/>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K104" i="17"/>
  <c r="L104" i="17"/>
  <c r="M104" i="17" s="1"/>
  <c r="I105" i="17"/>
  <c r="J105" i="17"/>
  <c r="K105" i="17"/>
  <c r="L105" i="17"/>
  <c r="M105" i="17" s="1"/>
  <c r="I106" i="17"/>
  <c r="N106" i="17" s="1"/>
  <c r="J106" i="17"/>
  <c r="O106" i="17" s="1"/>
  <c r="K106" i="17"/>
  <c r="L106" i="17"/>
  <c r="M106" i="17" s="1"/>
  <c r="I107" i="17"/>
  <c r="J107" i="17"/>
  <c r="O107" i="17" s="1"/>
  <c r="K107" i="17"/>
  <c r="L107" i="17"/>
  <c r="M107" i="17" s="1"/>
  <c r="I108" i="17"/>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K145" i="17"/>
  <c r="L145" i="17"/>
  <c r="M145" i="17" s="1"/>
  <c r="I146" i="17"/>
  <c r="N146" i="17" s="1"/>
  <c r="J146" i="17"/>
  <c r="O146" i="17" s="1"/>
  <c r="K146" i="17"/>
  <c r="L146" i="17"/>
  <c r="M146" i="17" s="1"/>
  <c r="I147" i="17"/>
  <c r="N147" i="17" s="1"/>
  <c r="J147" i="17"/>
  <c r="O147" i="17" s="1"/>
  <c r="K147" i="17"/>
  <c r="L147" i="17"/>
  <c r="I148" i="17"/>
  <c r="N148" i="17" s="1"/>
  <c r="J148" i="17"/>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K173" i="17"/>
  <c r="L173" i="17"/>
  <c r="M173" i="17" s="1"/>
  <c r="I174" i="17"/>
  <c r="N174" i="17" s="1"/>
  <c r="J174" i="17"/>
  <c r="O174" i="17" s="1"/>
  <c r="K174" i="17"/>
  <c r="L174" i="17"/>
  <c r="I175" i="17"/>
  <c r="N175" i="17" s="1"/>
  <c r="J175" i="17"/>
  <c r="O175" i="17" s="1"/>
  <c r="K175" i="17"/>
  <c r="L175" i="17"/>
  <c r="M175" i="17" s="1"/>
  <c r="I176" i="17"/>
  <c r="J176" i="17"/>
  <c r="K176" i="17"/>
  <c r="L176" i="17"/>
  <c r="M176" i="17" s="1"/>
  <c r="I177" i="17"/>
  <c r="J177" i="17"/>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I188" i="17"/>
  <c r="N188" i="17" s="1"/>
  <c r="J188" i="17"/>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J232" i="17"/>
  <c r="O232" i="17" s="1"/>
  <c r="K232" i="17"/>
  <c r="L232" i="17"/>
  <c r="I233" i="17"/>
  <c r="J233" i="17"/>
  <c r="O233" i="17" s="1"/>
  <c r="K233" i="17"/>
  <c r="L233" i="17"/>
  <c r="M233" i="17" s="1"/>
  <c r="I234" i="17"/>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I241" i="17"/>
  <c r="N241" i="17" s="1"/>
  <c r="J241" i="17"/>
  <c r="K241" i="17"/>
  <c r="L241" i="17"/>
  <c r="M241" i="17" s="1"/>
  <c r="I242" i="17"/>
  <c r="N242" i="17" s="1"/>
  <c r="J242" i="17"/>
  <c r="O242" i="17" s="1"/>
  <c r="K242" i="17"/>
  <c r="L242" i="17"/>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J304" i="17"/>
  <c r="O304" i="17" s="1"/>
  <c r="K304" i="17"/>
  <c r="L304" i="17"/>
  <c r="M304" i="17" s="1"/>
  <c r="I305" i="17"/>
  <c r="J305" i="17"/>
  <c r="O305" i="17" s="1"/>
  <c r="K305" i="17"/>
  <c r="L305" i="17"/>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K320" i="17"/>
  <c r="L320" i="17"/>
  <c r="M320" i="17" s="1"/>
  <c r="I321" i="17"/>
  <c r="N321" i="17" s="1"/>
  <c r="J321" i="17"/>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N358" i="17" s="1"/>
  <c r="J358" i="17"/>
  <c r="O358" i="17" s="1"/>
  <c r="K358" i="17"/>
  <c r="L358" i="17"/>
  <c r="M358" i="17" s="1"/>
  <c r="I359" i="17"/>
  <c r="J359" i="17"/>
  <c r="O359" i="17" s="1"/>
  <c r="K359" i="17"/>
  <c r="L359" i="17"/>
  <c r="M359" i="17" s="1"/>
  <c r="I360" i="17"/>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K424" i="17"/>
  <c r="L424" i="17"/>
  <c r="I425" i="17"/>
  <c r="N425" i="17" s="1"/>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O428" i="17" s="1"/>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K456" i="17"/>
  <c r="L456" i="17"/>
  <c r="I457" i="17"/>
  <c r="J457" i="17"/>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J465" i="17"/>
  <c r="O465" i="17" s="1"/>
  <c r="K465" i="17"/>
  <c r="L465" i="17"/>
  <c r="M465" i="17" s="1"/>
  <c r="I466" i="17"/>
  <c r="N466" i="17" s="1"/>
  <c r="J466" i="17"/>
  <c r="O466" i="17" s="1"/>
  <c r="K466" i="17"/>
  <c r="L466" i="17"/>
  <c r="M466" i="17" s="1"/>
  <c r="I467" i="17"/>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I516" i="17"/>
  <c r="J516" i="17"/>
  <c r="K516" i="17"/>
  <c r="L516" i="17"/>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K541" i="17"/>
  <c r="L541" i="17"/>
  <c r="M541" i="17" s="1"/>
  <c r="I542" i="17"/>
  <c r="N542" i="17" s="1"/>
  <c r="J542" i="17"/>
  <c r="O542" i="17" s="1"/>
  <c r="K542" i="17"/>
  <c r="L542" i="17"/>
  <c r="M542" i="17" s="1"/>
  <c r="I543" i="17"/>
  <c r="N543" i="17" s="1"/>
  <c r="J543" i="17"/>
  <c r="O543" i="17" s="1"/>
  <c r="K543" i="17"/>
  <c r="L543" i="17"/>
  <c r="I544" i="17"/>
  <c r="N544" i="17" s="1"/>
  <c r="J544" i="17"/>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J605" i="17"/>
  <c r="K605" i="17"/>
  <c r="L605" i="17"/>
  <c r="M605" i="17" s="1"/>
  <c r="I606" i="17"/>
  <c r="N606" i="17" s="1"/>
  <c r="J606" i="17"/>
  <c r="O606" i="17" s="1"/>
  <c r="K606" i="17"/>
  <c r="L606" i="17"/>
  <c r="M606" i="17" s="1"/>
  <c r="I607" i="17"/>
  <c r="J607" i="17"/>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K611" i="17"/>
  <c r="L611" i="17"/>
  <c r="I612" i="17"/>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K668" i="17"/>
  <c r="L668" i="17"/>
  <c r="M668" i="17" s="1"/>
  <c r="I669" i="17"/>
  <c r="N669" i="17" s="1"/>
  <c r="J669" i="17"/>
  <c r="K669" i="17"/>
  <c r="L669" i="17"/>
  <c r="M669" i="17" s="1"/>
  <c r="I670" i="17"/>
  <c r="N670" i="17" s="1"/>
  <c r="J670" i="17"/>
  <c r="O670" i="17" s="1"/>
  <c r="K670" i="17"/>
  <c r="L670" i="17"/>
  <c r="I671" i="17"/>
  <c r="N671" i="17" s="1"/>
  <c r="J671" i="17"/>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N675" i="17" s="1"/>
  <c r="J675" i="17"/>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J708" i="17"/>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I749" i="17"/>
  <c r="N749" i="17" s="1"/>
  <c r="J749" i="17"/>
  <c r="O749" i="17" s="1"/>
  <c r="K749" i="17"/>
  <c r="L749" i="17"/>
  <c r="M749" i="17" s="1"/>
  <c r="I750" i="17"/>
  <c r="N750" i="17" s="1"/>
  <c r="J750" i="17"/>
  <c r="O750" i="17" s="1"/>
  <c r="K750" i="17"/>
  <c r="L750" i="17"/>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M760" i="17" s="1"/>
  <c r="I761" i="17"/>
  <c r="N761" i="17" s="1"/>
  <c r="J761" i="17"/>
  <c r="K761" i="17"/>
  <c r="L761" i="17"/>
  <c r="M761" i="17" s="1"/>
  <c r="I762" i="17"/>
  <c r="N762" i="17" s="1"/>
  <c r="J762" i="17"/>
  <c r="O762" i="17" s="1"/>
  <c r="K762" i="17"/>
  <c r="L762" i="17"/>
  <c r="M762" i="17" s="1"/>
  <c r="I763" i="17"/>
  <c r="J763" i="17"/>
  <c r="O763" i="17" s="1"/>
  <c r="K763" i="17"/>
  <c r="L763" i="17"/>
  <c r="M763" i="17" s="1"/>
  <c r="I764" i="17"/>
  <c r="J764" i="17"/>
  <c r="O764" i="17" s="1"/>
  <c r="K764" i="17"/>
  <c r="L764" i="17"/>
  <c r="M764" i="17" s="1"/>
  <c r="I765" i="17"/>
  <c r="N765" i="17" s="1"/>
  <c r="J765" i="17"/>
  <c r="O765" i="17" s="1"/>
  <c r="K765" i="17"/>
  <c r="L765" i="17"/>
  <c r="M765" i="17" s="1"/>
  <c r="I766" i="17"/>
  <c r="J766" i="17"/>
  <c r="O766" i="17" s="1"/>
  <c r="K766" i="17"/>
  <c r="L766" i="17"/>
  <c r="I767" i="17"/>
  <c r="N767" i="17" s="1"/>
  <c r="J767" i="17"/>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M821" i="17" s="1"/>
  <c r="I822" i="17"/>
  <c r="N822" i="17" s="1"/>
  <c r="J822" i="17"/>
  <c r="O822" i="17" s="1"/>
  <c r="K822" i="17"/>
  <c r="L822" i="17"/>
  <c r="I823" i="17"/>
  <c r="N823" i="17" s="1"/>
  <c r="J823" i="17"/>
  <c r="O823" i="17" s="1"/>
  <c r="K823" i="17"/>
  <c r="L823" i="17"/>
  <c r="I824" i="17"/>
  <c r="N824" i="17" s="1"/>
  <c r="J824" i="17"/>
  <c r="O824" i="17" s="1"/>
  <c r="K824" i="17"/>
  <c r="L824" i="17"/>
  <c r="M824" i="17" s="1"/>
  <c r="I825" i="17"/>
  <c r="N825" i="17" s="1"/>
  <c r="J825" i="17"/>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K832" i="17"/>
  <c r="L832" i="17"/>
  <c r="M832" i="17" s="1"/>
  <c r="I833" i="17"/>
  <c r="N833" i="17" s="1"/>
  <c r="J833" i="17"/>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K844" i="17"/>
  <c r="L844" i="17"/>
  <c r="M844" i="17" s="1"/>
  <c r="I845" i="17"/>
  <c r="N845" i="17" s="1"/>
  <c r="J845" i="17"/>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K859" i="17"/>
  <c r="L859" i="17"/>
  <c r="M859" i="17" s="1"/>
  <c r="I860" i="17"/>
  <c r="J860" i="17"/>
  <c r="O860" i="17" s="1"/>
  <c r="K860" i="17"/>
  <c r="L860" i="17"/>
  <c r="M860" i="17" s="1"/>
  <c r="I861" i="17"/>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K991" i="17"/>
  <c r="L991" i="17"/>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<sst xmlns="http://schemas.openxmlformats.org/spreadsheetml/2006/main" count="11128" uniqueCount="6221">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</sst>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auto="1"/>
          <bgColor rgb="FF7030A0"/>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6" xr9:uid="{6B5E3700-CBF6-4ED7-8763-A5838B8A8DDB}">
      <tableStyleElement type="wholeTable" dxfId="15"/>
      <tableStyleElement type="headerRow" dxfId="14"/>
    </tableStyle>
    <tableStyle name="Purple Timeline" pivot="0" table="0" count="8" xr9:uid="{CC6D6563-7BAE-4671-83DB-AEB8B8BB4870}">
      <tableStyleElement type="wholeTable" dxfId="13"/>
      <tableStyleElement type="headerRow" dxfId="12"/>
    </tableStyle>
  </tableStyles>
  <colors>
    <mruColors>
      <color rgb="FF3C1464"/>
      <color rgb="FFBA8CDC"/>
      <color rgb="FFBC8FE9"/>
      <color rgb="FFC1B2E0"/>
    </mruColors>
  </colors>
  <extLst>
    <ext xmlns:x14="http://schemas.microsoft.com/office/spreadsheetml/2009/9/main" uri="{46F421CA-312F-682f-3DD2-61675219B42D}">
      <x14:dxfs count="4">
        <dxf>
          <font>
            <b/>
            <i val="0"/>
            <color theme="0"/>
            <name val="Calibri"/>
            <family val="2"/>
            <scheme val="minor"/>
          </font>
          <border>
            <left/>
            <right/>
            <top/>
            <bottom/>
          </border>
        </dxf>
        <dxf>
          <font>
            <b/>
            <i val="0"/>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A8CDC"/>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[CoffeeDashboard.xlsx]TotalSales!PivotTable2</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F8-4EF6-ABFD-F3CE2C09066A}"/>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F8-4EF6-ABFD-F3CE2C09066A}"/>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F8-4EF6-ABFD-F3CE2C09066A}"/>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F8-4EF6-ABFD-F3CE2C09066A}"/>
            </c:ext>
          </c:extLst>
        </c:ser>
        <c:dLbls>
          <c:showLegendKey val="0"/>
          <c:showVal val="0"/>
          <c:showCatName val="0"/>
          <c:showSerName val="0"/>
          <c:showPercent val="0"/>
          <c:showBubbleSize val="0"/>
        </c:dLbls>
        <c:smooth val="0"/>
        <c:axId val="1792880496"/>
        <c:axId val="1792877616"/>
      </c:lineChart>
      <c:catAx>
        <c:axId val="1792880496"/>
        <c:scaling>
          <c:orientation val="minMax"/>
        </c:scaling>
        <c:delete val="0"/>
        <c:axPos val="b"/>
        <c:numFmt formatCode="General" sourceLinked="1"/>
        <c:majorTickMark val="none"/>
        <c:minorTickMark val="none"/>
        <c:tickLblPos val="nextTo"/>
        <c:spPr>
          <a:noFill/>
          <a:ln w="9525" cap="flat" cmpd="sng" algn="ctr">
            <a:solidFill>
              <a:srgbClr val="C1B2E0"/>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92877616"/>
        <c:crosses val="autoZero"/>
        <c:auto val="1"/>
        <c:lblAlgn val="ctr"/>
        <c:lblOffset val="100"/>
        <c:noMultiLvlLbl val="0"/>
      </c:catAx>
      <c:valAx>
        <c:axId val="1792877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9288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2E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[CoffeeDashboard.xlsx]SalesByCountry!PivotTable2</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15875">
            <a:solidFill>
              <a:schemeClr val="bg1"/>
            </a:solidFill>
          </a:ln>
          <a:effectLst/>
        </c:spPr>
      </c:pivotFmt>
      <c:pivotFmt>
        <c:idx val="10"/>
        <c:spPr>
          <a:solidFill>
            <a:schemeClr val="accent6">
              <a:lumMod val="60000"/>
              <a:lumOff val="40000"/>
            </a:schemeClr>
          </a:solidFill>
          <a:ln w="15875">
            <a:solidFill>
              <a:schemeClr val="bg1"/>
            </a:solidFill>
          </a:ln>
          <a:effectLst/>
        </c:spPr>
      </c:pivotFmt>
      <c:pivotFmt>
        <c:idx val="11"/>
        <c:spPr>
          <a:solidFill>
            <a:schemeClr val="accent6">
              <a:lumMod val="75000"/>
            </a:schemeClr>
          </a:solidFill>
          <a:ln w="15875">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chemeClr val="accent6">
                  <a:lumMod val="40000"/>
                  <a:lumOff val="60000"/>
                </a:schemeClr>
              </a:solidFill>
              <a:ln w="15875">
                <a:solidFill>
                  <a:schemeClr val="bg1"/>
                </a:solidFill>
              </a:ln>
              <a:effectLst/>
            </c:spPr>
            <c:extLst>
              <c:ext xmlns:c16="http://schemas.microsoft.com/office/drawing/2014/chart" uri="{C3380CC4-5D6E-409C-BE32-E72D297353CC}">
                <c16:uniqueId val="{00000001-DA92-4D32-8F52-CB68D0103CFD}"/>
              </c:ext>
            </c:extLst>
          </c:dPt>
          <c:dPt>
            <c:idx val="1"/>
            <c:invertIfNegative val="0"/>
            <c:bubble3D val="0"/>
            <c:spPr>
              <a:solidFill>
                <a:schemeClr val="accent6">
                  <a:lumMod val="60000"/>
                  <a:lumOff val="40000"/>
                </a:schemeClr>
              </a:solidFill>
              <a:ln w="15875">
                <a:solidFill>
                  <a:schemeClr val="bg1"/>
                </a:solidFill>
              </a:ln>
              <a:effectLst/>
            </c:spPr>
            <c:extLst>
              <c:ext xmlns:c16="http://schemas.microsoft.com/office/drawing/2014/chart" uri="{C3380CC4-5D6E-409C-BE32-E72D297353CC}">
                <c16:uniqueId val="{00000003-DA92-4D32-8F52-CB68D0103CFD}"/>
              </c:ext>
            </c:extLst>
          </c:dPt>
          <c:dPt>
            <c:idx val="2"/>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5-DA92-4D32-8F52-CB68D0103C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A92-4D32-8F52-CB68D0103CFD}"/>
            </c:ext>
          </c:extLst>
        </c:ser>
        <c:dLbls>
          <c:dLblPos val="outEnd"/>
          <c:showLegendKey val="0"/>
          <c:showVal val="1"/>
          <c:showCatName val="0"/>
          <c:showSerName val="0"/>
          <c:showPercent val="0"/>
          <c:showBubbleSize val="0"/>
        </c:dLbls>
        <c:gapWidth val="182"/>
        <c:axId val="1819259696"/>
        <c:axId val="1819260176"/>
      </c:barChart>
      <c:catAx>
        <c:axId val="18192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19260176"/>
        <c:crosses val="autoZero"/>
        <c:auto val="1"/>
        <c:lblAlgn val="ctr"/>
        <c:lblOffset val="100"/>
        <c:noMultiLvlLbl val="0"/>
      </c:catAx>
      <c:valAx>
        <c:axId val="18192601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1925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2E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[CoffeeDashboard.xlsx]Top5Customers!PivotTable2</c:name>
    <c:fmtId val="2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bg1"/>
            </a:solidFill>
          </a:ln>
          <a:effectLst/>
        </c:spPr>
      </c:pivotFmt>
      <c:pivotFmt>
        <c:idx val="11"/>
        <c:spPr>
          <a:solidFill>
            <a:schemeClr val="accent6">
              <a:lumMod val="75000"/>
            </a:schemeClr>
          </a:solidFill>
          <a:ln w="19050">
            <a:solidFill>
              <a:schemeClr val="bg1"/>
            </a:solidFill>
          </a:ln>
          <a:effectLst/>
        </c:spPr>
      </c:pivotFmt>
      <c:pivotFmt>
        <c:idx val="12"/>
        <c:spPr>
          <a:solidFill>
            <a:schemeClr val="accent6">
              <a:lumMod val="60000"/>
              <a:lumOff val="40000"/>
            </a:schemeClr>
          </a:solidFill>
          <a:ln w="19050">
            <a:solidFill>
              <a:schemeClr val="bg1"/>
            </a:solidFill>
          </a:ln>
          <a:effectLst/>
        </c:spPr>
      </c:pivotFmt>
      <c:pivotFmt>
        <c:idx val="13"/>
        <c:spPr>
          <a:solidFill>
            <a:schemeClr val="accent6">
              <a:lumMod val="40000"/>
              <a:lumOff val="60000"/>
            </a:schemeClr>
          </a:solidFill>
          <a:ln w="19050">
            <a:solidFill>
              <a:schemeClr val="bg1"/>
            </a:solidFill>
          </a:ln>
          <a:effectLst/>
        </c:spPr>
      </c:pivotFmt>
      <c:pivotFmt>
        <c:idx val="14"/>
        <c:spPr>
          <a:solidFill>
            <a:schemeClr val="accent6">
              <a:lumMod val="20000"/>
              <a:lumOff val="80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0-A84B-4166-830A-1C6A2F6A84DA}"/>
              </c:ext>
            </c:extLst>
          </c:dPt>
          <c:dPt>
            <c:idx val="1"/>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1-A84B-4166-830A-1C6A2F6A84DA}"/>
              </c:ext>
            </c:extLst>
          </c:dPt>
          <c:dPt>
            <c:idx val="2"/>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2-A84B-4166-830A-1C6A2F6A84DA}"/>
              </c:ext>
            </c:extLst>
          </c:dPt>
          <c:dPt>
            <c:idx val="3"/>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5-A84B-4166-830A-1C6A2F6A84DA}"/>
              </c:ext>
            </c:extLst>
          </c:dPt>
          <c:dPt>
            <c:idx val="4"/>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4-A84B-4166-830A-1C6A2F6A84D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84B-4166-830A-1C6A2F6A84DA}"/>
            </c:ext>
          </c:extLst>
        </c:ser>
        <c:dLbls>
          <c:dLblPos val="outEnd"/>
          <c:showLegendKey val="0"/>
          <c:showVal val="1"/>
          <c:showCatName val="0"/>
          <c:showSerName val="0"/>
          <c:showPercent val="0"/>
          <c:showBubbleSize val="0"/>
        </c:dLbls>
        <c:gapWidth val="182"/>
        <c:axId val="1819259696"/>
        <c:axId val="1819260176"/>
      </c:barChart>
      <c:catAx>
        <c:axId val="18192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19260176"/>
        <c:crosses val="autoZero"/>
        <c:auto val="1"/>
        <c:lblAlgn val="ctr"/>
        <c:lblOffset val="100"/>
        <c:noMultiLvlLbl val="0"/>
      </c:catAx>
      <c:valAx>
        <c:axId val="18192601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1925969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2E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30480</xdr:rowOff>
    </xdr:from>
    <xdr:to>
      <xdr:col>23</xdr:col>
      <xdr:colOff>259080</xdr:colOff>
      <xdr:row>4</xdr:row>
      <xdr:rowOff>30480</xdr:rowOff>
    </xdr:to>
    <xdr:sp macro="" textlink="">
      <xdr:nvSpPr>
        <xdr:cNvPr id="2" name="Rectangle 1">
          <a:extLst>
            <a:ext uri="{FF2B5EF4-FFF2-40B4-BE49-F238E27FC236}">
              <a16:creationId xmlns:a16="http://schemas.microsoft.com/office/drawing/2014/main" id="{914C13E5-7D1C-E92B-8668-ACBDE2979200}"/>
            </a:ext>
          </a:extLst>
        </xdr:cNvPr>
        <xdr:cNvSpPr/>
      </xdr:nvSpPr>
      <xdr:spPr>
        <a:xfrm>
          <a:off x="121920" y="91440"/>
          <a:ext cx="13670280" cy="54864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endParaRPr lang="en-IN" sz="4000"/>
        </a:p>
      </xdr:txBody>
    </xdr:sp>
    <xdr:clientData/>
  </xdr:twoCellAnchor>
  <xdr:twoCellAnchor>
    <xdr:from>
      <xdr:col>1</xdr:col>
      <xdr:colOff>7620</xdr:colOff>
      <xdr:row>14</xdr:row>
      <xdr:rowOff>80009</xdr:rowOff>
    </xdr:from>
    <xdr:to>
      <xdr:col>13</xdr:col>
      <xdr:colOff>518160</xdr:colOff>
      <xdr:row>32</xdr:row>
      <xdr:rowOff>45720</xdr:rowOff>
    </xdr:to>
    <xdr:graphicFrame macro="">
      <xdr:nvGraphicFramePr>
        <xdr:cNvPr id="3" name="Sales">
          <a:extLst>
            <a:ext uri="{FF2B5EF4-FFF2-40B4-BE49-F238E27FC236}">
              <a16:creationId xmlns:a16="http://schemas.microsoft.com/office/drawing/2014/main" id="{2A241573-5EF4-47AD-ABB0-5D802CDCB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7618</xdr:rowOff>
    </xdr:from>
    <xdr:to>
      <xdr:col>16</xdr:col>
      <xdr:colOff>381000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5581CB3-61C1-42CD-A012-73058CA40C9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800098"/>
              <a:ext cx="9517380" cy="16383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426720</xdr:colOff>
      <xdr:row>9</xdr:row>
      <xdr:rowOff>0</xdr:rowOff>
    </xdr:from>
    <xdr:to>
      <xdr:col>20</xdr:col>
      <xdr:colOff>0</xdr:colOff>
      <xdr:row>14</xdr:row>
      <xdr:rowOff>7620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064FDC0-8954-42FA-BC48-B01D80023F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92640" y="1524000"/>
              <a:ext cx="20116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99060</xdr:colOff>
      <xdr:row>9</xdr:row>
      <xdr:rowOff>7620</xdr:rowOff>
    </xdr:from>
    <xdr:to>
      <xdr:col>23</xdr:col>
      <xdr:colOff>259080</xdr:colOff>
      <xdr:row>14</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F11AB1A-15FE-4388-965C-52253E9025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03380" y="1531620"/>
              <a:ext cx="19888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426720</xdr:colOff>
      <xdr:row>5</xdr:row>
      <xdr:rowOff>7620</xdr:rowOff>
    </xdr:from>
    <xdr:to>
      <xdr:col>23</xdr:col>
      <xdr:colOff>259080</xdr:colOff>
      <xdr:row>8</xdr:row>
      <xdr:rowOff>137160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0F79A50-CF26-4365-98DE-BD732ED00F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692640" y="800100"/>
              <a:ext cx="409956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14</xdr:row>
      <xdr:rowOff>68580</xdr:rowOff>
    </xdr:from>
    <xdr:to>
      <xdr:col>23</xdr:col>
      <xdr:colOff>259080</xdr:colOff>
      <xdr:row>23</xdr:row>
      <xdr:rowOff>0</xdr:rowOff>
    </xdr:to>
    <xdr:graphicFrame macro="">
      <xdr:nvGraphicFramePr>
        <xdr:cNvPr id="8" name="Chart 7">
          <a:extLst>
            <a:ext uri="{FF2B5EF4-FFF2-40B4-BE49-F238E27FC236}">
              <a16:creationId xmlns:a16="http://schemas.microsoft.com/office/drawing/2014/main" id="{19DFCE7C-CF40-4CC8-87D8-240D4321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23</xdr:row>
      <xdr:rowOff>0</xdr:rowOff>
    </xdr:from>
    <xdr:to>
      <xdr:col>23</xdr:col>
      <xdr:colOff>251460</xdr:colOff>
      <xdr:row>32</xdr:row>
      <xdr:rowOff>45720</xdr:rowOff>
    </xdr:to>
    <xdr:graphicFrame macro="">
      <xdr:nvGraphicFramePr>
        <xdr:cNvPr id="9" name="Chart 8">
          <a:extLst>
            <a:ext uri="{FF2B5EF4-FFF2-40B4-BE49-F238E27FC236}">
              <a16:creationId xmlns:a16="http://schemas.microsoft.com/office/drawing/2014/main" id="{0153DC40-AC7F-4074-B2ED-1CBB84530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aira Ali" refreshedDate="45456.902222569443" createdVersion="8" refreshedVersion="8" minRefreshableVersion="3" recordCount="1000" xr:uid="{810AA6C1-4116-4DCD-B729-FA12933A8FE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446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8DCD4-FF25-430D-A308-9ABBBCA24C6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CD101-DB81-4A80-A0EE-E04A954B26D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A32855-F8D1-4423-A5ED-60EEE875AE7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9">
    <chartFormat chart="13"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5" count="1" selected="0">
            <x v="28"/>
          </reference>
        </references>
      </pivotArea>
    </chartFormat>
    <chartFormat chart="20" format="11">
      <pivotArea type="data" outline="0" fieldPosition="0">
        <references count="2">
          <reference field="4294967294" count="1" selected="0">
            <x v="0"/>
          </reference>
          <reference field="5" count="1" selected="0">
            <x v="125"/>
          </reference>
        </references>
      </pivotArea>
    </chartFormat>
    <chartFormat chart="20" format="12">
      <pivotArea type="data" outline="0" fieldPosition="0">
        <references count="2">
          <reference field="4294967294" count="1" selected="0">
            <x v="0"/>
          </reference>
          <reference field="5" count="1" selected="0">
            <x v="831"/>
          </reference>
        </references>
      </pivotArea>
    </chartFormat>
    <chartFormat chart="20" format="13">
      <pivotArea type="data" outline="0" fieldPosition="0">
        <references count="2">
          <reference field="4294967294" count="1" selected="0">
            <x v="0"/>
          </reference>
          <reference field="5" count="1" selected="0">
            <x v="646"/>
          </reference>
        </references>
      </pivotArea>
    </chartFormat>
    <chartFormat chart="20"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675E26-196C-4F99-A8FC-91E2F1F718C5}" sourceName="Size">
  <pivotTables>
    <pivotTable tabId="19" name="PivotTable2"/>
    <pivotTable tabId="20" name="PivotTable2"/>
    <pivotTable tabId="21" name="PivotTable2"/>
  </pivotTables>
  <data>
    <tabular pivotCacheId="50446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855AA0-B648-424C-B705-44F37376B570}" sourceName="Loyalty Card">
  <pivotTables>
    <pivotTable tabId="19" name="PivotTable2"/>
    <pivotTable tabId="20" name="PivotTable2"/>
    <pivotTable tabId="21" name="PivotTable2"/>
  </pivotTables>
  <data>
    <tabular pivotCacheId="504466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B1EEF4-D93B-47B0-A864-F9DD2EAE67A5}" sourceName="Roast Type Name">
  <pivotTables>
    <pivotTable tabId="19" name="PivotTable2"/>
    <pivotTable tabId="20" name="PivotTable2"/>
    <pivotTable tabId="21" name="PivotTable2"/>
  </pivotTables>
  <data>
    <tabular pivotCacheId="5044665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C69BA9-014B-4D0F-813F-A3DB06E56512}" cache="Slicer_Size" caption="Size" columnCount="2" rowHeight="234950"/>
  <slicer name="Loyalty Card" xr10:uid="{285AFBC2-2115-4039-96EA-56367CA449D8}" cache="Slicer_Loyalty_Card" caption="Loyalty Card" rowHeight="234950"/>
  <slicer name="Roast Type Name" xr10:uid="{AB8B4230-F59F-480B-AF75-B5DCEA10A620}"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600E30-5518-4D80-BEB6-A5E03E4FB808}" name="Orders" displayName="Orders" ref="A1:P1001" totalsRowShown="0" headerRowDxfId="11">
  <autoFilter ref="A1:P1001" xr:uid="{72600E30-5518-4D80-BEB6-A5E03E4FB808}"/>
  <tableColumns count="16">
    <tableColumn id="1" xr3:uid="{485E65FC-783B-46A3-9B7B-9BD4F3D3986E}" name="Order ID" dataDxfId="10"/>
    <tableColumn id="2" xr3:uid="{34A1A0E6-5210-4D75-818F-595D9520CEBB}" name="Order Date" dataDxfId="9"/>
    <tableColumn id="3" xr3:uid="{D2A6951B-BBD1-4BE7-B12F-5ED3ABF4D3E1}" name="Customer ID" dataDxfId="8"/>
    <tableColumn id="4" xr3:uid="{A5DFB1E6-C8F5-452B-AE6A-B2D1DCBF0E9D}" name="Product ID"/>
    <tableColumn id="5" xr3:uid="{41F7DAF8-E39A-4916-B03D-3F6BD6EB82A2}" name="Quantity" dataDxfId="7"/>
    <tableColumn id="6" xr3:uid="{E150509A-294C-4569-9B5E-67D09932CB7E}" name="Customer Name" dataDxfId="6">
      <calculatedColumnFormula>_xlfn.XLOOKUP(C2,customers!A$1:A$1001,customers!$B$1:$B$1001,,0)</calculatedColumnFormula>
    </tableColumn>
    <tableColumn id="7" xr3:uid="{9ED83AFC-B135-413B-B5F2-44A233EBCDFF}" name="Email" dataDxfId="5">
      <calculatedColumnFormula>IF(_xlfn.XLOOKUP(C2,customers!$A$1:$A$1001,customers!$C$1:$C$1001,,0)=0,"",_xlfn.XLOOKUP(C2,customers!$A$1:$A$1001,customers!$C$1:$C$1001,,0))</calculatedColumnFormula>
    </tableColumn>
    <tableColumn id="8" xr3:uid="{814CD1F6-A5B8-44E8-A273-BF9B5BB2B8FF}" name="Country" dataDxfId="4">
      <calculatedColumnFormula>_xlfn.XLOOKUP(C2,customers!$A$1:$A$1001,customers!$G$1:$G$1001,,0)</calculatedColumnFormula>
    </tableColumn>
    <tableColumn id="9" xr3:uid="{393E8A41-5370-4DE3-B7C4-AC190D203FB1}" name="Coffee Type">
      <calculatedColumnFormula>INDEX(products!$A$1:$G$49,MATCH(orders!$D2,products!$A$1:$A$49,0),MATCH(orders!I$1,products!$A$1:$G$1,0))</calculatedColumnFormula>
    </tableColumn>
    <tableColumn id="10" xr3:uid="{D58AE45A-82C5-4799-A943-B77F1C0BD661}" name="Roast Type">
      <calculatedColumnFormula>INDEX(products!$A$1:$G$49,MATCH(orders!$D2,products!$A$1:$A$49,0),MATCH(orders!J$1,products!$A$1:$G$1,0))</calculatedColumnFormula>
    </tableColumn>
    <tableColumn id="11" xr3:uid="{2656FE77-6504-47EF-8F8D-39FC0C5C7F0B}" name="Size" dataDxfId="3">
      <calculatedColumnFormula>INDEX(products!$A$1:$G$49,MATCH(orders!$D2,products!$A$1:$A$49,0),MATCH(orders!K$1,products!$A$1:$G$1,0))</calculatedColumnFormula>
    </tableColumn>
    <tableColumn id="12" xr3:uid="{FB6E61B9-CA35-43AD-92B4-D85CFA75F71A}" name="Unit Price" dataDxfId="2">
      <calculatedColumnFormula>INDEX(products!$A$1:$G$49,MATCH(orders!$D2,products!$A$1:$A$49,0),MATCH(orders!L$1,products!$A$1:$G$1,0))</calculatedColumnFormula>
    </tableColumn>
    <tableColumn id="13" xr3:uid="{CE79FC5E-5E73-49EB-AB81-59488EE8B1C7}" name="Sales" dataDxfId="1">
      <calculatedColumnFormula>L2*E2</calculatedColumnFormula>
    </tableColumn>
    <tableColumn id="14" xr3:uid="{3B726A54-9A88-4769-85F2-6A4DDDB21B2C}" name="Coffe Type Name">
      <calculatedColumnFormula>IF(I2="Rob","Robusta",IF(I2="Exc","Excelsa",IF(I2="Ara","Arabica",IF(I2="Lib","Liberica",""))))</calculatedColumnFormula>
    </tableColumn>
    <tableColumn id="15" xr3:uid="{2DAA415A-47A9-4D6D-AE58-E2100953146B}" name="Roast Type Name">
      <calculatedColumnFormula>IF(J2="M","Medium",IF(J2="L","Light",IF(J2="D","Dark","")))</calculatedColumnFormula>
    </tableColumn>
    <tableColumn id="16" xr3:uid="{ECD95B3E-64CF-4C84-91A1-5EED68E3E676}" name="Loyalty Card" dataDxfId="0">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A4508D-A469-41D0-A799-819881B85388}" sourceName="Order Date">
  <pivotTables>
    <pivotTable tabId="19" name="PivotTable2"/>
    <pivotTable tabId="20" name="PivotTable2"/>
    <pivotTable tabId="21" name="PivotTable2"/>
  </pivotTables>
  <state minimalRefreshVersion="6" lastRefreshVersion="6" pivotCacheId="504466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414708-0AD9-4C0A-B621-87D45A7A6321}"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115" workbookViewId="0">
      <selection activeCell="B23" sqref="B23"/>
    </sheetView>
  </sheetViews>
  <sheetFormatPr defaultRowHeight="14.4" x14ac:dyDescent="0.3"/>
  <cols>
    <col min="1" max="1" width="16.5546875" bestFit="1" customWidth="1"/>
    <col min="2" max="2" width="12.33203125" customWidth="1"/>
    <col min="3" max="3" width="17.44140625" bestFit="1" customWidth="1"/>
    <col min="4" max="4" width="11.77734375" customWidth="1"/>
    <col min="5" max="5" width="10.44140625" customWidth="1"/>
    <col min="6" max="6" width="23" bestFit="1" customWidth="1"/>
    <col min="7" max="7" width="38.33203125" bestFit="1" customWidth="1"/>
    <col min="8" max="8" width="15" bestFit="1" customWidth="1"/>
    <col min="9" max="9" width="13.33203125" customWidth="1"/>
    <col min="10" max="10" width="12.21875" customWidth="1"/>
    <col min="11" max="11" width="6.44140625" customWidth="1"/>
    <col min="12" max="12" width="11.44140625" customWidth="1"/>
    <col min="13" max="13" width="8.6640625" bestFit="1" customWidth="1"/>
    <col min="14" max="15" width="17.77734375" customWidth="1"/>
    <col min="16" max="16" width="11.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220D3-0A6B-4278-AD1B-C6F2B64FEF4A}">
  <dimension ref="A3:F48"/>
  <sheetViews>
    <sheetView workbookViewId="0">
      <selection activeCell="X20" sqref="X20"/>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9FA-A692-44B9-9BC6-1C9D456108E3}">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1A9-CD3B-4E96-A0A5-C4FEADBCD161}">
  <dimension ref="A3:B8"/>
  <sheetViews>
    <sheetView workbookViewId="0">
      <selection activeCell="A3" sqref="A3"/>
    </sheetView>
  </sheetViews>
  <sheetFormatPr defaultRowHeight="14.4" x14ac:dyDescent="0.3"/>
  <cols>
    <col min="1" max="1" width="16.88671875" bestFit="1" customWidth="1"/>
    <col min="2" max="3" width="11.6640625" bestFit="1" customWidth="1"/>
    <col min="4" max="4" width="7.44140625" bestFit="1" customWidth="1"/>
    <col min="5" max="7"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F1A7-F772-419D-AF97-122CD77FFEDE}">
  <dimension ref="A1:A2"/>
  <sheetViews>
    <sheetView showGridLines="0" tabSelected="1" workbookViewId="0">
      <selection activeCell="X20" sqref="X20"/>
    </sheetView>
  </sheetViews>
  <sheetFormatPr defaultRowHeight="14.4" x14ac:dyDescent="0.3"/>
  <cols>
    <col min="1" max="1" width="1.77734375" customWidth="1"/>
  </cols>
  <sheetData>
    <row r="1" ht="4.95" customHeight="1" x14ac:dyDescent="0.3"/>
    <row r="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vt:lpstr>
      <vt:lpstr>SalesByCountry</vt:lpstr>
      <vt:lpstr>Top5Customers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Humaira Ali</dc:creator>
  <cp:keywords/>
  <dc:description/>
  <cp:lastModifiedBy>Humaira Ali</cp:lastModifiedBy>
  <cp:revision/>
  <dcterms:created xsi:type="dcterms:W3CDTF">2022-11-26T09:51:45Z</dcterms:created>
  <dcterms:modified xsi:type="dcterms:W3CDTF">2024-06-13T19:57:57Z</dcterms:modified>
  <cp:category/>
  <cp:contentStatus/>
</cp:coreProperties>
</file>