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15" windowHeight="1182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7" i="1" l="1"/>
  <c r="F10" i="1" s="1"/>
  <c r="F6" i="1" l="1"/>
  <c r="F3" i="1" l="1"/>
  <c r="F4" i="1"/>
  <c r="F5" i="1"/>
  <c r="F11" i="1" l="1"/>
  <c r="F12" i="1" s="1"/>
</calcChain>
</file>

<file path=xl/sharedStrings.xml><?xml version="1.0" encoding="utf-8"?>
<sst xmlns="http://schemas.openxmlformats.org/spreadsheetml/2006/main" count="25" uniqueCount="25">
  <si>
    <t>Cantidad</t>
  </si>
  <si>
    <t>No.Parte</t>
  </si>
  <si>
    <t>Link</t>
  </si>
  <si>
    <t>Descripción</t>
  </si>
  <si>
    <t>Precio</t>
  </si>
  <si>
    <t>TOTAL</t>
  </si>
  <si>
    <t>SUBTOTAL MIN</t>
  </si>
  <si>
    <t>IVA</t>
  </si>
  <si>
    <t>BILL OF MATERIALS</t>
  </si>
  <si>
    <t>TOTAL S/IVA</t>
  </si>
  <si>
    <t>http://www.steren.com.mx/catalogo/prod.asp?f=&amp;sf=81&amp;c=767&amp;p=3536</t>
  </si>
  <si>
    <t>Terminal grande con 2 tornillos, para circuito impreso</t>
  </si>
  <si>
    <t>TRTG-02</t>
  </si>
  <si>
    <t>http://www.steren.com.mx/catalogo/prod.asp?f=&amp;sf=&amp;c=&amp;p=932&amp;desc=micro-switch--de-push--con-4-terminales&amp;result=push</t>
  </si>
  <si>
    <t>Micro switch, de push, con 4 terminales</t>
  </si>
  <si>
    <t>http://www.steren.com.mx/catalogo/prod.asp?f=&amp;sf=89&amp;c=821&amp;p=1612</t>
  </si>
  <si>
    <t>Switch deslizable (Dip Switch) de 4 posiciones</t>
  </si>
  <si>
    <t>DIP-4P</t>
  </si>
  <si>
    <t>AU-101</t>
  </si>
  <si>
    <t>http://www.steren.com.mx/catalogo/prod.asp?f=&amp;sf=&amp;c=&amp;p=1779&amp;desc=tira-de-36-pines-doble-&amp;result=header</t>
  </si>
  <si>
    <t>Tira de 36 pines doble</t>
  </si>
  <si>
    <t>F36-D</t>
  </si>
  <si>
    <t>Placa fenólica una cara, de 10 x 15 cm</t>
  </si>
  <si>
    <t>http://www.steren.com.mx/catalogo/prod.asp?f=&amp;sf=115&amp;c=1044&amp;p=2517</t>
  </si>
  <si>
    <t>PC-10X15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</si>
</sst>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3" fillId="2" borderId="0" xfId="0" applyFont="1" applyFill="1" applyAlignment="1">
      <alignment horizontal="center"/>
    </xf>
    <xf numFmtId="0" fontId="4" fillId="0" borderId="0" xfId="0" applyFont="1"/>
    <xf numFmtId="0" fontId="0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eren.com.mx/catalogo/prod.asp?f=&amp;sf=&amp;c=&amp;p=932&amp;desc=micro-switch--de-push--con-4-terminales&amp;result=push" TargetMode="External"/><Relationship Id="rId2" Type="http://schemas.openxmlformats.org/officeDocument/2006/relationships/hyperlink" Target="http://www.steren.com.mx/catalogo/prod.asp?f=&amp;sf=89&amp;c=821&amp;p=1612" TargetMode="External"/><Relationship Id="rId1" Type="http://schemas.openxmlformats.org/officeDocument/2006/relationships/hyperlink" Target="http://www.steren.com.mx/catalogo/prod.asp?f=&amp;sf=81&amp;c=767&amp;p=3536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steren.com.mx/catalogo/prod.asp?f=&amp;sf=115&amp;c=1044&amp;p=2517" TargetMode="External"/><Relationship Id="rId4" Type="http://schemas.openxmlformats.org/officeDocument/2006/relationships/hyperlink" Target="http://www.steren.com.mx/catalogo/prod.asp?f=&amp;sf=&amp;c=&amp;p=1779&amp;desc=tira-de-36-pines-doble-&amp;result=hea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15" zoomScaleNormal="115" workbookViewId="0">
      <selection activeCell="D17" sqref="D17"/>
    </sheetView>
  </sheetViews>
  <sheetFormatPr baseColWidth="10" defaultColWidth="11.5703125" defaultRowHeight="15" x14ac:dyDescent="0.25"/>
  <cols>
    <col min="1" max="1" width="12" bestFit="1" customWidth="1"/>
    <col min="2" max="2" width="14.85546875" bestFit="1" customWidth="1"/>
    <col min="3" max="3" width="44" bestFit="1" customWidth="1"/>
    <col min="4" max="4" width="35.5703125" customWidth="1"/>
    <col min="6" max="6" width="14.42578125" bestFit="1" customWidth="1"/>
  </cols>
  <sheetData>
    <row r="1" spans="1:6" ht="21" x14ac:dyDescent="0.35">
      <c r="A1" s="3" t="s">
        <v>8</v>
      </c>
      <c r="B1" s="3"/>
      <c r="C1" s="3"/>
      <c r="D1" s="3"/>
      <c r="E1" s="3"/>
      <c r="F1" s="3"/>
    </row>
    <row r="2" spans="1:6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E2" s="1" t="s">
        <v>4</v>
      </c>
      <c r="F2" s="1" t="s">
        <v>6</v>
      </c>
    </row>
    <row r="3" spans="1:6" x14ac:dyDescent="0.25">
      <c r="A3">
        <v>4</v>
      </c>
      <c r="B3" t="s">
        <v>12</v>
      </c>
      <c r="C3" t="s">
        <v>11</v>
      </c>
      <c r="D3" s="2" t="s">
        <v>10</v>
      </c>
      <c r="E3">
        <v>6</v>
      </c>
      <c r="F3">
        <f t="shared" ref="F3:F7" si="0">A3*E3</f>
        <v>24</v>
      </c>
    </row>
    <row r="4" spans="1:6" x14ac:dyDescent="0.25">
      <c r="A4">
        <v>2</v>
      </c>
      <c r="B4" t="s">
        <v>17</v>
      </c>
      <c r="C4" t="s">
        <v>16</v>
      </c>
      <c r="D4" s="2" t="s">
        <v>15</v>
      </c>
      <c r="E4">
        <v>4.306</v>
      </c>
      <c r="F4">
        <f t="shared" si="0"/>
        <v>8.6120000000000001</v>
      </c>
    </row>
    <row r="5" spans="1:6" x14ac:dyDescent="0.25">
      <c r="A5">
        <v>4</v>
      </c>
      <c r="B5" t="s">
        <v>18</v>
      </c>
      <c r="C5" t="s">
        <v>14</v>
      </c>
      <c r="D5" s="2" t="s">
        <v>13</v>
      </c>
      <c r="E5">
        <v>3</v>
      </c>
      <c r="F5">
        <f t="shared" si="0"/>
        <v>12</v>
      </c>
    </row>
    <row r="6" spans="1:6" x14ac:dyDescent="0.25">
      <c r="A6">
        <v>1</v>
      </c>
      <c r="B6" t="s">
        <v>21</v>
      </c>
      <c r="C6" t="s">
        <v>20</v>
      </c>
      <c r="D6" s="2" t="s">
        <v>19</v>
      </c>
      <c r="E6">
        <v>8</v>
      </c>
      <c r="F6">
        <f t="shared" si="0"/>
        <v>8</v>
      </c>
    </row>
    <row r="7" spans="1:6" x14ac:dyDescent="0.25">
      <c r="A7">
        <v>1</v>
      </c>
      <c r="B7" t="s">
        <v>24</v>
      </c>
      <c r="C7" t="s">
        <v>22</v>
      </c>
      <c r="D7" s="2" t="s">
        <v>23</v>
      </c>
      <c r="E7" s="5">
        <v>17</v>
      </c>
      <c r="F7">
        <f t="shared" si="0"/>
        <v>17</v>
      </c>
    </row>
    <row r="8" spans="1:6" x14ac:dyDescent="0.25">
      <c r="D8" s="2"/>
      <c r="E8" s="4"/>
    </row>
    <row r="10" spans="1:6" s="1" customFormat="1" x14ac:dyDescent="0.25">
      <c r="A10" s="1" t="s">
        <v>9</v>
      </c>
      <c r="F10" s="1">
        <f>SUM(F3:F7)</f>
        <v>69.611999999999995</v>
      </c>
    </row>
    <row r="11" spans="1:6" s="1" customFormat="1" x14ac:dyDescent="0.25">
      <c r="A11" s="1" t="s">
        <v>7</v>
      </c>
      <c r="F11" s="1">
        <f>F10*0.15</f>
        <v>10.441799999999999</v>
      </c>
    </row>
    <row r="12" spans="1:6" s="1" customFormat="1" x14ac:dyDescent="0.25">
      <c r="A12" s="1" t="s">
        <v>5</v>
      </c>
      <c r="F12" s="1">
        <f>F10+F11</f>
        <v>80.053799999999995</v>
      </c>
    </row>
  </sheetData>
  <mergeCells count="1">
    <mergeCell ref="A1:F1"/>
  </mergeCells>
  <hyperlinks>
    <hyperlink ref="D3" r:id="rId1"/>
    <hyperlink ref="D4" r:id="rId2"/>
    <hyperlink ref="D5" r:id="rId3"/>
    <hyperlink ref="D6" r:id="rId4"/>
    <hyperlink ref="D7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2013-09-30T21:54:50Z</dcterms:created>
  <dcterms:modified xsi:type="dcterms:W3CDTF">2013-10-14T19:52:35Z</dcterms:modified>
</cp:coreProperties>
</file>