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harshmonga/Downloads/"/>
    </mc:Choice>
  </mc:AlternateContent>
  <xr:revisionPtr revIDLastSave="0" documentId="13_ncr:1_{982732B9-4267-A045-B62C-F8C822FCC1AA}" xr6:coauthVersionLast="47" xr6:coauthVersionMax="47" xr10:uidLastSave="{00000000-0000-0000-0000-000000000000}"/>
  <bookViews>
    <workbookView xWindow="140" yWindow="1040" windowWidth="16880" windowHeight="210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9" i="1" l="1"/>
  <c r="F178" i="1"/>
  <c r="F177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<sst xmlns="http://schemas.openxmlformats.org/spreadsheetml/2006/main" count="884" uniqueCount="61">
  <si>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</si>
  <si>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</si>
  <si>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</si>
  <si>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</si>
  <si>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</si>
  <si>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</si>
  <si>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</si>
  <si>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</si>
  <si>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</si>
  <si>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</si>
  <si>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</si>
  <si>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</si>
  <si>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</si>
  <si>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</si>
  <si>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</si>
  <si>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</si>
  <si>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</si>
  <si>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</si>
  <si>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</si>
  <si>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</si>
  <si>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</si>
  <si>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</si>
  <si>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</si>
  <si>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</si>
  <si>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</si>
  <si>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</si>
  <si>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</si>
  <si>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</si>
  <si>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</si>
  <si>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</si>
  <si>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</si>
  <si>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</si>
  <si>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</si>
  <si>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</si>
  <si>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</si>
  <si>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</si>
  <si>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 xml:space="preserve">text to columns: </t>
  </si>
  <si>
    <t>if</t>
  </si>
  <si>
    <t>sumif</t>
  </si>
  <si>
    <t>sort</t>
  </si>
  <si>
    <t>filter</t>
  </si>
  <si>
    <t>pivot tables</t>
  </si>
  <si>
    <t>pie chart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</si>
  <si>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</si>
  <si>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</si>
  <si>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</si>
  <si>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</si>
  <si>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</si>
  <si>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</si>
  <si>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</si>
  <si>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</si>
  <si>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</si>
  <si>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</si>
  <si>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</si>
  <si>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</si>
  <si>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more than $50</t>
  </si>
  <si>
    <t>Sum of items valued at $50 or less</t>
  </si>
  <si>
    <t>Row Labels</t>
  </si>
  <si>
    <t>Grand Total</t>
  </si>
  <si>
    <t>Sum of Sale Price</t>
  </si>
  <si>
    <t>Mr.Monga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</si>
</sst>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D-C744-94B2-9D60315E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</xdr:row>
      <xdr:rowOff>57150</xdr:rowOff>
    </xdr:from>
    <xdr:to>
      <xdr:col>9</xdr:col>
      <xdr:colOff>304800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02FB7-71CF-49EA-A19F-AE7F6BD12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Monga" refreshedDate="45762.909406018516" createdVersion="8" refreshedVersion="8" minRefreshableVersion="3" recordCount="171" xr:uid="{5E49DD60-24FB-F045-AA8C-44B919788EE8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FCA3F-796A-0041-97A0-720D765ADAF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1AB4-68B7-784C-83D7-98C89F436882}">
  <dimension ref="A1:B8"/>
  <sheetViews>
    <sheetView tabSelected="1" workbookViewId="0">
      <selection activeCell="A13" sqref="A13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1" spans="1:2" x14ac:dyDescent="0.2">
      <c r="A1" t="s">
        <v>60</v>
      </c>
    </row>
    <row r="3" spans="1:2" x14ac:dyDescent="0.2">
      <c r="A3" s="6" t="s">
        <v>57</v>
      </c>
      <c r="B3" t="s">
        <v>59</v>
      </c>
    </row>
    <row r="4" spans="1:2" x14ac:dyDescent="0.2">
      <c r="A4" s="7" t="s">
        <v>45</v>
      </c>
      <c r="B4" s="5">
        <v>6003.5</v>
      </c>
    </row>
    <row r="5" spans="1:2" x14ac:dyDescent="0.2">
      <c r="A5" s="7" t="s">
        <v>47</v>
      </c>
      <c r="B5" s="5">
        <v>2410.7000000000003</v>
      </c>
    </row>
    <row r="6" spans="1:2" x14ac:dyDescent="0.2">
      <c r="A6" s="7" t="s">
        <v>51</v>
      </c>
      <c r="B6" s="5">
        <v>3035.3</v>
      </c>
    </row>
    <row r="7" spans="1:2" x14ac:dyDescent="0.2">
      <c r="A7" s="7" t="s">
        <v>49</v>
      </c>
      <c r="B7" s="5">
        <v>5661.0999999999985</v>
      </c>
    </row>
    <row r="8" spans="1:2" x14ac:dyDescent="0.2">
      <c r="A8" s="7" t="s">
        <v>58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9"/>
  <sheetViews>
    <sheetView zoomScaleNormal="100" workbookViewId="0">
      <selection activeCell="A2" sqref="A2:K172"/>
    </sheetView>
  </sheetViews>
  <sheetFormatPr baseColWidth="10" defaultColWidth="11" defaultRowHeight="16" x14ac:dyDescent="0.2"/>
  <cols>
    <col min="4" max="4" width="18.33203125" customWidth="1"/>
    <col min="6" max="6" width="11.5" bestFit="1" customWidth="1"/>
    <col min="8" max="8" width="13.83203125" customWidth="1"/>
    <col min="9" max="9" width="14.33203125" customWidth="1"/>
    <col min="13" max="13" width="14.1640625" customWidth="1"/>
  </cols>
  <sheetData>
    <row r="1" spans="1:13" ht="85" x14ac:dyDescent="0.2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43</v>
      </c>
      <c r="I1" s="3" t="s">
        <v>52</v>
      </c>
      <c r="J1" s="3" t="s">
        <v>53</v>
      </c>
      <c r="K1" s="3" t="s">
        <v>15</v>
      </c>
    </row>
    <row r="2" spans="1:13" x14ac:dyDescent="0.2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 G2*0.2,G2*0.1)</f>
        <v>8.0200000000000014</v>
      </c>
      <c r="I2" t="s">
        <v>44</v>
      </c>
      <c r="J2" t="s">
        <v>45</v>
      </c>
      <c r="K2" t="s">
        <v>19</v>
      </c>
    </row>
    <row r="3" spans="1:13" x14ac:dyDescent="0.2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 G3*0.2,G3*0.1)</f>
        <v>0.49000000000000005</v>
      </c>
      <c r="I3" t="s">
        <v>46</v>
      </c>
      <c r="J3" t="s">
        <v>47</v>
      </c>
      <c r="K3" t="s">
        <v>18</v>
      </c>
      <c r="M3" t="s">
        <v>36</v>
      </c>
    </row>
    <row r="4" spans="1:13" x14ac:dyDescent="0.2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 G4*0.2,G4*0.1)</f>
        <v>0.29999999999999993</v>
      </c>
      <c r="I4" t="s">
        <v>48</v>
      </c>
      <c r="J4" t="s">
        <v>49</v>
      </c>
      <c r="K4" t="s">
        <v>16</v>
      </c>
      <c r="M4" t="s">
        <v>37</v>
      </c>
    </row>
    <row r="5" spans="1:13" x14ac:dyDescent="0.2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 G5*0.2,G5*0.1)</f>
        <v>31.6</v>
      </c>
      <c r="I5" t="s">
        <v>44</v>
      </c>
      <c r="J5" t="s">
        <v>45</v>
      </c>
      <c r="K5" t="s">
        <v>16</v>
      </c>
      <c r="M5" t="s">
        <v>38</v>
      </c>
    </row>
    <row r="6" spans="1:13" x14ac:dyDescent="0.2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 G6*0.2,G6*0.1)</f>
        <v>0.5</v>
      </c>
      <c r="I6" t="s">
        <v>48</v>
      </c>
      <c r="J6" t="s">
        <v>49</v>
      </c>
      <c r="K6" t="s">
        <v>16</v>
      </c>
      <c r="M6" t="s">
        <v>39</v>
      </c>
    </row>
    <row r="7" spans="1:13" x14ac:dyDescent="0.2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 G7*0.2,G7*0.1)</f>
        <v>8.0200000000000014</v>
      </c>
      <c r="I7" t="s">
        <v>48</v>
      </c>
      <c r="J7" t="s">
        <v>49</v>
      </c>
      <c r="K7" t="s">
        <v>16</v>
      </c>
      <c r="M7" t="s">
        <v>40</v>
      </c>
    </row>
    <row r="8" spans="1:13" x14ac:dyDescent="0.2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 G8*0.2,G8*0.1)</f>
        <v>0.5</v>
      </c>
      <c r="I8" t="s">
        <v>50</v>
      </c>
      <c r="J8" t="s">
        <v>51</v>
      </c>
      <c r="K8" t="s">
        <v>19</v>
      </c>
      <c r="M8" t="s">
        <v>41</v>
      </c>
    </row>
    <row r="9" spans="1:13" x14ac:dyDescent="0.2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 G9*0.2,G9*0.1)</f>
        <v>0.49000000000000005</v>
      </c>
      <c r="I9" t="s">
        <v>48</v>
      </c>
      <c r="J9" t="s">
        <v>49</v>
      </c>
      <c r="K9" t="s">
        <v>19</v>
      </c>
      <c r="M9" t="s">
        <v>42</v>
      </c>
    </row>
    <row r="10" spans="1:13" x14ac:dyDescent="0.2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 G10*0.2,G10*0.1)</f>
        <v>0.5</v>
      </c>
      <c r="I10" t="s">
        <v>48</v>
      </c>
      <c r="J10" t="s">
        <v>49</v>
      </c>
      <c r="K10" t="s">
        <v>16</v>
      </c>
    </row>
    <row r="11" spans="1:13" x14ac:dyDescent="0.2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 G11*0.2,G11*0.1)</f>
        <v>0.49000000000000005</v>
      </c>
      <c r="I11" t="s">
        <v>46</v>
      </c>
      <c r="J11" t="s">
        <v>47</v>
      </c>
      <c r="K11" t="s">
        <v>20</v>
      </c>
    </row>
    <row r="12" spans="1:13" x14ac:dyDescent="0.2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 G12*0.2,G12*0.1)</f>
        <v>0.49000000000000005</v>
      </c>
      <c r="I12" t="s">
        <v>46</v>
      </c>
      <c r="J12" t="s">
        <v>47</v>
      </c>
      <c r="K12" t="s">
        <v>16</v>
      </c>
    </row>
    <row r="13" spans="1:13" x14ac:dyDescent="0.2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 G13*0.2,G13*0.1)</f>
        <v>8.4</v>
      </c>
      <c r="I13" t="s">
        <v>48</v>
      </c>
      <c r="J13" t="s">
        <v>49</v>
      </c>
      <c r="K13" t="s">
        <v>19</v>
      </c>
    </row>
    <row r="14" spans="1:13" x14ac:dyDescent="0.2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 G14*0.2,G14*0.1)</f>
        <v>0.30000000000000004</v>
      </c>
      <c r="I14" t="s">
        <v>50</v>
      </c>
      <c r="J14" t="s">
        <v>51</v>
      </c>
      <c r="K14" t="s">
        <v>20</v>
      </c>
    </row>
    <row r="15" spans="1:13" x14ac:dyDescent="0.2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 G15*0.2,G15*0.1)</f>
        <v>31.6</v>
      </c>
      <c r="I15" t="s">
        <v>44</v>
      </c>
      <c r="J15" t="s">
        <v>45</v>
      </c>
      <c r="K15" t="s">
        <v>18</v>
      </c>
    </row>
    <row r="16" spans="1:13" x14ac:dyDescent="0.2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 G16*0.2,G16*0.1)</f>
        <v>0.49000000000000005</v>
      </c>
      <c r="I16" t="s">
        <v>50</v>
      </c>
      <c r="J16" t="s">
        <v>51</v>
      </c>
      <c r="K16" t="s">
        <v>16</v>
      </c>
    </row>
    <row r="17" spans="1:11" x14ac:dyDescent="0.2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 G17*0.2,G17*0.1)</f>
        <v>0.29999999999999993</v>
      </c>
      <c r="I17" t="s">
        <v>48</v>
      </c>
      <c r="J17" t="s">
        <v>49</v>
      </c>
      <c r="K17" t="s">
        <v>18</v>
      </c>
    </row>
    <row r="18" spans="1:11" x14ac:dyDescent="0.2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 G18*0.2,G18*0.1)</f>
        <v>12.8</v>
      </c>
      <c r="I18" t="s">
        <v>46</v>
      </c>
      <c r="J18" t="s">
        <v>47</v>
      </c>
      <c r="K18" t="s">
        <v>19</v>
      </c>
    </row>
    <row r="19" spans="1:11" x14ac:dyDescent="0.2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 G19*0.2,G19*0.1)</f>
        <v>0.5</v>
      </c>
      <c r="I19" t="s">
        <v>48</v>
      </c>
      <c r="J19" t="s">
        <v>49</v>
      </c>
      <c r="K19" t="s">
        <v>18</v>
      </c>
    </row>
    <row r="20" spans="1:11" x14ac:dyDescent="0.2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 G20*0.2,G20*0.1)</f>
        <v>0.29999999999999993</v>
      </c>
      <c r="I20" t="s">
        <v>48</v>
      </c>
      <c r="J20" t="s">
        <v>49</v>
      </c>
      <c r="K20" t="s">
        <v>20</v>
      </c>
    </row>
    <row r="21" spans="1:11" x14ac:dyDescent="0.2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 G21*0.2,G21*0.1)</f>
        <v>0.29999999999999993</v>
      </c>
      <c r="I21" t="s">
        <v>48</v>
      </c>
      <c r="J21" t="s">
        <v>49</v>
      </c>
      <c r="K21" t="s">
        <v>17</v>
      </c>
    </row>
    <row r="22" spans="1:11" x14ac:dyDescent="0.2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 G22*0.2,G22*0.1)</f>
        <v>0.5</v>
      </c>
      <c r="I22" t="s">
        <v>46</v>
      </c>
      <c r="J22" t="s">
        <v>47</v>
      </c>
      <c r="K22" t="s">
        <v>20</v>
      </c>
    </row>
    <row r="23" spans="1:11" x14ac:dyDescent="0.2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 G23*0.2,G23*0.1)</f>
        <v>0.49000000000000005</v>
      </c>
      <c r="I23" t="s">
        <v>48</v>
      </c>
      <c r="J23" t="s">
        <v>49</v>
      </c>
      <c r="K23" t="s">
        <v>21</v>
      </c>
    </row>
    <row r="24" spans="1:11" x14ac:dyDescent="0.2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 G24*0.2,G24*0.1)</f>
        <v>0.5</v>
      </c>
      <c r="I24" t="s">
        <v>50</v>
      </c>
      <c r="J24" t="s">
        <v>51</v>
      </c>
      <c r="K24" t="s">
        <v>19</v>
      </c>
    </row>
    <row r="25" spans="1:11" x14ac:dyDescent="0.2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 G25*0.2,G25*0.1)</f>
        <v>0.30000000000000004</v>
      </c>
      <c r="I25" t="s">
        <v>46</v>
      </c>
      <c r="J25" t="s">
        <v>47</v>
      </c>
      <c r="K25" t="s">
        <v>21</v>
      </c>
    </row>
    <row r="26" spans="1:11" x14ac:dyDescent="0.2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 G26*0.2,G26*0.1)</f>
        <v>0.49000000000000005</v>
      </c>
      <c r="I26" t="s">
        <v>50</v>
      </c>
      <c r="J26" t="s">
        <v>51</v>
      </c>
      <c r="K26" t="s">
        <v>17</v>
      </c>
    </row>
    <row r="27" spans="1:11" x14ac:dyDescent="0.2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 G27*0.2,G27*0.1)</f>
        <v>0.5</v>
      </c>
      <c r="I27" t="s">
        <v>50</v>
      </c>
      <c r="J27" t="s">
        <v>51</v>
      </c>
      <c r="K27" t="s">
        <v>19</v>
      </c>
    </row>
    <row r="28" spans="1:11" x14ac:dyDescent="0.2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 G28*0.2,G28*0.1)</f>
        <v>0.5</v>
      </c>
      <c r="I28" t="s">
        <v>44</v>
      </c>
      <c r="J28" t="s">
        <v>45</v>
      </c>
      <c r="K28" t="s">
        <v>17</v>
      </c>
    </row>
    <row r="29" spans="1:11" x14ac:dyDescent="0.2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 G29*0.2,G29*0.1)</f>
        <v>31.6</v>
      </c>
      <c r="I29" t="s">
        <v>44</v>
      </c>
      <c r="J29" t="s">
        <v>45</v>
      </c>
      <c r="K29" t="s">
        <v>16</v>
      </c>
    </row>
    <row r="30" spans="1:11" x14ac:dyDescent="0.2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 G30*0.2,G30*0.1)</f>
        <v>0.29999999999999993</v>
      </c>
      <c r="I30" t="s">
        <v>46</v>
      </c>
      <c r="J30" t="s">
        <v>47</v>
      </c>
      <c r="K30" t="s">
        <v>16</v>
      </c>
    </row>
    <row r="31" spans="1:11" x14ac:dyDescent="0.2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 G31*0.2,G31*0.1)</f>
        <v>8.4</v>
      </c>
      <c r="I31" t="s">
        <v>46</v>
      </c>
      <c r="J31" t="s">
        <v>47</v>
      </c>
      <c r="K31" t="s">
        <v>17</v>
      </c>
    </row>
    <row r="32" spans="1:11" x14ac:dyDescent="0.2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 G32*0.2,G32*0.1)</f>
        <v>0.5</v>
      </c>
      <c r="I32" t="s">
        <v>46</v>
      </c>
      <c r="J32" t="s">
        <v>47</v>
      </c>
      <c r="K32" t="s">
        <v>18</v>
      </c>
    </row>
    <row r="33" spans="1:11" x14ac:dyDescent="0.2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 G33*0.2,G33*0.1)</f>
        <v>0.49000000000000005</v>
      </c>
      <c r="I33" t="s">
        <v>44</v>
      </c>
      <c r="J33" t="s">
        <v>45</v>
      </c>
      <c r="K33" t="s">
        <v>16</v>
      </c>
    </row>
    <row r="34" spans="1:11" x14ac:dyDescent="0.2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 G34*0.2,G34*0.1)</f>
        <v>8.0200000000000014</v>
      </c>
      <c r="I34" t="s">
        <v>46</v>
      </c>
      <c r="J34" t="s">
        <v>47</v>
      </c>
      <c r="K34" t="s">
        <v>18</v>
      </c>
    </row>
    <row r="35" spans="1:11" x14ac:dyDescent="0.2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 G35*0.2,G35*0.1)</f>
        <v>0.49000000000000005</v>
      </c>
      <c r="I35" t="s">
        <v>46</v>
      </c>
      <c r="J35" t="s">
        <v>47</v>
      </c>
      <c r="K35" t="s">
        <v>20</v>
      </c>
    </row>
    <row r="36" spans="1:11" x14ac:dyDescent="0.2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 G36*0.2,G36*0.1)</f>
        <v>0.29999999999999993</v>
      </c>
      <c r="I36" t="s">
        <v>50</v>
      </c>
      <c r="J36" t="s">
        <v>51</v>
      </c>
      <c r="K36" t="s">
        <v>18</v>
      </c>
    </row>
    <row r="37" spans="1:11" x14ac:dyDescent="0.2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 G37*0.2,G37*0.1)</f>
        <v>0.29999999999999993</v>
      </c>
      <c r="I37" t="s">
        <v>46</v>
      </c>
      <c r="J37" t="s">
        <v>47</v>
      </c>
      <c r="K37" t="s">
        <v>17</v>
      </c>
    </row>
    <row r="38" spans="1:11" x14ac:dyDescent="0.2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 G38*0.2,G38*0.1)</f>
        <v>7</v>
      </c>
      <c r="I38" t="s">
        <v>46</v>
      </c>
      <c r="J38" t="s">
        <v>47</v>
      </c>
      <c r="K38" t="s">
        <v>17</v>
      </c>
    </row>
    <row r="39" spans="1:11" x14ac:dyDescent="0.2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 G39*0.2,G39*0.1)</f>
        <v>0.29999999999999993</v>
      </c>
      <c r="I39" t="s">
        <v>46</v>
      </c>
      <c r="J39" t="s">
        <v>47</v>
      </c>
      <c r="K39" t="s">
        <v>17</v>
      </c>
    </row>
    <row r="40" spans="1:11" x14ac:dyDescent="0.2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 G40*0.2,G40*0.1)</f>
        <v>0.49000000000000005</v>
      </c>
      <c r="I40" t="s">
        <v>46</v>
      </c>
      <c r="J40" t="s">
        <v>47</v>
      </c>
      <c r="K40" t="s">
        <v>18</v>
      </c>
    </row>
    <row r="41" spans="1:11" x14ac:dyDescent="0.2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 G41*0.2,G41*0.1)</f>
        <v>0.5</v>
      </c>
      <c r="I41" t="s">
        <v>46</v>
      </c>
      <c r="J41" t="s">
        <v>47</v>
      </c>
      <c r="K41" t="s">
        <v>16</v>
      </c>
    </row>
    <row r="42" spans="1:11" x14ac:dyDescent="0.2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 G42*0.2,G42*0.1)</f>
        <v>0.29999999999999993</v>
      </c>
      <c r="I42" t="s">
        <v>44</v>
      </c>
      <c r="J42" t="s">
        <v>45</v>
      </c>
      <c r="K42" t="s">
        <v>19</v>
      </c>
    </row>
    <row r="43" spans="1:11" x14ac:dyDescent="0.2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 G43*0.2,G43*0.1)</f>
        <v>31.6</v>
      </c>
      <c r="I43" t="s">
        <v>48</v>
      </c>
      <c r="J43" t="s">
        <v>49</v>
      </c>
      <c r="K43" t="s">
        <v>19</v>
      </c>
    </row>
    <row r="44" spans="1:11" x14ac:dyDescent="0.2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 G44*0.2,G44*0.1)</f>
        <v>12.8</v>
      </c>
      <c r="I44" t="s">
        <v>48</v>
      </c>
      <c r="J44" t="s">
        <v>49</v>
      </c>
      <c r="K44" t="s">
        <v>18</v>
      </c>
    </row>
    <row r="45" spans="1:11" x14ac:dyDescent="0.2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 G45*0.2,G45*0.1)</f>
        <v>0.49000000000000005</v>
      </c>
      <c r="I45" t="s">
        <v>48</v>
      </c>
      <c r="J45" t="s">
        <v>49</v>
      </c>
      <c r="K45" t="s">
        <v>18</v>
      </c>
    </row>
    <row r="46" spans="1:11" x14ac:dyDescent="0.2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 G46*0.2,G46*0.1)</f>
        <v>31.6</v>
      </c>
      <c r="I46" t="s">
        <v>50</v>
      </c>
      <c r="J46" t="s">
        <v>51</v>
      </c>
      <c r="K46" t="s">
        <v>16</v>
      </c>
    </row>
    <row r="47" spans="1:11" x14ac:dyDescent="0.2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 G47*0.2,G47*0.1)</f>
        <v>0.5</v>
      </c>
      <c r="I47" t="s">
        <v>46</v>
      </c>
      <c r="J47" t="s">
        <v>47</v>
      </c>
      <c r="K47" t="s">
        <v>21</v>
      </c>
    </row>
    <row r="48" spans="1:11" x14ac:dyDescent="0.2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 G48*0.2,G48*0.1)</f>
        <v>7</v>
      </c>
      <c r="I48" t="s">
        <v>50</v>
      </c>
      <c r="J48" t="s">
        <v>51</v>
      </c>
      <c r="K48" t="s">
        <v>16</v>
      </c>
    </row>
    <row r="49" spans="1:11" x14ac:dyDescent="0.2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 G49*0.2,G49*0.1)</f>
        <v>31.6</v>
      </c>
      <c r="I49" t="s">
        <v>44</v>
      </c>
      <c r="J49" t="s">
        <v>45</v>
      </c>
      <c r="K49" t="s">
        <v>16</v>
      </c>
    </row>
    <row r="50" spans="1:11" x14ac:dyDescent="0.2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 G50*0.2,G50*0.1)</f>
        <v>0.29999999999999993</v>
      </c>
      <c r="I50" t="s">
        <v>44</v>
      </c>
      <c r="J50" t="s">
        <v>45</v>
      </c>
      <c r="K50" t="s">
        <v>20</v>
      </c>
    </row>
    <row r="51" spans="1:11" x14ac:dyDescent="0.2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 G51*0.2,G51*0.1)</f>
        <v>0.49000000000000005</v>
      </c>
      <c r="I51" t="s">
        <v>44</v>
      </c>
      <c r="J51" t="s">
        <v>45</v>
      </c>
      <c r="K51" t="s">
        <v>16</v>
      </c>
    </row>
    <row r="52" spans="1:11" x14ac:dyDescent="0.2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 G52*0.2,G52*0.1)</f>
        <v>0.5</v>
      </c>
      <c r="I52" t="s">
        <v>48</v>
      </c>
      <c r="J52" t="s">
        <v>49</v>
      </c>
      <c r="K52" t="s">
        <v>21</v>
      </c>
    </row>
    <row r="53" spans="1:11" x14ac:dyDescent="0.2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 G53*0.2,G53*0.1)</f>
        <v>7</v>
      </c>
      <c r="I53" t="s">
        <v>48</v>
      </c>
      <c r="J53" t="s">
        <v>49</v>
      </c>
      <c r="K53" t="s">
        <v>16</v>
      </c>
    </row>
    <row r="54" spans="1:11" x14ac:dyDescent="0.2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 G54*0.2,G54*0.1)</f>
        <v>12.8</v>
      </c>
      <c r="I54" t="s">
        <v>44</v>
      </c>
      <c r="J54" t="s">
        <v>45</v>
      </c>
      <c r="K54" t="s">
        <v>18</v>
      </c>
    </row>
    <row r="55" spans="1:11" x14ac:dyDescent="0.2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 G55*0.2,G55*0.1)</f>
        <v>8.4</v>
      </c>
      <c r="I55" t="s">
        <v>48</v>
      </c>
      <c r="J55" t="s">
        <v>49</v>
      </c>
      <c r="K55" t="s">
        <v>17</v>
      </c>
    </row>
    <row r="56" spans="1:11" x14ac:dyDescent="0.2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 G56*0.2,G56*0.1)</f>
        <v>0.5</v>
      </c>
      <c r="I56" t="s">
        <v>46</v>
      </c>
      <c r="J56" t="s">
        <v>47</v>
      </c>
      <c r="K56" t="s">
        <v>17</v>
      </c>
    </row>
    <row r="57" spans="1:11" x14ac:dyDescent="0.2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 G57*0.2,G57*0.1)</f>
        <v>0.5</v>
      </c>
      <c r="I57" t="s">
        <v>48</v>
      </c>
      <c r="J57" t="s">
        <v>49</v>
      </c>
      <c r="K57" t="s">
        <v>18</v>
      </c>
    </row>
    <row r="58" spans="1:11" x14ac:dyDescent="0.2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 G58*0.2,G58*0.1)</f>
        <v>0.29999999999999993</v>
      </c>
      <c r="I58" t="s">
        <v>46</v>
      </c>
      <c r="J58" t="s">
        <v>47</v>
      </c>
      <c r="K58" t="s">
        <v>18</v>
      </c>
    </row>
    <row r="59" spans="1:11" x14ac:dyDescent="0.2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 G59*0.2,G59*0.1)</f>
        <v>0.5</v>
      </c>
      <c r="I59" t="s">
        <v>50</v>
      </c>
      <c r="J59" t="s">
        <v>51</v>
      </c>
      <c r="K59" t="s">
        <v>16</v>
      </c>
    </row>
    <row r="60" spans="1:11" x14ac:dyDescent="0.2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 G60*0.2,G60*0.1)</f>
        <v>12.8</v>
      </c>
      <c r="I60" t="s">
        <v>48</v>
      </c>
      <c r="J60" t="s">
        <v>49</v>
      </c>
      <c r="K60" t="s">
        <v>16</v>
      </c>
    </row>
    <row r="61" spans="1:11" x14ac:dyDescent="0.2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 G61*0.2,G61*0.1)</f>
        <v>0.5</v>
      </c>
      <c r="I61" t="s">
        <v>48</v>
      </c>
      <c r="J61" t="s">
        <v>49</v>
      </c>
      <c r="K61" t="s">
        <v>17</v>
      </c>
    </row>
    <row r="62" spans="1:11" x14ac:dyDescent="0.2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 G62*0.2,G62*0.1)</f>
        <v>0.5</v>
      </c>
      <c r="I62" t="s">
        <v>48</v>
      </c>
      <c r="J62" t="s">
        <v>49</v>
      </c>
      <c r="K62" t="s">
        <v>17</v>
      </c>
    </row>
    <row r="63" spans="1:11" x14ac:dyDescent="0.2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 G63*0.2,G63*0.1)</f>
        <v>0.29999999999999993</v>
      </c>
      <c r="I63" t="s">
        <v>44</v>
      </c>
      <c r="J63" t="s">
        <v>45</v>
      </c>
      <c r="K63" t="s">
        <v>16</v>
      </c>
    </row>
    <row r="64" spans="1:11" x14ac:dyDescent="0.2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 G64*0.2,G64*0.1)</f>
        <v>0.5</v>
      </c>
      <c r="I64" t="s">
        <v>48</v>
      </c>
      <c r="J64" t="s">
        <v>49</v>
      </c>
      <c r="K64" t="s">
        <v>18</v>
      </c>
    </row>
    <row r="65" spans="1:11" x14ac:dyDescent="0.2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 G65*0.2,G65*0.1)</f>
        <v>0.29999999999999993</v>
      </c>
      <c r="I65" t="s">
        <v>50</v>
      </c>
      <c r="J65" t="s">
        <v>51</v>
      </c>
      <c r="K65" t="s">
        <v>16</v>
      </c>
    </row>
    <row r="66" spans="1:11" x14ac:dyDescent="0.2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 G66*0.2,G66*0.1)</f>
        <v>0.29999999999999993</v>
      </c>
      <c r="I66" t="s">
        <v>48</v>
      </c>
      <c r="J66" t="s">
        <v>49</v>
      </c>
      <c r="K66" t="s">
        <v>19</v>
      </c>
    </row>
    <row r="67" spans="1:11" x14ac:dyDescent="0.2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 G67*0.2,G67*0.1)</f>
        <v>0.49000000000000005</v>
      </c>
      <c r="I67" t="s">
        <v>48</v>
      </c>
      <c r="J67" t="s">
        <v>49</v>
      </c>
      <c r="K67" t="s">
        <v>17</v>
      </c>
    </row>
    <row r="68" spans="1:11" x14ac:dyDescent="0.2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 G68*0.2,G68*0.1)</f>
        <v>0.49000000000000005</v>
      </c>
      <c r="I68" t="s">
        <v>48</v>
      </c>
      <c r="J68" t="s">
        <v>49</v>
      </c>
      <c r="K68" t="s">
        <v>21</v>
      </c>
    </row>
    <row r="69" spans="1:11" x14ac:dyDescent="0.2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 G69*0.2,G69*0.1)</f>
        <v>0.5</v>
      </c>
      <c r="I69" t="s">
        <v>46</v>
      </c>
      <c r="J69" t="s">
        <v>47</v>
      </c>
      <c r="K69" t="s">
        <v>18</v>
      </c>
    </row>
    <row r="70" spans="1:11" x14ac:dyDescent="0.2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 G70*0.2,G70*0.1)</f>
        <v>0.5</v>
      </c>
      <c r="I70" t="s">
        <v>48</v>
      </c>
      <c r="J70" t="s">
        <v>49</v>
      </c>
      <c r="K70" t="s">
        <v>16</v>
      </c>
    </row>
    <row r="71" spans="1:11" x14ac:dyDescent="0.2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 G71*0.2,G71*0.1)</f>
        <v>0.29999999999999993</v>
      </c>
      <c r="I71" t="s">
        <v>50</v>
      </c>
      <c r="J71" t="s">
        <v>51</v>
      </c>
      <c r="K71" t="s">
        <v>16</v>
      </c>
    </row>
    <row r="72" spans="1:11" x14ac:dyDescent="0.2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 G72*0.2,G72*0.1)</f>
        <v>0.5</v>
      </c>
      <c r="I72" t="s">
        <v>44</v>
      </c>
      <c r="J72" t="s">
        <v>45</v>
      </c>
      <c r="K72" t="s">
        <v>16</v>
      </c>
    </row>
    <row r="73" spans="1:11" x14ac:dyDescent="0.2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 G73*0.2,G73*0.1)</f>
        <v>0.5</v>
      </c>
      <c r="I73" t="s">
        <v>48</v>
      </c>
      <c r="J73" t="s">
        <v>49</v>
      </c>
      <c r="K73" t="s">
        <v>17</v>
      </c>
    </row>
    <row r="74" spans="1:11" x14ac:dyDescent="0.2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 G74*0.2,G74*0.1)</f>
        <v>7</v>
      </c>
      <c r="I74" t="s">
        <v>48</v>
      </c>
      <c r="J74" t="s">
        <v>49</v>
      </c>
      <c r="K74" t="s">
        <v>18</v>
      </c>
    </row>
    <row r="75" spans="1:11" x14ac:dyDescent="0.2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 G75*0.2,G75*0.1)</f>
        <v>0.49000000000000005</v>
      </c>
      <c r="I75" t="s">
        <v>48</v>
      </c>
      <c r="J75" t="s">
        <v>49</v>
      </c>
      <c r="K75" t="s">
        <v>16</v>
      </c>
    </row>
    <row r="76" spans="1:11" x14ac:dyDescent="0.2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 G76*0.2,G76*0.1)</f>
        <v>0.5</v>
      </c>
      <c r="I76" t="s">
        <v>50</v>
      </c>
      <c r="J76" t="s">
        <v>51</v>
      </c>
      <c r="K76" t="s">
        <v>18</v>
      </c>
    </row>
    <row r="77" spans="1:11" x14ac:dyDescent="0.2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 G77*0.2,G77*0.1)</f>
        <v>0.5</v>
      </c>
      <c r="I77" t="s">
        <v>46</v>
      </c>
      <c r="J77" t="s">
        <v>47</v>
      </c>
      <c r="K77" t="s">
        <v>16</v>
      </c>
    </row>
    <row r="78" spans="1:11" x14ac:dyDescent="0.2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 G78*0.2,G78*0.1)</f>
        <v>8.0200000000000014</v>
      </c>
      <c r="I78" t="s">
        <v>50</v>
      </c>
      <c r="J78" t="s">
        <v>51</v>
      </c>
      <c r="K78" t="s">
        <v>16</v>
      </c>
    </row>
    <row r="79" spans="1:11" x14ac:dyDescent="0.2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 G79*0.2,G79*0.1)</f>
        <v>0.49000000000000005</v>
      </c>
      <c r="I79" t="s">
        <v>46</v>
      </c>
      <c r="J79" t="s">
        <v>47</v>
      </c>
      <c r="K79" t="s">
        <v>17</v>
      </c>
    </row>
    <row r="80" spans="1:11" x14ac:dyDescent="0.2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 G80*0.2,G80*0.1)</f>
        <v>0.49000000000000005</v>
      </c>
      <c r="I80" t="s">
        <v>46</v>
      </c>
      <c r="J80" t="s">
        <v>47</v>
      </c>
      <c r="K80" t="s">
        <v>19</v>
      </c>
    </row>
    <row r="81" spans="1:11" x14ac:dyDescent="0.2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 G81*0.2,G81*0.1)</f>
        <v>8.4</v>
      </c>
      <c r="I81" t="s">
        <v>48</v>
      </c>
      <c r="J81" t="s">
        <v>49</v>
      </c>
      <c r="K81" t="s">
        <v>18</v>
      </c>
    </row>
    <row r="82" spans="1:11" x14ac:dyDescent="0.2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 G82*0.2,G82*0.1)</f>
        <v>0.5</v>
      </c>
      <c r="I82" t="s">
        <v>48</v>
      </c>
      <c r="J82" t="s">
        <v>49</v>
      </c>
      <c r="K82" t="s">
        <v>21</v>
      </c>
    </row>
    <row r="83" spans="1:11" x14ac:dyDescent="0.2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 G83*0.2,G83*0.1)</f>
        <v>0.5</v>
      </c>
      <c r="I83" t="s">
        <v>44</v>
      </c>
      <c r="J83" t="s">
        <v>45</v>
      </c>
      <c r="K83" t="s">
        <v>18</v>
      </c>
    </row>
    <row r="84" spans="1:11" x14ac:dyDescent="0.2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 G84*0.2,G84*0.1)</f>
        <v>0.5</v>
      </c>
      <c r="I84" t="s">
        <v>44</v>
      </c>
      <c r="J84" t="s">
        <v>45</v>
      </c>
      <c r="K84" t="s">
        <v>17</v>
      </c>
    </row>
    <row r="85" spans="1:11" x14ac:dyDescent="0.2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 G85*0.2,G85*0.1)</f>
        <v>0.5</v>
      </c>
      <c r="I85" t="s">
        <v>44</v>
      </c>
      <c r="J85" t="s">
        <v>45</v>
      </c>
      <c r="K85" t="s">
        <v>16</v>
      </c>
    </row>
    <row r="86" spans="1:11" x14ac:dyDescent="0.2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 G86*0.2,G86*0.1)</f>
        <v>8.0200000000000014</v>
      </c>
      <c r="I86" t="s">
        <v>48</v>
      </c>
      <c r="J86" t="s">
        <v>49</v>
      </c>
      <c r="K86" t="s">
        <v>17</v>
      </c>
    </row>
    <row r="87" spans="1:11" x14ac:dyDescent="0.2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 G87*0.2,G87*0.1)</f>
        <v>0.5</v>
      </c>
      <c r="I87" t="s">
        <v>50</v>
      </c>
      <c r="J87" t="s">
        <v>51</v>
      </c>
      <c r="K87" t="s">
        <v>16</v>
      </c>
    </row>
    <row r="88" spans="1:11" x14ac:dyDescent="0.2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 G88*0.2,G88*0.1)</f>
        <v>0.29999999999999993</v>
      </c>
      <c r="I88" t="s">
        <v>44</v>
      </c>
      <c r="J88" t="s">
        <v>45</v>
      </c>
      <c r="K88" t="s">
        <v>18</v>
      </c>
    </row>
    <row r="89" spans="1:11" x14ac:dyDescent="0.2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 G89*0.2,G89*0.1)</f>
        <v>0.29999999999999993</v>
      </c>
      <c r="I89" t="s">
        <v>44</v>
      </c>
      <c r="J89" t="s">
        <v>45</v>
      </c>
      <c r="K89" t="s">
        <v>19</v>
      </c>
    </row>
    <row r="90" spans="1:11" x14ac:dyDescent="0.2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 G90*0.2,G90*0.1)</f>
        <v>0.5</v>
      </c>
      <c r="I90" t="s">
        <v>48</v>
      </c>
      <c r="J90" t="s">
        <v>49</v>
      </c>
      <c r="K90" t="s">
        <v>17</v>
      </c>
    </row>
    <row r="91" spans="1:11" x14ac:dyDescent="0.2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 G91*0.2,G91*0.1)</f>
        <v>0.49000000000000005</v>
      </c>
      <c r="I91" t="s">
        <v>44</v>
      </c>
      <c r="J91" t="s">
        <v>45</v>
      </c>
      <c r="K91" t="s">
        <v>18</v>
      </c>
    </row>
    <row r="92" spans="1:11" x14ac:dyDescent="0.2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 G92*0.2,G92*0.1)</f>
        <v>0.49000000000000005</v>
      </c>
      <c r="I92" t="s">
        <v>50</v>
      </c>
      <c r="J92" t="s">
        <v>51</v>
      </c>
      <c r="K92" t="s">
        <v>17</v>
      </c>
    </row>
    <row r="93" spans="1:11" x14ac:dyDescent="0.2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 G93*0.2,G93*0.1)</f>
        <v>0.49000000000000005</v>
      </c>
      <c r="I93" t="s">
        <v>48</v>
      </c>
      <c r="J93" t="s">
        <v>49</v>
      </c>
      <c r="K93" t="s">
        <v>18</v>
      </c>
    </row>
    <row r="94" spans="1:11" x14ac:dyDescent="0.2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 G94*0.2,G94*0.1)</f>
        <v>0.5</v>
      </c>
      <c r="I94" t="s">
        <v>46</v>
      </c>
      <c r="J94" t="s">
        <v>47</v>
      </c>
      <c r="K94" t="s">
        <v>16</v>
      </c>
    </row>
    <row r="95" spans="1:11" x14ac:dyDescent="0.2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 G95*0.2,G95*0.1)</f>
        <v>0.5</v>
      </c>
      <c r="I95" t="s">
        <v>48</v>
      </c>
      <c r="J95" t="s">
        <v>49</v>
      </c>
      <c r="K95" t="s">
        <v>18</v>
      </c>
    </row>
    <row r="96" spans="1:11" x14ac:dyDescent="0.2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 G96*0.2,G96*0.1)</f>
        <v>0.29999999999999993</v>
      </c>
      <c r="I96" t="s">
        <v>50</v>
      </c>
      <c r="J96" t="s">
        <v>51</v>
      </c>
      <c r="K96" t="s">
        <v>16</v>
      </c>
    </row>
    <row r="97" spans="1:11" x14ac:dyDescent="0.2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 G97*0.2,G97*0.1)</f>
        <v>0.5</v>
      </c>
      <c r="I97" t="s">
        <v>48</v>
      </c>
      <c r="J97" t="s">
        <v>49</v>
      </c>
      <c r="K97" t="s">
        <v>16</v>
      </c>
    </row>
    <row r="98" spans="1:11" x14ac:dyDescent="0.2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 G98*0.2,G98*0.1)</f>
        <v>0.30000000000000004</v>
      </c>
      <c r="I98" t="s">
        <v>50</v>
      </c>
      <c r="J98" t="s">
        <v>51</v>
      </c>
      <c r="K98" t="s">
        <v>17</v>
      </c>
    </row>
    <row r="99" spans="1:11" x14ac:dyDescent="0.2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 G99*0.2,G99*0.1)</f>
        <v>0.49000000000000005</v>
      </c>
      <c r="I99" t="s">
        <v>46</v>
      </c>
      <c r="J99" t="s">
        <v>47</v>
      </c>
      <c r="K99" t="s">
        <v>19</v>
      </c>
    </row>
    <row r="100" spans="1:11" x14ac:dyDescent="0.2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 G100*0.2,G100*0.1)</f>
        <v>0.49000000000000005</v>
      </c>
      <c r="I100" t="s">
        <v>48</v>
      </c>
      <c r="J100" t="s">
        <v>49</v>
      </c>
      <c r="K100" t="s">
        <v>18</v>
      </c>
    </row>
    <row r="101" spans="1:11" x14ac:dyDescent="0.2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 G101*0.2,G101*0.1)</f>
        <v>0.5</v>
      </c>
      <c r="I101" t="s">
        <v>44</v>
      </c>
      <c r="J101" t="s">
        <v>45</v>
      </c>
      <c r="K101" t="s">
        <v>21</v>
      </c>
    </row>
    <row r="102" spans="1:11" x14ac:dyDescent="0.2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 G102*0.2,G102*0.1)</f>
        <v>0.29999999999999993</v>
      </c>
      <c r="I102" t="s">
        <v>48</v>
      </c>
      <c r="J102" t="s">
        <v>49</v>
      </c>
      <c r="K102" t="s">
        <v>18</v>
      </c>
    </row>
    <row r="103" spans="1:11" x14ac:dyDescent="0.2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 G103*0.2,G103*0.1)</f>
        <v>12.8</v>
      </c>
      <c r="I103" t="s">
        <v>46</v>
      </c>
      <c r="J103" t="s">
        <v>47</v>
      </c>
      <c r="K103" t="s">
        <v>17</v>
      </c>
    </row>
    <row r="104" spans="1:11" x14ac:dyDescent="0.2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 G104*0.2,G104*0.1)</f>
        <v>0.49000000000000005</v>
      </c>
      <c r="I104" t="s">
        <v>46</v>
      </c>
      <c r="J104" t="s">
        <v>47</v>
      </c>
      <c r="K104" t="s">
        <v>16</v>
      </c>
    </row>
    <row r="105" spans="1:11" x14ac:dyDescent="0.2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 G105*0.2,G105*0.1)</f>
        <v>0.49000000000000005</v>
      </c>
      <c r="I105" t="s">
        <v>48</v>
      </c>
      <c r="J105" t="s">
        <v>49</v>
      </c>
      <c r="K105" t="s">
        <v>17</v>
      </c>
    </row>
    <row r="106" spans="1:11" x14ac:dyDescent="0.2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 G106*0.2,G106*0.1)</f>
        <v>0.29999999999999993</v>
      </c>
      <c r="I106" t="s">
        <v>46</v>
      </c>
      <c r="J106" t="s">
        <v>47</v>
      </c>
      <c r="K106" t="s">
        <v>16</v>
      </c>
    </row>
    <row r="107" spans="1:11" x14ac:dyDescent="0.2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 G107*0.2,G107*0.1)</f>
        <v>8.0200000000000014</v>
      </c>
      <c r="I107" t="s">
        <v>46</v>
      </c>
      <c r="J107" t="s">
        <v>47</v>
      </c>
      <c r="K107" t="s">
        <v>18</v>
      </c>
    </row>
    <row r="108" spans="1:11" x14ac:dyDescent="0.2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 G108*0.2,G108*0.1)</f>
        <v>0.5</v>
      </c>
      <c r="I108" t="s">
        <v>50</v>
      </c>
      <c r="J108" t="s">
        <v>51</v>
      </c>
      <c r="K108" t="s">
        <v>19</v>
      </c>
    </row>
    <row r="109" spans="1:11" x14ac:dyDescent="0.2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 G109*0.2,G109*0.1)</f>
        <v>8.0200000000000014</v>
      </c>
      <c r="I109" t="s">
        <v>48</v>
      </c>
      <c r="J109" t="s">
        <v>49</v>
      </c>
      <c r="K109" t="s">
        <v>17</v>
      </c>
    </row>
    <row r="110" spans="1:11" x14ac:dyDescent="0.2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 G110*0.2,G110*0.1)</f>
        <v>31.6</v>
      </c>
      <c r="I110" t="s">
        <v>46</v>
      </c>
      <c r="J110" t="s">
        <v>47</v>
      </c>
      <c r="K110" t="s">
        <v>18</v>
      </c>
    </row>
    <row r="111" spans="1:11" x14ac:dyDescent="0.2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 G111*0.2,G111*0.1)</f>
        <v>31.6</v>
      </c>
      <c r="I111" t="s">
        <v>50</v>
      </c>
      <c r="J111" t="s">
        <v>51</v>
      </c>
      <c r="K111" t="s">
        <v>17</v>
      </c>
    </row>
    <row r="112" spans="1:11" x14ac:dyDescent="0.2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 G112*0.2,G112*0.1)</f>
        <v>7</v>
      </c>
      <c r="I112" t="s">
        <v>50</v>
      </c>
      <c r="J112" t="s">
        <v>51</v>
      </c>
      <c r="K112" t="s">
        <v>18</v>
      </c>
    </row>
    <row r="113" spans="1:11" x14ac:dyDescent="0.2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 G113*0.2,G113*0.1)</f>
        <v>7</v>
      </c>
      <c r="I113" t="s">
        <v>48</v>
      </c>
      <c r="J113" t="s">
        <v>49</v>
      </c>
      <c r="K113" t="s">
        <v>16</v>
      </c>
    </row>
    <row r="114" spans="1:11" x14ac:dyDescent="0.2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 G114*0.2,G114*0.1)</f>
        <v>8.0200000000000014</v>
      </c>
      <c r="I114" t="s">
        <v>44</v>
      </c>
      <c r="J114" t="s">
        <v>45</v>
      </c>
      <c r="K114" t="s">
        <v>18</v>
      </c>
    </row>
    <row r="115" spans="1:11" x14ac:dyDescent="0.2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 G115*0.2,G115*0.1)</f>
        <v>12.8</v>
      </c>
      <c r="I115" t="s">
        <v>46</v>
      </c>
      <c r="J115" t="s">
        <v>47</v>
      </c>
      <c r="K115" t="s">
        <v>16</v>
      </c>
    </row>
    <row r="116" spans="1:11" x14ac:dyDescent="0.2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 G116*0.2,G116*0.1)</f>
        <v>31.6</v>
      </c>
      <c r="I116" t="s">
        <v>44</v>
      </c>
      <c r="J116" t="s">
        <v>45</v>
      </c>
      <c r="K116" t="s">
        <v>16</v>
      </c>
    </row>
    <row r="117" spans="1:11" x14ac:dyDescent="0.2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 G117*0.2,G117*0.1)</f>
        <v>7</v>
      </c>
      <c r="I117" t="s">
        <v>48</v>
      </c>
      <c r="J117" t="s">
        <v>49</v>
      </c>
      <c r="K117" t="s">
        <v>17</v>
      </c>
    </row>
    <row r="118" spans="1:11" x14ac:dyDescent="0.2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 G118*0.2,G118*0.1)</f>
        <v>31.6</v>
      </c>
      <c r="I118" t="s">
        <v>50</v>
      </c>
      <c r="J118" t="s">
        <v>51</v>
      </c>
      <c r="K118" t="s">
        <v>19</v>
      </c>
    </row>
    <row r="119" spans="1:11" x14ac:dyDescent="0.2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 G119*0.2,G119*0.1)</f>
        <v>8.0200000000000014</v>
      </c>
      <c r="I119" t="s">
        <v>46</v>
      </c>
      <c r="J119" t="s">
        <v>47</v>
      </c>
      <c r="K119" t="s">
        <v>18</v>
      </c>
    </row>
    <row r="120" spans="1:11" x14ac:dyDescent="0.2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 G120*0.2,G120*0.1)</f>
        <v>12.8</v>
      </c>
      <c r="I120" t="s">
        <v>44</v>
      </c>
      <c r="J120" t="s">
        <v>45</v>
      </c>
      <c r="K120" t="s">
        <v>21</v>
      </c>
    </row>
    <row r="121" spans="1:11" x14ac:dyDescent="0.2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 G121*0.2,G121*0.1)</f>
        <v>12.8</v>
      </c>
      <c r="I121" t="s">
        <v>48</v>
      </c>
      <c r="J121" t="s">
        <v>49</v>
      </c>
      <c r="K121" t="s">
        <v>18</v>
      </c>
    </row>
    <row r="122" spans="1:11" x14ac:dyDescent="0.2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 G122*0.2,G122*0.1)</f>
        <v>8.4</v>
      </c>
      <c r="I122" t="s">
        <v>48</v>
      </c>
      <c r="J122" t="s">
        <v>49</v>
      </c>
      <c r="K122" t="s">
        <v>17</v>
      </c>
    </row>
    <row r="123" spans="1:11" x14ac:dyDescent="0.2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 G123*0.2,G123*0.1)</f>
        <v>31.6</v>
      </c>
      <c r="I123" t="s">
        <v>48</v>
      </c>
      <c r="J123" t="s">
        <v>49</v>
      </c>
      <c r="K123" t="s">
        <v>16</v>
      </c>
    </row>
    <row r="124" spans="1:11" x14ac:dyDescent="0.2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 G124*0.2,G124*0.1)</f>
        <v>8.0200000000000014</v>
      </c>
      <c r="I124" t="s">
        <v>48</v>
      </c>
      <c r="J124" t="s">
        <v>49</v>
      </c>
      <c r="K124" t="s">
        <v>17</v>
      </c>
    </row>
    <row r="125" spans="1:11" x14ac:dyDescent="0.2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 G125*0.2,G125*0.1)</f>
        <v>8.4</v>
      </c>
      <c r="I125" t="s">
        <v>48</v>
      </c>
      <c r="J125" t="s">
        <v>49</v>
      </c>
      <c r="K125" t="s">
        <v>16</v>
      </c>
    </row>
    <row r="126" spans="1:11" x14ac:dyDescent="0.2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 G126*0.2,G126*0.1)</f>
        <v>12.8</v>
      </c>
      <c r="I126" t="s">
        <v>48</v>
      </c>
      <c r="J126" t="s">
        <v>49</v>
      </c>
      <c r="K126" t="s">
        <v>18</v>
      </c>
    </row>
    <row r="127" spans="1:11" x14ac:dyDescent="0.2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 G127*0.2,G127*0.1)</f>
        <v>0.30000000000000004</v>
      </c>
      <c r="I127" t="s">
        <v>48</v>
      </c>
      <c r="J127" t="s">
        <v>49</v>
      </c>
      <c r="K127" t="s">
        <v>19</v>
      </c>
    </row>
    <row r="128" spans="1:11" x14ac:dyDescent="0.2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 G128*0.2,G128*0.1)</f>
        <v>31.6</v>
      </c>
      <c r="I128" t="s">
        <v>44</v>
      </c>
      <c r="J128" t="s">
        <v>45</v>
      </c>
      <c r="K128" t="s">
        <v>17</v>
      </c>
    </row>
    <row r="129" spans="1:11" x14ac:dyDescent="0.2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 G129*0.2,G129*0.1)</f>
        <v>7</v>
      </c>
      <c r="I129" t="s">
        <v>46</v>
      </c>
      <c r="J129" t="s">
        <v>47</v>
      </c>
      <c r="K129" t="s">
        <v>18</v>
      </c>
    </row>
    <row r="130" spans="1:11" x14ac:dyDescent="0.2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 G130*0.2,G130*0.1)</f>
        <v>8.0200000000000014</v>
      </c>
      <c r="I130" t="s">
        <v>50</v>
      </c>
      <c r="J130" t="s">
        <v>51</v>
      </c>
      <c r="K130" t="s">
        <v>17</v>
      </c>
    </row>
    <row r="131" spans="1:11" x14ac:dyDescent="0.2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 G131*0.2,G131*0.1)</f>
        <v>8.4</v>
      </c>
      <c r="I131" t="s">
        <v>50</v>
      </c>
      <c r="J131" t="s">
        <v>51</v>
      </c>
      <c r="K131" t="s">
        <v>18</v>
      </c>
    </row>
    <row r="132" spans="1:11" x14ac:dyDescent="0.2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 G132*0.2,G132*0.1)</f>
        <v>0.30000000000000004</v>
      </c>
      <c r="I132" t="s">
        <v>50</v>
      </c>
      <c r="J132" t="s">
        <v>51</v>
      </c>
      <c r="K132" t="s">
        <v>16</v>
      </c>
    </row>
    <row r="133" spans="1:11" x14ac:dyDescent="0.2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 G133*0.2,G133*0.1)</f>
        <v>0.30000000000000004</v>
      </c>
      <c r="I133" t="s">
        <v>50</v>
      </c>
      <c r="J133" t="s">
        <v>51</v>
      </c>
      <c r="K133" t="s">
        <v>18</v>
      </c>
    </row>
    <row r="134" spans="1:11" x14ac:dyDescent="0.2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 G134*0.2,G134*0.1)</f>
        <v>8.0200000000000014</v>
      </c>
      <c r="I134" t="s">
        <v>44</v>
      </c>
      <c r="J134" t="s">
        <v>45</v>
      </c>
      <c r="K134" t="s">
        <v>16</v>
      </c>
    </row>
    <row r="135" spans="1:11" x14ac:dyDescent="0.2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 G135*0.2,G135*0.1)</f>
        <v>8.0200000000000014</v>
      </c>
      <c r="I135" t="s">
        <v>48</v>
      </c>
      <c r="J135" t="s">
        <v>49</v>
      </c>
      <c r="K135" t="s">
        <v>16</v>
      </c>
    </row>
    <row r="136" spans="1:11" x14ac:dyDescent="0.2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 G136*0.2,G136*0.1)</f>
        <v>31.6</v>
      </c>
      <c r="I136" t="s">
        <v>44</v>
      </c>
      <c r="J136" t="s">
        <v>45</v>
      </c>
      <c r="K136" t="s">
        <v>17</v>
      </c>
    </row>
    <row r="137" spans="1:11" x14ac:dyDescent="0.2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 G137*0.2,G137*0.1)</f>
        <v>12.8</v>
      </c>
      <c r="I137" t="s">
        <v>48</v>
      </c>
      <c r="J137" t="s">
        <v>49</v>
      </c>
      <c r="K137" t="s">
        <v>19</v>
      </c>
    </row>
    <row r="138" spans="1:11" x14ac:dyDescent="0.2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 G138*0.2,G138*0.1)</f>
        <v>8.0200000000000014</v>
      </c>
      <c r="I138" t="s">
        <v>46</v>
      </c>
      <c r="J138" t="s">
        <v>47</v>
      </c>
      <c r="K138" t="s">
        <v>18</v>
      </c>
    </row>
    <row r="139" spans="1:11" x14ac:dyDescent="0.2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 G139*0.2,G139*0.1)</f>
        <v>31.6</v>
      </c>
      <c r="I139" t="s">
        <v>44</v>
      </c>
      <c r="J139" t="s">
        <v>45</v>
      </c>
      <c r="K139" t="s">
        <v>21</v>
      </c>
    </row>
    <row r="140" spans="1:11" x14ac:dyDescent="0.2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 G140*0.2,G140*0.1)</f>
        <v>8.4</v>
      </c>
      <c r="I140" t="s">
        <v>48</v>
      </c>
      <c r="J140" t="s">
        <v>49</v>
      </c>
      <c r="K140" t="s">
        <v>18</v>
      </c>
    </row>
    <row r="141" spans="1:11" x14ac:dyDescent="0.2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 G141*0.2,G141*0.1)</f>
        <v>8.4</v>
      </c>
      <c r="I141" t="s">
        <v>46</v>
      </c>
      <c r="J141" t="s">
        <v>47</v>
      </c>
      <c r="K141" t="s">
        <v>17</v>
      </c>
    </row>
    <row r="142" spans="1:11" x14ac:dyDescent="0.2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 G142*0.2,G142*0.1)</f>
        <v>0.30000000000000004</v>
      </c>
      <c r="I142" t="s">
        <v>46</v>
      </c>
      <c r="J142" t="s">
        <v>47</v>
      </c>
      <c r="K142" t="s">
        <v>16</v>
      </c>
    </row>
    <row r="143" spans="1:11" x14ac:dyDescent="0.2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 G143*0.2,G143*0.1)</f>
        <v>12.8</v>
      </c>
      <c r="I143" t="s">
        <v>46</v>
      </c>
      <c r="J143" t="s">
        <v>47</v>
      </c>
      <c r="K143" t="s">
        <v>17</v>
      </c>
    </row>
    <row r="144" spans="1:11" x14ac:dyDescent="0.2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 G144*0.2,G144*0.1)</f>
        <v>8.0200000000000014</v>
      </c>
      <c r="I144" t="s">
        <v>50</v>
      </c>
      <c r="J144" t="s">
        <v>51</v>
      </c>
      <c r="K144" t="s">
        <v>16</v>
      </c>
    </row>
    <row r="145" spans="1:11" x14ac:dyDescent="0.2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 G145*0.2,G145*0.1)</f>
        <v>12.8</v>
      </c>
      <c r="I145" t="s">
        <v>50</v>
      </c>
      <c r="J145" t="s">
        <v>51</v>
      </c>
      <c r="K145" t="s">
        <v>18</v>
      </c>
    </row>
    <row r="146" spans="1:11" x14ac:dyDescent="0.2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 G146*0.2,G146*0.1)</f>
        <v>8.4</v>
      </c>
      <c r="I146" t="s">
        <v>50</v>
      </c>
      <c r="J146" t="s">
        <v>51</v>
      </c>
      <c r="K146" t="s">
        <v>19</v>
      </c>
    </row>
    <row r="147" spans="1:11" x14ac:dyDescent="0.2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 G147*0.2,G147*0.1)</f>
        <v>31.6</v>
      </c>
      <c r="I147" t="s">
        <v>50</v>
      </c>
      <c r="J147" t="s">
        <v>51</v>
      </c>
      <c r="K147" t="s">
        <v>17</v>
      </c>
    </row>
    <row r="148" spans="1:11" x14ac:dyDescent="0.2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 G148*0.2,G148*0.1)</f>
        <v>8.0200000000000014</v>
      </c>
      <c r="I148" t="s">
        <v>44</v>
      </c>
      <c r="J148" t="s">
        <v>45</v>
      </c>
      <c r="K148" t="s">
        <v>18</v>
      </c>
    </row>
    <row r="149" spans="1:11" x14ac:dyDescent="0.2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 G149*0.2,G149*0.1)</f>
        <v>0.30000000000000004</v>
      </c>
      <c r="I149" t="s">
        <v>48</v>
      </c>
      <c r="J149" t="s">
        <v>49</v>
      </c>
      <c r="K149" t="s">
        <v>16</v>
      </c>
    </row>
    <row r="150" spans="1:11" x14ac:dyDescent="0.2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 G150*0.2,G150*0.1)</f>
        <v>31.6</v>
      </c>
      <c r="I150" t="s">
        <v>44</v>
      </c>
      <c r="J150" t="s">
        <v>45</v>
      </c>
      <c r="K150" t="s">
        <v>16</v>
      </c>
    </row>
    <row r="151" spans="1:11" x14ac:dyDescent="0.2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 G151*0.2,G151*0.1)</f>
        <v>12.8</v>
      </c>
      <c r="I151" t="s">
        <v>48</v>
      </c>
      <c r="J151" t="s">
        <v>49</v>
      </c>
      <c r="K151" t="s">
        <v>21</v>
      </c>
    </row>
    <row r="152" spans="1:11" x14ac:dyDescent="0.2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 G152*0.2,G152*0.1)</f>
        <v>12.8</v>
      </c>
      <c r="I152" t="s">
        <v>46</v>
      </c>
      <c r="J152" t="s">
        <v>47</v>
      </c>
      <c r="K152" t="s">
        <v>18</v>
      </c>
    </row>
    <row r="153" spans="1:11" x14ac:dyDescent="0.2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 G153*0.2,G153*0.1)</f>
        <v>8.4</v>
      </c>
      <c r="I153" t="s">
        <v>44</v>
      </c>
      <c r="J153" t="s">
        <v>45</v>
      </c>
      <c r="K153" t="s">
        <v>17</v>
      </c>
    </row>
    <row r="154" spans="1:11" x14ac:dyDescent="0.2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 G154*0.2,G154*0.1)</f>
        <v>31.6</v>
      </c>
      <c r="I154" t="s">
        <v>48</v>
      </c>
      <c r="J154" t="s">
        <v>49</v>
      </c>
      <c r="K154" t="s">
        <v>16</v>
      </c>
    </row>
    <row r="155" spans="1:11" x14ac:dyDescent="0.2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 G155*0.2,G155*0.1)</f>
        <v>8.0200000000000014</v>
      </c>
      <c r="I155" t="s">
        <v>46</v>
      </c>
      <c r="J155" t="s">
        <v>47</v>
      </c>
      <c r="K155" t="s">
        <v>17</v>
      </c>
    </row>
    <row r="156" spans="1:11" x14ac:dyDescent="0.2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 G156*0.2,G156*0.1)</f>
        <v>8.4</v>
      </c>
      <c r="I156" t="s">
        <v>48</v>
      </c>
      <c r="J156" t="s">
        <v>49</v>
      </c>
      <c r="K156" t="s">
        <v>16</v>
      </c>
    </row>
    <row r="157" spans="1:11" x14ac:dyDescent="0.2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 G157*0.2,G157*0.1)</f>
        <v>12.8</v>
      </c>
      <c r="I157" t="s">
        <v>48</v>
      </c>
      <c r="J157" t="s">
        <v>49</v>
      </c>
      <c r="K157" t="s">
        <v>18</v>
      </c>
    </row>
    <row r="158" spans="1:11" x14ac:dyDescent="0.2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 G158*0.2,G158*0.1)</f>
        <v>0.30000000000000004</v>
      </c>
      <c r="I158" t="s">
        <v>48</v>
      </c>
      <c r="J158" t="s">
        <v>49</v>
      </c>
      <c r="K158" t="s">
        <v>19</v>
      </c>
    </row>
    <row r="159" spans="1:11" x14ac:dyDescent="0.2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 G159*0.2,G159*0.1)</f>
        <v>31.6</v>
      </c>
      <c r="I159" t="s">
        <v>44</v>
      </c>
      <c r="J159" t="s">
        <v>45</v>
      </c>
      <c r="K159" t="s">
        <v>17</v>
      </c>
    </row>
    <row r="160" spans="1:11" x14ac:dyDescent="0.2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 G160*0.2,G160*0.1)</f>
        <v>7</v>
      </c>
      <c r="I160" t="s">
        <v>48</v>
      </c>
      <c r="J160" t="s">
        <v>49</v>
      </c>
      <c r="K160" t="s">
        <v>18</v>
      </c>
    </row>
    <row r="161" spans="1:11" x14ac:dyDescent="0.2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 G161*0.2,G161*0.1)</f>
        <v>8.0200000000000014</v>
      </c>
      <c r="I161" t="s">
        <v>50</v>
      </c>
      <c r="J161" t="s">
        <v>51</v>
      </c>
      <c r="K161" t="s">
        <v>17</v>
      </c>
    </row>
    <row r="162" spans="1:11" x14ac:dyDescent="0.2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 G162*0.2,G162*0.1)</f>
        <v>8.4</v>
      </c>
      <c r="I162" t="s">
        <v>46</v>
      </c>
      <c r="J162" t="s">
        <v>47</v>
      </c>
      <c r="K162" t="s">
        <v>18</v>
      </c>
    </row>
    <row r="163" spans="1:11" x14ac:dyDescent="0.2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 G163*0.2,G163*0.1)</f>
        <v>0.30000000000000004</v>
      </c>
      <c r="I163" t="s">
        <v>44</v>
      </c>
      <c r="J163" t="s">
        <v>45</v>
      </c>
      <c r="K163" t="s">
        <v>16</v>
      </c>
    </row>
    <row r="164" spans="1:11" x14ac:dyDescent="0.2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 G164*0.2,G164*0.1)</f>
        <v>0.30000000000000004</v>
      </c>
      <c r="I164" t="s">
        <v>48</v>
      </c>
      <c r="J164" t="s">
        <v>49</v>
      </c>
      <c r="K164" t="s">
        <v>18</v>
      </c>
    </row>
    <row r="165" spans="1:11" x14ac:dyDescent="0.2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 G165*0.2,G165*0.1)</f>
        <v>8.0200000000000014</v>
      </c>
      <c r="I165" t="s">
        <v>48</v>
      </c>
      <c r="J165" t="s">
        <v>49</v>
      </c>
      <c r="K165" t="s">
        <v>16</v>
      </c>
    </row>
    <row r="166" spans="1:11" x14ac:dyDescent="0.2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 G166*0.2,G166*0.1)</f>
        <v>8.0200000000000014</v>
      </c>
      <c r="I166" t="s">
        <v>48</v>
      </c>
      <c r="J166" t="s">
        <v>49</v>
      </c>
      <c r="K166" t="s">
        <v>16</v>
      </c>
    </row>
    <row r="167" spans="1:11" x14ac:dyDescent="0.2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 G167*0.2,G167*0.1)</f>
        <v>31.6</v>
      </c>
      <c r="I167" t="s">
        <v>48</v>
      </c>
      <c r="J167" t="s">
        <v>49</v>
      </c>
      <c r="K167" t="s">
        <v>17</v>
      </c>
    </row>
    <row r="168" spans="1:11" x14ac:dyDescent="0.2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 G168*0.2,G168*0.1)</f>
        <v>12.8</v>
      </c>
      <c r="I168" t="s">
        <v>48</v>
      </c>
      <c r="J168" t="s">
        <v>49</v>
      </c>
      <c r="K168" t="s">
        <v>19</v>
      </c>
    </row>
    <row r="169" spans="1:11" x14ac:dyDescent="0.2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 G169*0.2,G169*0.1)</f>
        <v>8.0200000000000014</v>
      </c>
      <c r="I169" t="s">
        <v>48</v>
      </c>
      <c r="J169" t="s">
        <v>49</v>
      </c>
      <c r="K169" t="s">
        <v>18</v>
      </c>
    </row>
    <row r="170" spans="1:11" x14ac:dyDescent="0.2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 G170*0.2,G170*0.1)</f>
        <v>31.6</v>
      </c>
      <c r="I170" t="s">
        <v>48</v>
      </c>
      <c r="J170" t="s">
        <v>49</v>
      </c>
      <c r="K170" t="s">
        <v>21</v>
      </c>
    </row>
    <row r="171" spans="1:11" x14ac:dyDescent="0.2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 G171*0.2,G171*0.1)</f>
        <v>8.4</v>
      </c>
      <c r="I171" t="s">
        <v>44</v>
      </c>
      <c r="J171" t="s">
        <v>45</v>
      </c>
      <c r="K171" t="s">
        <v>18</v>
      </c>
    </row>
    <row r="172" spans="1:11" x14ac:dyDescent="0.2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 G172*0.2,G172*0.1)</f>
        <v>8.4</v>
      </c>
      <c r="I172" t="s">
        <v>46</v>
      </c>
      <c r="J172" t="s">
        <v>47</v>
      </c>
      <c r="K172" t="s">
        <v>17</v>
      </c>
    </row>
    <row r="177" spans="1:6" x14ac:dyDescent="0.2">
      <c r="A177" t="s">
        <v>54</v>
      </c>
      <c r="F177" s="5">
        <f>SUM(F2:F172)</f>
        <v>17110.599999999995</v>
      </c>
    </row>
    <row r="178" spans="1:6" x14ac:dyDescent="0.2">
      <c r="A178" t="s">
        <v>55</v>
      </c>
      <c r="F178" s="4">
        <f>SUMIF(F2:F172,"&gt;50")</f>
        <v>16088.399999999994</v>
      </c>
    </row>
    <row r="179" spans="1:6" x14ac:dyDescent="0.2">
      <c r="A179" t="s">
        <v>56</v>
      </c>
      <c r="F179" s="4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Harsh Monga</cp:lastModifiedBy>
  <dcterms:created xsi:type="dcterms:W3CDTF">2014-06-11T22:14:31Z</dcterms:created>
  <dcterms:modified xsi:type="dcterms:W3CDTF">2025-04-16T01:52:48Z</dcterms:modified>
</cp:coreProperties>
</file>