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moreau/Dropbox/Personnel/Emploi/UPC/cpe-failure-prediction/"/>
    </mc:Choice>
  </mc:AlternateContent>
  <xr:revisionPtr revIDLastSave="0" documentId="13_ncr:1_{171EC391-951C-C047-A7D1-1206C6D9FA97}" xr6:coauthVersionLast="31" xr6:coauthVersionMax="31" xr10:uidLastSave="{00000000-0000-0000-0000-000000000000}"/>
  <bookViews>
    <workbookView xWindow="0" yWindow="440" windowWidth="28800" windowHeight="17560" xr2:uid="{C8039117-9BF4-8648-A40A-B500E8989637}"/>
  </bookViews>
  <sheets>
    <sheet name="CPE Types" sheetId="4" r:id="rId1"/>
    <sheet name="Using Estimate" sheetId="1" r:id="rId2"/>
    <sheet name="Using CM_STATUS" sheetId="3" r:id="rId3"/>
    <sheet name="STATUS - connectbox" sheetId="6" r:id="rId4"/>
    <sheet name="STATUS - old modems" sheetId="7" r:id="rId5"/>
    <sheet name="STATUS - horizon" sheetId="5" r:id="rId6"/>
    <sheet name="STATUS - mediabox" sheetId="8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5" i="4"/>
  <c r="G26" i="4"/>
  <c r="G27" i="4"/>
  <c r="G28" i="4"/>
  <c r="G29" i="4"/>
  <c r="G30" i="4"/>
  <c r="G32" i="4"/>
  <c r="G35" i="4"/>
  <c r="G36" i="4"/>
  <c r="G37" i="4"/>
  <c r="G39" i="4"/>
  <c r="G40" i="4"/>
  <c r="G5" i="4"/>
  <c r="G6" i="4"/>
  <c r="G7" i="4"/>
  <c r="G8" i="4"/>
  <c r="G9" i="4"/>
  <c r="G4" i="4"/>
  <c r="E35" i="4"/>
  <c r="E36" i="4"/>
  <c r="E37" i="4"/>
  <c r="E39" i="4"/>
  <c r="C14" i="7" l="1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E4" i="4"/>
  <c r="E5" i="4"/>
  <c r="E6" i="4"/>
  <c r="E7" i="4"/>
  <c r="E8" i="4"/>
  <c r="E9" i="4"/>
  <c r="E11" i="4"/>
  <c r="E12" i="4"/>
  <c r="E13" i="4"/>
  <c r="E14" i="4"/>
  <c r="E15" i="4"/>
  <c r="E16" i="4"/>
  <c r="E17" i="4"/>
  <c r="E18" i="4"/>
  <c r="E19" i="4"/>
  <c r="E20" i="4"/>
  <c r="E22" i="4"/>
  <c r="E25" i="4"/>
  <c r="E26" i="4"/>
  <c r="E27" i="4"/>
  <c r="E28" i="4"/>
  <c r="E29" i="4"/>
  <c r="E30" i="4"/>
  <c r="E23" i="4"/>
  <c r="E32" i="4"/>
  <c r="E40" i="4"/>
  <c r="C3" i="3" l="1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AA14" i="1"/>
  <c r="AB14" i="1"/>
  <c r="AC14" i="1"/>
  <c r="AD14" i="1"/>
  <c r="AE14" i="1"/>
  <c r="AF14" i="1"/>
  <c r="AG14" i="1"/>
  <c r="AA15" i="1"/>
  <c r="AB15" i="1"/>
  <c r="AC15" i="1"/>
  <c r="AD15" i="1"/>
  <c r="AE15" i="1"/>
  <c r="AF15" i="1"/>
  <c r="AG15" i="1"/>
  <c r="AA16" i="1"/>
  <c r="AB16" i="1"/>
  <c r="AC16" i="1"/>
  <c r="AD16" i="1"/>
  <c r="AE16" i="1"/>
  <c r="AF16" i="1"/>
  <c r="AG16" i="1"/>
  <c r="AA17" i="1"/>
  <c r="AB17" i="1"/>
  <c r="AC17" i="1"/>
  <c r="AD17" i="1"/>
  <c r="AE17" i="1"/>
  <c r="AF17" i="1"/>
  <c r="AG17" i="1"/>
  <c r="AA18" i="1"/>
  <c r="AB18" i="1"/>
  <c r="AC18" i="1"/>
  <c r="AD18" i="1"/>
  <c r="AE18" i="1"/>
  <c r="AF18" i="1"/>
  <c r="AG18" i="1"/>
  <c r="AA19" i="1"/>
  <c r="AB19" i="1"/>
  <c r="AC19" i="1"/>
  <c r="AD19" i="1"/>
  <c r="AE19" i="1"/>
  <c r="AF19" i="1"/>
  <c r="AG19" i="1"/>
  <c r="AA20" i="1"/>
  <c r="AB20" i="1"/>
  <c r="AC20" i="1"/>
  <c r="AD20" i="1"/>
  <c r="AE20" i="1"/>
  <c r="AF20" i="1"/>
  <c r="AG20" i="1"/>
  <c r="AA21" i="1"/>
  <c r="AB21" i="1"/>
  <c r="AC21" i="1"/>
  <c r="AD21" i="1"/>
  <c r="AE21" i="1"/>
  <c r="AF21" i="1"/>
  <c r="AG21" i="1"/>
  <c r="AA22" i="1"/>
  <c r="AB22" i="1"/>
  <c r="AC22" i="1"/>
  <c r="AD22" i="1"/>
  <c r="AE22" i="1"/>
  <c r="AF22" i="1"/>
  <c r="AG22" i="1"/>
  <c r="AA23" i="1"/>
  <c r="AB23" i="1"/>
  <c r="AC23" i="1"/>
  <c r="AD23" i="1"/>
  <c r="AE23" i="1"/>
  <c r="AF23" i="1"/>
  <c r="AG23" i="1"/>
  <c r="AA24" i="1"/>
  <c r="AB24" i="1"/>
  <c r="AC24" i="1"/>
  <c r="AD24" i="1"/>
  <c r="AE24" i="1"/>
  <c r="AF24" i="1"/>
  <c r="AG24" i="1"/>
  <c r="U14" i="1"/>
  <c r="V14" i="1"/>
  <c r="W14" i="1"/>
  <c r="X14" i="1"/>
  <c r="Y14" i="1"/>
  <c r="Z14" i="1"/>
  <c r="U15" i="1"/>
  <c r="V15" i="1"/>
  <c r="W15" i="1"/>
  <c r="X15" i="1"/>
  <c r="Y15" i="1"/>
  <c r="Z15" i="1"/>
  <c r="U16" i="1"/>
  <c r="V16" i="1"/>
  <c r="W16" i="1"/>
  <c r="X16" i="1"/>
  <c r="Y16" i="1"/>
  <c r="Z16" i="1"/>
  <c r="U17" i="1"/>
  <c r="V17" i="1"/>
  <c r="W17" i="1"/>
  <c r="X17" i="1"/>
  <c r="Y17" i="1"/>
  <c r="Z17" i="1"/>
  <c r="U18" i="1"/>
  <c r="V18" i="1"/>
  <c r="W18" i="1"/>
  <c r="X18" i="1"/>
  <c r="Y18" i="1"/>
  <c r="Z18" i="1"/>
  <c r="U19" i="1"/>
  <c r="V19" i="1"/>
  <c r="W19" i="1"/>
  <c r="X19" i="1"/>
  <c r="Y19" i="1"/>
  <c r="Z19" i="1"/>
  <c r="U20" i="1"/>
  <c r="V20" i="1"/>
  <c r="W20" i="1"/>
  <c r="X20" i="1"/>
  <c r="Y20" i="1"/>
  <c r="Z20" i="1"/>
  <c r="U21" i="1"/>
  <c r="V21" i="1"/>
  <c r="W21" i="1"/>
  <c r="X21" i="1"/>
  <c r="Y21" i="1"/>
  <c r="Z21" i="1"/>
  <c r="U22" i="1"/>
  <c r="V22" i="1"/>
  <c r="W22" i="1"/>
  <c r="X22" i="1"/>
  <c r="Y22" i="1"/>
  <c r="Z22" i="1"/>
  <c r="U23" i="1"/>
  <c r="V23" i="1"/>
  <c r="W23" i="1"/>
  <c r="X23" i="1"/>
  <c r="Y23" i="1"/>
  <c r="Z23" i="1"/>
  <c r="U24" i="1"/>
  <c r="V24" i="1"/>
  <c r="W24" i="1"/>
  <c r="X24" i="1"/>
  <c r="Y24" i="1"/>
  <c r="Z24" i="1"/>
  <c r="K14" i="1"/>
  <c r="L14" i="1"/>
  <c r="M14" i="1"/>
  <c r="N14" i="1"/>
  <c r="O14" i="1"/>
  <c r="P14" i="1"/>
  <c r="Q14" i="1"/>
  <c r="R14" i="1"/>
  <c r="S14" i="1"/>
  <c r="T14" i="1"/>
  <c r="K15" i="1"/>
  <c r="L15" i="1"/>
  <c r="M15" i="1"/>
  <c r="N15" i="1"/>
  <c r="O15" i="1"/>
  <c r="P15" i="1"/>
  <c r="Q15" i="1"/>
  <c r="R15" i="1"/>
  <c r="S15" i="1"/>
  <c r="T15" i="1"/>
  <c r="K16" i="1"/>
  <c r="L16" i="1"/>
  <c r="M16" i="1"/>
  <c r="N16" i="1"/>
  <c r="O16" i="1"/>
  <c r="P16" i="1"/>
  <c r="Q16" i="1"/>
  <c r="R16" i="1"/>
  <c r="S16" i="1"/>
  <c r="T16" i="1"/>
  <c r="K17" i="1"/>
  <c r="L17" i="1"/>
  <c r="M17" i="1"/>
  <c r="N17" i="1"/>
  <c r="O17" i="1"/>
  <c r="P17" i="1"/>
  <c r="Q17" i="1"/>
  <c r="R17" i="1"/>
  <c r="S17" i="1"/>
  <c r="T17" i="1"/>
  <c r="K18" i="1"/>
  <c r="L18" i="1"/>
  <c r="M18" i="1"/>
  <c r="N18" i="1"/>
  <c r="O18" i="1"/>
  <c r="P18" i="1"/>
  <c r="Q18" i="1"/>
  <c r="R18" i="1"/>
  <c r="S18" i="1"/>
  <c r="T18" i="1"/>
  <c r="K19" i="1"/>
  <c r="L19" i="1"/>
  <c r="M19" i="1"/>
  <c r="N19" i="1"/>
  <c r="O19" i="1"/>
  <c r="P19" i="1"/>
  <c r="Q19" i="1"/>
  <c r="R19" i="1"/>
  <c r="S19" i="1"/>
  <c r="T19" i="1"/>
  <c r="K20" i="1"/>
  <c r="L20" i="1"/>
  <c r="M20" i="1"/>
  <c r="N20" i="1"/>
  <c r="O20" i="1"/>
  <c r="P20" i="1"/>
  <c r="Q20" i="1"/>
  <c r="R20" i="1"/>
  <c r="S20" i="1"/>
  <c r="T20" i="1"/>
  <c r="K21" i="1"/>
  <c r="L21" i="1"/>
  <c r="M21" i="1"/>
  <c r="N21" i="1"/>
  <c r="O21" i="1"/>
  <c r="P21" i="1"/>
  <c r="Q21" i="1"/>
  <c r="R21" i="1"/>
  <c r="S21" i="1"/>
  <c r="T21" i="1"/>
  <c r="K22" i="1"/>
  <c r="L22" i="1"/>
  <c r="M22" i="1"/>
  <c r="N22" i="1"/>
  <c r="O22" i="1"/>
  <c r="P22" i="1"/>
  <c r="Q22" i="1"/>
  <c r="R22" i="1"/>
  <c r="S22" i="1"/>
  <c r="T22" i="1"/>
  <c r="K23" i="1"/>
  <c r="L23" i="1"/>
  <c r="M23" i="1"/>
  <c r="N23" i="1"/>
  <c r="O23" i="1"/>
  <c r="P23" i="1"/>
  <c r="Q23" i="1"/>
  <c r="R23" i="1"/>
  <c r="S23" i="1"/>
  <c r="T23" i="1"/>
  <c r="K24" i="1"/>
  <c r="L24" i="1"/>
  <c r="M24" i="1"/>
  <c r="N24" i="1"/>
  <c r="O24" i="1"/>
  <c r="P24" i="1"/>
  <c r="Q24" i="1"/>
  <c r="R24" i="1"/>
  <c r="S24" i="1"/>
  <c r="T24" i="1"/>
  <c r="J14" i="1"/>
  <c r="J15" i="1"/>
  <c r="J16" i="1"/>
  <c r="J17" i="1"/>
  <c r="J18" i="1"/>
  <c r="J19" i="1"/>
  <c r="J20" i="1"/>
  <c r="J21" i="1"/>
  <c r="J22" i="1"/>
  <c r="J23" i="1"/>
  <c r="J24" i="1"/>
  <c r="C22" i="3"/>
  <c r="C23" i="3"/>
  <c r="C21" i="3"/>
  <c r="C20" i="3"/>
  <c r="C16" i="3"/>
  <c r="C17" i="3"/>
  <c r="C24" i="3"/>
  <c r="C15" i="3"/>
  <c r="C14" i="3"/>
  <c r="C18" i="3"/>
  <c r="C19" i="3"/>
</calcChain>
</file>

<file path=xl/sharedStrings.xml><?xml version="1.0" encoding="utf-8"?>
<sst xmlns="http://schemas.openxmlformats.org/spreadsheetml/2006/main" count="191" uniqueCount="67">
  <si>
    <t>Offline Frequency</t>
  </si>
  <si>
    <t xml:space="preserve">Hour 0 </t>
  </si>
  <si>
    <t>Hour 1</t>
  </si>
  <si>
    <t>Hour 2</t>
  </si>
  <si>
    <t>Hour 3</t>
  </si>
  <si>
    <t>Hour 4</t>
  </si>
  <si>
    <t>Hour 5</t>
  </si>
  <si>
    <t>Hour 6</t>
  </si>
  <si>
    <t>Hour 7</t>
  </si>
  <si>
    <t>Hour 8</t>
  </si>
  <si>
    <t>Hour 9</t>
  </si>
  <si>
    <t>Hour 10</t>
  </si>
  <si>
    <t>Hour 11</t>
  </si>
  <si>
    <t>Hour 12</t>
  </si>
  <si>
    <t>Hour 13</t>
  </si>
  <si>
    <t>Hour 14</t>
  </si>
  <si>
    <t>Hour 15</t>
  </si>
  <si>
    <t>Hour 16</t>
  </si>
  <si>
    <t>Hour 17</t>
  </si>
  <si>
    <t>Hour 18</t>
  </si>
  <si>
    <t>Hour 19</t>
  </si>
  <si>
    <t>Hour 20</t>
  </si>
  <si>
    <t>Hour 21</t>
  </si>
  <si>
    <t>Hour 22</t>
  </si>
  <si>
    <t>Hour 23</t>
  </si>
  <si>
    <t>Cumulative distribution</t>
  </si>
  <si>
    <t>CPE</t>
  </si>
  <si>
    <t>Total</t>
  </si>
  <si>
    <t>MEDIABOX RECEIVER THOMSON DC152UPC</t>
  </si>
  <si>
    <t>MEDIABOX HD PHILIPS DCR8111/03</t>
  </si>
  <si>
    <t>MEDIABOX RECORDER HD CISCO</t>
  </si>
  <si>
    <t>MEDIABOX RECORDER HD CISCO 8685</t>
  </si>
  <si>
    <t>MEDIABOX HD PACE DCR7111</t>
  </si>
  <si>
    <t>MEDIABOX HD PHILIPS DCR7101/03</t>
  </si>
  <si>
    <t>FTTH_CPE_UBEE EVM3206 (ED 3.0) - CPE</t>
  </si>
  <si>
    <t>FTTH_CPE_UBEE EVM3236 (ED 3.0) - CPE</t>
  </si>
  <si>
    <t>FTTH_CPE_CONNECT BOX CH7465LG COMPAL</t>
  </si>
  <si>
    <t>FTTH_CPE_HORIZON HD RECORDER</t>
  </si>
  <si>
    <t>FTTH_CPE_HORIZON HD RECORDER (G7401)</t>
  </si>
  <si>
    <t>FTTH_CPE_MEDIABOX HD PACE DCR7111</t>
  </si>
  <si>
    <t>FTTH_CPE_MEDIABOX RECORDER HD CISCO 8685</t>
  </si>
  <si>
    <t>FTTH_CPE_WLAN MODEM TC7200 V2 - CPE</t>
  </si>
  <si>
    <t>FTTH_CPE_WLAN MODEM TC7200 - CPE</t>
  </si>
  <si>
    <t>FTTH_CPE_WLAN MODEM TWG870 - CPE</t>
  </si>
  <si>
    <t>HORIZON HD RECORDER</t>
  </si>
  <si>
    <t>UBEE EVM3236 (ED 3.0) - CPE</t>
  </si>
  <si>
    <t>UBEE EVM3206 (ED 3.0) - CPE</t>
  </si>
  <si>
    <t>WLAN MODEM TC7200 - CPE</t>
  </si>
  <si>
    <t>WLAN MODEM EVW3226 - CPE</t>
  </si>
  <si>
    <t>WLAN MODEM TC7200 V2 - CPE</t>
  </si>
  <si>
    <t>WLAN MODEM TWG870 - CPE</t>
  </si>
  <si>
    <t>HORIZON HD RECORDER (G7401)</t>
  </si>
  <si>
    <t>CONNECT BOX CH7465LG COMPAL</t>
  </si>
  <si>
    <t>Count in OFFLINE_CPE_STATUS</t>
  </si>
  <si>
    <t>Hour 0</t>
  </si>
  <si>
    <t>Mediabox</t>
  </si>
  <si>
    <t>Left out (FFTH)</t>
  </si>
  <si>
    <t>Horizon Box</t>
  </si>
  <si>
    <t>Old Modems</t>
  </si>
  <si>
    <t>Connect box</t>
  </si>
  <si>
    <t>FTTH_CPE_MEDIABOX HD PHILIPS DCR7101/03</t>
  </si>
  <si>
    <t>FTTH_CPE_MEDIABOX RECORDER HD CISCO</t>
  </si>
  <si>
    <t>FTTH_CPE_WLAN MODEM EVW3226 - CPE</t>
  </si>
  <si>
    <t>HORIZON VSC</t>
  </si>
  <si>
    <t>Proportion OFFLINE</t>
  </si>
  <si>
    <t>Count SAA</t>
  </si>
  <si>
    <t>Proportion SAA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</si>
</sst>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/>
    <xf numFmtId="0" fontId="0" fillId="4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0" fillId="5" borderId="1" xfId="0" applyFill="1" applyBorder="1"/>
    <xf numFmtId="10" fontId="0" fillId="5" borderId="1" xfId="0" applyNumberFormat="1" applyFill="1" applyBorder="1"/>
    <xf numFmtId="0" fontId="0" fillId="0" borderId="0" xfId="0" applyBorder="1"/>
    <xf numFmtId="10" fontId="0" fillId="0" borderId="0" xfId="0" applyNumberFormat="1" applyBorder="1"/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/>
    <xf numFmtId="10" fontId="1" fillId="0" borderId="2" xfId="0" applyNumberFormat="1" applyFont="1" applyBorder="1"/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 textRotation="90"/>
    </xf>
    <xf numFmtId="0" fontId="1" fillId="0" borderId="10" xfId="0" applyNumberFormat="1" applyFont="1" applyBorder="1" applyAlignment="1">
      <alignment horizontal="center" vertical="center"/>
    </xf>
    <xf numFmtId="0" fontId="0" fillId="0" borderId="0" xfId="0" applyNumberFormat="1"/>
    <xf numFmtId="0" fontId="0" fillId="0" borderId="1" xfId="0" applyNumberFormat="1" applyBorder="1"/>
    <xf numFmtId="0" fontId="0" fillId="5" borderId="1" xfId="0" applyNumberFormat="1" applyFill="1" applyBorder="1"/>
    <xf numFmtId="0" fontId="0" fillId="0" borderId="0" xfId="0" applyNumberFormat="1" applyBorder="1"/>
    <xf numFmtId="0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OFFLINE AT 3AM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'Using CM_STATUS'!$B$3:$B$13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'Using CM_STATUS'!$W$3:$W$13</c:f>
              <c:numCache>
                <c:formatCode>General</c:formatCode>
                <c:ptCount val="11"/>
                <c:pt idx="0">
                  <c:v>71086</c:v>
                </c:pt>
                <c:pt idx="1">
                  <c:v>35127</c:v>
                </c:pt>
                <c:pt idx="2">
                  <c:v>9601</c:v>
                </c:pt>
                <c:pt idx="3">
                  <c:v>8522</c:v>
                </c:pt>
                <c:pt idx="4">
                  <c:v>9813</c:v>
                </c:pt>
                <c:pt idx="5">
                  <c:v>7673</c:v>
                </c:pt>
                <c:pt idx="6">
                  <c:v>11051</c:v>
                </c:pt>
                <c:pt idx="7">
                  <c:v>9458</c:v>
                </c:pt>
                <c:pt idx="8">
                  <c:v>13611</c:v>
                </c:pt>
                <c:pt idx="9">
                  <c:v>23012</c:v>
                </c:pt>
                <c:pt idx="10">
                  <c:v>34565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A-5E45-B27F-6595AFCFA3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300727407"/>
        <c:axId val="1300729103"/>
      </c:barChart>
      <c:catAx>
        <c:axId val="130072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0729103"/>
        <c:crosses val="autoZero"/>
        <c:auto val="1"/>
        <c:lblAlgn val="ctr"/>
        <c:lblOffset val="100"/>
        <c:noMultiLvlLbl val="0"/>
      </c:catAx>
      <c:valAx>
        <c:axId val="130072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072740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OFFLINE AT NOON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'Using CM_STATUS'!$B$3:$B$13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'Using CM_STATUS'!$H$3:$H$13</c:f>
              <c:numCache>
                <c:formatCode>General</c:formatCode>
                <c:ptCount val="11"/>
                <c:pt idx="0">
                  <c:v>80801</c:v>
                </c:pt>
                <c:pt idx="1">
                  <c:v>36260</c:v>
                </c:pt>
                <c:pt idx="2">
                  <c:v>11907</c:v>
                </c:pt>
                <c:pt idx="3">
                  <c:v>9833</c:v>
                </c:pt>
                <c:pt idx="4">
                  <c:v>10136</c:v>
                </c:pt>
                <c:pt idx="5">
                  <c:v>8519</c:v>
                </c:pt>
                <c:pt idx="6">
                  <c:v>9941</c:v>
                </c:pt>
                <c:pt idx="7">
                  <c:v>13067</c:v>
                </c:pt>
                <c:pt idx="8">
                  <c:v>14988</c:v>
                </c:pt>
                <c:pt idx="9">
                  <c:v>21807</c:v>
                </c:pt>
                <c:pt idx="10">
                  <c:v>16260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0-CF42-9789-2DAAD6F3E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300417503"/>
        <c:axId val="1302769583"/>
      </c:barChart>
      <c:catAx>
        <c:axId val="130041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2769583"/>
        <c:crosses val="autoZero"/>
        <c:auto val="1"/>
        <c:lblAlgn val="ctr"/>
        <c:lblOffset val="100"/>
        <c:noMultiLvlLbl val="0"/>
      </c:catAx>
      <c:valAx>
        <c:axId val="130276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04175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25</xdr:row>
      <xdr:rowOff>57150</xdr:rowOff>
    </xdr:from>
    <xdr:to>
      <xdr:col>8</xdr:col>
      <xdr:colOff>749300</xdr:colOff>
      <xdr:row>45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64B6E5-C43C-144B-92A9-066341144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25</xdr:row>
      <xdr:rowOff>44450</xdr:rowOff>
    </xdr:from>
    <xdr:to>
      <xdr:col>16</xdr:col>
      <xdr:colOff>419100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733077-9032-DA4B-9F95-1C2198B56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0186-C25E-CE41-B4D5-5391E5C7DD3D}">
  <dimension ref="B2:G40"/>
  <sheetViews>
    <sheetView tabSelected="1" workbookViewId="0">
      <selection activeCell="J16" sqref="J16"/>
    </sheetView>
  </sheetViews>
  <sheetFormatPr baseColWidth="10" defaultRowHeight="16" x14ac:dyDescent="0.2"/>
  <cols>
    <col min="2" max="2" width="13.83203125" customWidth="1"/>
    <col min="3" max="3" width="39.1640625" customWidth="1"/>
    <col min="4" max="4" width="33.83203125" customWidth="1"/>
    <col min="5" max="5" width="19.83203125" customWidth="1"/>
    <col min="6" max="6" width="16.1640625" style="40" customWidth="1"/>
    <col min="7" max="7" width="15.1640625" customWidth="1"/>
  </cols>
  <sheetData>
    <row r="2" spans="2:7" ht="17" thickBot="1" x14ac:dyDescent="0.25">
      <c r="C2" s="33" t="s">
        <v>26</v>
      </c>
      <c r="D2" s="33" t="s">
        <v>53</v>
      </c>
      <c r="E2" s="33" t="s">
        <v>64</v>
      </c>
      <c r="F2" s="39" t="s">
        <v>65</v>
      </c>
      <c r="G2" s="33" t="s">
        <v>66</v>
      </c>
    </row>
    <row r="3" spans="2:7" ht="17" thickTop="1" x14ac:dyDescent="0.2">
      <c r="C3" s="29"/>
      <c r="D3" s="29"/>
      <c r="E3" s="29"/>
    </row>
    <row r="4" spans="2:7" x14ac:dyDescent="0.2">
      <c r="B4" s="36" t="s">
        <v>55</v>
      </c>
      <c r="C4" s="25" t="s">
        <v>28</v>
      </c>
      <c r="D4" s="25">
        <v>86</v>
      </c>
      <c r="E4" s="26">
        <f>D4/$D$40</f>
        <v>3.671009271432718E-4</v>
      </c>
      <c r="F4" s="41">
        <v>213</v>
      </c>
      <c r="G4" s="26">
        <f>F4/$F$40</f>
        <v>2.0952461520755232E-4</v>
      </c>
    </row>
    <row r="5" spans="2:7" x14ac:dyDescent="0.2">
      <c r="B5" s="36"/>
      <c r="C5" s="25" t="s">
        <v>29</v>
      </c>
      <c r="D5" s="25">
        <v>13</v>
      </c>
      <c r="E5" s="26">
        <f>D5/$D$40</f>
        <v>5.5492000614680626E-5</v>
      </c>
      <c r="F5" s="41">
        <v>40</v>
      </c>
      <c r="G5" s="26">
        <f t="shared" ref="G5:G40" si="0">F5/$F$40</f>
        <v>3.9347345578883063E-5</v>
      </c>
    </row>
    <row r="6" spans="2:7" x14ac:dyDescent="0.2">
      <c r="B6" s="36"/>
      <c r="C6" s="25" t="s">
        <v>30</v>
      </c>
      <c r="D6" s="25">
        <v>3361</v>
      </c>
      <c r="E6" s="26">
        <f>D6/$D$40</f>
        <v>1.4346816466610891E-2</v>
      </c>
      <c r="F6" s="41">
        <v>7492</v>
      </c>
      <c r="G6" s="26">
        <f t="shared" si="0"/>
        <v>7.369757826924798E-3</v>
      </c>
    </row>
    <row r="7" spans="2:7" x14ac:dyDescent="0.2">
      <c r="B7" s="36"/>
      <c r="C7" s="25" t="s">
        <v>31</v>
      </c>
      <c r="D7" s="25">
        <v>11004</v>
      </c>
      <c r="E7" s="26">
        <f>D7/$D$40</f>
        <v>4.6971844212611198E-2</v>
      </c>
      <c r="F7" s="41">
        <v>30987</v>
      </c>
      <c r="G7" s="26">
        <f t="shared" si="0"/>
        <v>3.0481404936321239E-2</v>
      </c>
    </row>
    <row r="8" spans="2:7" x14ac:dyDescent="0.2">
      <c r="B8" s="36"/>
      <c r="C8" s="27" t="s">
        <v>32</v>
      </c>
      <c r="D8" s="27">
        <v>30063</v>
      </c>
      <c r="E8" s="28">
        <f>D8/$D$40</f>
        <v>0.12832738572916488</v>
      </c>
      <c r="F8" s="42">
        <v>71398</v>
      </c>
      <c r="G8" s="28">
        <f t="shared" si="0"/>
        <v>7.0233044491027324E-2</v>
      </c>
    </row>
    <row r="9" spans="2:7" x14ac:dyDescent="0.2">
      <c r="B9" s="36"/>
      <c r="C9" s="25" t="s">
        <v>33</v>
      </c>
      <c r="D9" s="25">
        <v>104</v>
      </c>
      <c r="E9" s="26">
        <f>D9/$D$40</f>
        <v>4.43936004917445E-4</v>
      </c>
      <c r="F9" s="41">
        <v>238</v>
      </c>
      <c r="G9" s="26">
        <f t="shared" si="0"/>
        <v>2.3411670619435425E-4</v>
      </c>
    </row>
    <row r="10" spans="2:7" x14ac:dyDescent="0.2">
      <c r="C10" s="29"/>
      <c r="D10" s="29"/>
      <c r="E10" s="30"/>
      <c r="G10" s="26"/>
    </row>
    <row r="11" spans="2:7" x14ac:dyDescent="0.2">
      <c r="B11" s="36" t="s">
        <v>56</v>
      </c>
      <c r="C11" s="25" t="s">
        <v>34</v>
      </c>
      <c r="D11" s="25">
        <v>1</v>
      </c>
      <c r="E11" s="26">
        <f>D11/$D$40</f>
        <v>4.2686154318985095E-6</v>
      </c>
      <c r="F11" s="41">
        <v>12</v>
      </c>
      <c r="G11" s="26">
        <f t="shared" si="0"/>
        <v>1.180420367366492E-5</v>
      </c>
    </row>
    <row r="12" spans="2:7" x14ac:dyDescent="0.2">
      <c r="B12" s="36"/>
      <c r="C12" s="25" t="s">
        <v>35</v>
      </c>
      <c r="D12" s="25">
        <v>3</v>
      </c>
      <c r="E12" s="26">
        <f>D12/$D$40</f>
        <v>1.2805846295695529E-5</v>
      </c>
      <c r="F12" s="41">
        <v>11</v>
      </c>
      <c r="G12" s="26">
        <f t="shared" si="0"/>
        <v>1.0820520034192844E-5</v>
      </c>
    </row>
    <row r="13" spans="2:7" x14ac:dyDescent="0.2">
      <c r="B13" s="36"/>
      <c r="C13" s="25" t="s">
        <v>36</v>
      </c>
      <c r="D13" s="25">
        <v>97</v>
      </c>
      <c r="E13" s="26">
        <f>D13/$D$40</f>
        <v>4.1405569689415543E-4</v>
      </c>
      <c r="F13" s="41">
        <v>802</v>
      </c>
      <c r="G13" s="26">
        <f t="shared" si="0"/>
        <v>7.8891427885660549E-4</v>
      </c>
    </row>
    <row r="14" spans="2:7" x14ac:dyDescent="0.2">
      <c r="B14" s="36"/>
      <c r="C14" s="25" t="s">
        <v>37</v>
      </c>
      <c r="D14" s="25">
        <v>77</v>
      </c>
      <c r="E14" s="26">
        <f>D14/$D$40</f>
        <v>3.286833882561852E-4</v>
      </c>
      <c r="F14" s="41">
        <v>239</v>
      </c>
      <c r="G14" s="26">
        <f t="shared" si="0"/>
        <v>2.3510038983382632E-4</v>
      </c>
    </row>
    <row r="15" spans="2:7" x14ac:dyDescent="0.2">
      <c r="B15" s="36"/>
      <c r="C15" s="25" t="s">
        <v>38</v>
      </c>
      <c r="D15" s="25">
        <v>100</v>
      </c>
      <c r="E15" s="26">
        <f>D15/$D$40</f>
        <v>4.2686154318985096E-4</v>
      </c>
      <c r="F15" s="41">
        <v>333</v>
      </c>
      <c r="G15" s="26">
        <f t="shared" si="0"/>
        <v>3.2756665194420153E-4</v>
      </c>
    </row>
    <row r="16" spans="2:7" x14ac:dyDescent="0.2">
      <c r="B16" s="36"/>
      <c r="C16" s="25" t="s">
        <v>39</v>
      </c>
      <c r="D16" s="25">
        <v>21</v>
      </c>
      <c r="E16" s="26">
        <f>D16/$D$40</f>
        <v>8.9640924069868695E-5</v>
      </c>
      <c r="F16" s="41">
        <v>52</v>
      </c>
      <c r="G16" s="26">
        <f t="shared" si="0"/>
        <v>5.115154925254799E-5</v>
      </c>
    </row>
    <row r="17" spans="2:7" x14ac:dyDescent="0.2">
      <c r="B17" s="36"/>
      <c r="C17" s="25" t="s">
        <v>40</v>
      </c>
      <c r="D17" s="25">
        <v>17</v>
      </c>
      <c r="E17" s="26">
        <f>D17/$D$40</f>
        <v>7.2566462342274664E-5</v>
      </c>
      <c r="F17" s="41">
        <v>30</v>
      </c>
      <c r="G17" s="26">
        <f t="shared" si="0"/>
        <v>2.9510509184162299E-5</v>
      </c>
    </row>
    <row r="18" spans="2:7" x14ac:dyDescent="0.2">
      <c r="B18" s="36"/>
      <c r="C18" s="25" t="s">
        <v>41</v>
      </c>
      <c r="D18" s="25">
        <v>1</v>
      </c>
      <c r="E18" s="26">
        <f>D18/$D$40</f>
        <v>4.2686154318985095E-6</v>
      </c>
      <c r="F18" s="41">
        <v>10</v>
      </c>
      <c r="G18" s="26">
        <f t="shared" si="0"/>
        <v>9.8368363947207658E-6</v>
      </c>
    </row>
    <row r="19" spans="2:7" x14ac:dyDescent="0.2">
      <c r="B19" s="36"/>
      <c r="C19" s="25" t="s">
        <v>42</v>
      </c>
      <c r="D19" s="25">
        <v>2</v>
      </c>
      <c r="E19" s="26">
        <f>D19/$D$40</f>
        <v>8.5372308637970191E-6</v>
      </c>
      <c r="F19" s="41">
        <v>29</v>
      </c>
      <c r="G19" s="26">
        <f t="shared" si="0"/>
        <v>2.8526825544690223E-5</v>
      </c>
    </row>
    <row r="20" spans="2:7" x14ac:dyDescent="0.2">
      <c r="B20" s="36"/>
      <c r="C20" s="25" t="s">
        <v>43</v>
      </c>
      <c r="D20" s="25">
        <v>1</v>
      </c>
      <c r="E20" s="26">
        <f>D20/$D$40</f>
        <v>4.2686154318985095E-6</v>
      </c>
      <c r="F20" s="41">
        <v>12</v>
      </c>
      <c r="G20" s="26">
        <f t="shared" si="0"/>
        <v>1.180420367366492E-5</v>
      </c>
    </row>
    <row r="21" spans="2:7" x14ac:dyDescent="0.2">
      <c r="C21" s="29"/>
      <c r="D21" s="30"/>
      <c r="E21" s="30"/>
      <c r="F21" s="30"/>
      <c r="G21" s="30">
        <f t="shared" si="0"/>
        <v>0</v>
      </c>
    </row>
    <row r="22" spans="2:7" x14ac:dyDescent="0.2">
      <c r="B22" s="37" t="s">
        <v>57</v>
      </c>
      <c r="C22" s="27" t="s">
        <v>44</v>
      </c>
      <c r="D22" s="27">
        <v>63800</v>
      </c>
      <c r="E22" s="28">
        <f>D22/$D$40</f>
        <v>0.27233766455512493</v>
      </c>
      <c r="F22" s="42">
        <v>191111</v>
      </c>
      <c r="G22" s="28">
        <f t="shared" si="0"/>
        <v>0.18799276402314805</v>
      </c>
    </row>
    <row r="23" spans="2:7" x14ac:dyDescent="0.2">
      <c r="B23" s="37"/>
      <c r="C23" s="27" t="s">
        <v>51</v>
      </c>
      <c r="D23" s="27">
        <v>49074</v>
      </c>
      <c r="E23" s="28">
        <f>D23/$D$40</f>
        <v>0.20947803370498744</v>
      </c>
      <c r="F23" s="42">
        <v>153248</v>
      </c>
      <c r="G23" s="28">
        <f t="shared" si="0"/>
        <v>0.15074755038181681</v>
      </c>
    </row>
    <row r="24" spans="2:7" x14ac:dyDescent="0.2">
      <c r="C24" s="31"/>
      <c r="D24" s="30"/>
      <c r="E24" s="30"/>
      <c r="F24" s="30"/>
      <c r="G24" s="30"/>
    </row>
    <row r="25" spans="2:7" x14ac:dyDescent="0.2">
      <c r="B25" s="36" t="s">
        <v>58</v>
      </c>
      <c r="C25" s="25" t="s">
        <v>45</v>
      </c>
      <c r="D25" s="25">
        <v>4983</v>
      </c>
      <c r="E25" s="26">
        <f>D25/$D$40</f>
        <v>2.1270510697150271E-2</v>
      </c>
      <c r="F25" s="26">
        <v>29911</v>
      </c>
      <c r="G25" s="26">
        <f t="shared" si="0"/>
        <v>2.9422961340249285E-2</v>
      </c>
    </row>
    <row r="26" spans="2:7" x14ac:dyDescent="0.2">
      <c r="B26" s="36"/>
      <c r="C26" s="25" t="s">
        <v>46</v>
      </c>
      <c r="D26" s="25">
        <v>3415</v>
      </c>
      <c r="E26" s="26">
        <f>D26/$D$40</f>
        <v>1.4577321699933409E-2</v>
      </c>
      <c r="F26" s="26">
        <v>17489</v>
      </c>
      <c r="G26" s="26">
        <f t="shared" si="0"/>
        <v>1.7203643170727149E-2</v>
      </c>
    </row>
    <row r="27" spans="2:7" x14ac:dyDescent="0.2">
      <c r="B27" s="36"/>
      <c r="C27" s="25" t="s">
        <v>47</v>
      </c>
      <c r="D27" s="25">
        <v>6536</v>
      </c>
      <c r="E27" s="26">
        <f>D27/$D$40</f>
        <v>2.7899670462888656E-2</v>
      </c>
      <c r="F27" s="26">
        <v>47002</v>
      </c>
      <c r="G27" s="26">
        <f t="shared" si="0"/>
        <v>4.623509842246655E-2</v>
      </c>
    </row>
    <row r="28" spans="2:7" x14ac:dyDescent="0.2">
      <c r="B28" s="36"/>
      <c r="C28" s="25" t="s">
        <v>48</v>
      </c>
      <c r="D28" s="25">
        <v>1310</v>
      </c>
      <c r="E28" s="26">
        <f>D28/$D$40</f>
        <v>5.591886215787047E-3</v>
      </c>
      <c r="F28" s="26">
        <v>8741</v>
      </c>
      <c r="G28" s="26">
        <f t="shared" si="0"/>
        <v>8.5983786926254226E-3</v>
      </c>
    </row>
    <row r="29" spans="2:7" x14ac:dyDescent="0.2">
      <c r="B29" s="36"/>
      <c r="C29" s="25" t="s">
        <v>49</v>
      </c>
      <c r="D29" s="25">
        <v>2452</v>
      </c>
      <c r="E29" s="26">
        <f>D29/$D$40</f>
        <v>1.0466645039015145E-2</v>
      </c>
      <c r="F29" s="26">
        <v>19194</v>
      </c>
      <c r="G29" s="26">
        <f t="shared" si="0"/>
        <v>1.8880823776027039E-2</v>
      </c>
    </row>
    <row r="30" spans="2:7" x14ac:dyDescent="0.2">
      <c r="B30" s="36"/>
      <c r="C30" s="25" t="s">
        <v>50</v>
      </c>
      <c r="D30" s="25">
        <v>2885</v>
      </c>
      <c r="E30" s="26">
        <f>D30/$D$40</f>
        <v>1.23149555210272E-2</v>
      </c>
      <c r="F30" s="26">
        <v>19526</v>
      </c>
      <c r="G30" s="26">
        <f t="shared" si="0"/>
        <v>1.920740674433177E-2</v>
      </c>
    </row>
    <row r="31" spans="2:7" x14ac:dyDescent="0.2">
      <c r="C31" s="29"/>
      <c r="D31" s="29"/>
      <c r="E31" s="30"/>
      <c r="F31" s="30"/>
      <c r="G31" s="30"/>
    </row>
    <row r="32" spans="2:7" x14ac:dyDescent="0.2">
      <c r="B32" s="32" t="s">
        <v>59</v>
      </c>
      <c r="C32" s="27" t="s">
        <v>52</v>
      </c>
      <c r="D32" s="27">
        <v>54862</v>
      </c>
      <c r="E32" s="28">
        <f>D32/$D$40</f>
        <v>0.23418477982481603</v>
      </c>
      <c r="F32" s="27">
        <v>418461</v>
      </c>
      <c r="G32" s="28">
        <f t="shared" si="0"/>
        <v>0.41163323945712466</v>
      </c>
    </row>
    <row r="33" spans="3:7" x14ac:dyDescent="0.2">
      <c r="D33" s="30"/>
      <c r="E33" s="30"/>
      <c r="F33" s="30"/>
      <c r="G33" s="30"/>
    </row>
    <row r="34" spans="3:7" x14ac:dyDescent="0.2">
      <c r="D34" s="30"/>
      <c r="E34" s="30"/>
      <c r="F34" s="30"/>
      <c r="G34" s="30"/>
    </row>
    <row r="35" spans="3:7" x14ac:dyDescent="0.2">
      <c r="C35" s="25" t="s">
        <v>60</v>
      </c>
      <c r="D35" s="25">
        <v>0</v>
      </c>
      <c r="E35" s="26">
        <f t="shared" ref="E35:E39" si="1">D35/$D$40</f>
        <v>0</v>
      </c>
      <c r="F35" s="41">
        <v>1</v>
      </c>
      <c r="G35" s="26">
        <f t="shared" si="0"/>
        <v>9.8368363947207671E-7</v>
      </c>
    </row>
    <row r="36" spans="3:7" x14ac:dyDescent="0.2">
      <c r="C36" s="25" t="s">
        <v>62</v>
      </c>
      <c r="D36" s="25">
        <v>0</v>
      </c>
      <c r="E36" s="26">
        <f t="shared" si="1"/>
        <v>0</v>
      </c>
      <c r="F36" s="41">
        <v>3</v>
      </c>
      <c r="G36" s="26">
        <f t="shared" si="0"/>
        <v>2.9510509184162299E-6</v>
      </c>
    </row>
    <row r="37" spans="3:7" x14ac:dyDescent="0.2">
      <c r="C37" s="25" t="s">
        <v>61</v>
      </c>
      <c r="D37" s="25">
        <v>0</v>
      </c>
      <c r="E37" s="26">
        <f t="shared" si="1"/>
        <v>0</v>
      </c>
      <c r="F37" s="41">
        <v>1</v>
      </c>
      <c r="G37" s="26">
        <f t="shared" si="0"/>
        <v>9.8368363947207671E-7</v>
      </c>
    </row>
    <row r="38" spans="3:7" x14ac:dyDescent="0.2">
      <c r="D38" s="30"/>
      <c r="E38" s="30"/>
      <c r="F38" s="43"/>
      <c r="G38" s="30"/>
    </row>
    <row r="39" spans="3:7" x14ac:dyDescent="0.2">
      <c r="C39" s="25" t="s">
        <v>63</v>
      </c>
      <c r="D39" s="25">
        <v>0</v>
      </c>
      <c r="E39" s="26">
        <f t="shared" si="1"/>
        <v>0</v>
      </c>
      <c r="F39" s="41">
        <v>1</v>
      </c>
      <c r="G39" s="26">
        <f t="shared" si="0"/>
        <v>9.8368363947207671E-7</v>
      </c>
    </row>
    <row r="40" spans="3:7" x14ac:dyDescent="0.2">
      <c r="C40" s="34" t="s">
        <v>27</v>
      </c>
      <c r="D40" s="34">
        <v>234268</v>
      </c>
      <c r="E40" s="35">
        <f>D40/$D$40</f>
        <v>1</v>
      </c>
      <c r="F40" s="44">
        <v>1016587</v>
      </c>
      <c r="G40" s="26">
        <f t="shared" si="0"/>
        <v>1</v>
      </c>
    </row>
  </sheetData>
  <mergeCells count="4">
    <mergeCell ref="B4:B9"/>
    <mergeCell ref="B11:B20"/>
    <mergeCell ref="B22:B23"/>
    <mergeCell ref="B25:B30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756C4-67D0-F043-B9B0-8BADF406DC0F}">
  <dimension ref="H1:AG24"/>
  <sheetViews>
    <sheetView topLeftCell="I1" zoomScale="133" workbookViewId="0">
      <selection activeCell="I2" sqref="I2:AG24"/>
    </sheetView>
  </sheetViews>
  <sheetFormatPr baseColWidth="10" defaultRowHeight="16" x14ac:dyDescent="0.2"/>
  <cols>
    <col min="2" max="2" width="16.33203125" customWidth="1"/>
    <col min="8" max="8" width="6.33203125" customWidth="1"/>
    <col min="9" max="9" width="16" customWidth="1"/>
  </cols>
  <sheetData>
    <row r="1" spans="8:33" ht="17" thickBot="1" x14ac:dyDescent="0.25"/>
    <row r="2" spans="8:33" ht="17" thickBot="1" x14ac:dyDescent="0.25">
      <c r="I2" s="3" t="s">
        <v>0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6" t="s">
        <v>23</v>
      </c>
      <c r="Z2" s="8" t="s">
        <v>24</v>
      </c>
      <c r="AA2" s="7" t="s">
        <v>1</v>
      </c>
      <c r="AB2" s="4" t="s">
        <v>2</v>
      </c>
      <c r="AC2" s="4" t="s">
        <v>3</v>
      </c>
      <c r="AD2" s="4" t="s">
        <v>4</v>
      </c>
      <c r="AE2" s="4" t="s">
        <v>5</v>
      </c>
      <c r="AF2" s="4" t="s">
        <v>6</v>
      </c>
      <c r="AG2" s="5" t="s">
        <v>7</v>
      </c>
    </row>
    <row r="3" spans="8:33" x14ac:dyDescent="0.2">
      <c r="I3" s="2">
        <v>0</v>
      </c>
      <c r="J3" s="9">
        <v>625145</v>
      </c>
      <c r="K3" s="9">
        <v>612730</v>
      </c>
      <c r="L3" s="9">
        <v>581336</v>
      </c>
      <c r="M3" s="9">
        <v>577498</v>
      </c>
      <c r="N3" s="9">
        <v>584051</v>
      </c>
      <c r="O3" s="9">
        <v>585645</v>
      </c>
      <c r="P3" s="9">
        <v>578217</v>
      </c>
      <c r="Q3" s="9">
        <v>570855</v>
      </c>
      <c r="R3" s="9">
        <v>582811</v>
      </c>
      <c r="S3" s="9">
        <v>583473</v>
      </c>
      <c r="T3" s="9">
        <v>587516</v>
      </c>
      <c r="U3" s="9">
        <v>570778</v>
      </c>
      <c r="V3" s="9">
        <v>561976</v>
      </c>
      <c r="W3" s="9">
        <v>556241</v>
      </c>
      <c r="X3" s="9">
        <v>534078</v>
      </c>
      <c r="Y3" s="9">
        <v>526393</v>
      </c>
      <c r="Z3" s="9">
        <v>566088</v>
      </c>
      <c r="AA3" s="11">
        <v>586674</v>
      </c>
      <c r="AB3" s="11">
        <v>590439</v>
      </c>
      <c r="AC3" s="11">
        <v>586010</v>
      </c>
      <c r="AD3" s="11">
        <v>598777</v>
      </c>
      <c r="AE3" s="11">
        <v>607122</v>
      </c>
      <c r="AF3" s="11">
        <v>624148</v>
      </c>
      <c r="AG3" s="11">
        <v>639545</v>
      </c>
    </row>
    <row r="4" spans="8:33" x14ac:dyDescent="0.2">
      <c r="I4" s="1">
        <v>10</v>
      </c>
      <c r="J4" s="14">
        <v>58086</v>
      </c>
      <c r="K4" s="14">
        <v>61518</v>
      </c>
      <c r="L4" s="14">
        <v>83820</v>
      </c>
      <c r="M4" s="14">
        <v>86534</v>
      </c>
      <c r="N4" s="14">
        <v>91016</v>
      </c>
      <c r="O4" s="14">
        <v>90392</v>
      </c>
      <c r="P4" s="14">
        <v>96420</v>
      </c>
      <c r="Q4" s="14">
        <v>99121</v>
      </c>
      <c r="R4" s="14">
        <v>94214</v>
      </c>
      <c r="S4" s="14">
        <v>91591</v>
      </c>
      <c r="T4" s="14">
        <v>86549</v>
      </c>
      <c r="U4" s="14">
        <v>100159</v>
      </c>
      <c r="V4" s="14">
        <v>100185</v>
      </c>
      <c r="W4" s="10">
        <v>100022</v>
      </c>
      <c r="X4" s="10">
        <v>106372</v>
      </c>
      <c r="Y4" s="10">
        <v>130653</v>
      </c>
      <c r="Z4" s="14">
        <v>103479</v>
      </c>
      <c r="AA4" s="18">
        <v>89023</v>
      </c>
      <c r="AB4" s="18">
        <v>89847</v>
      </c>
      <c r="AC4" s="18">
        <v>94644</v>
      </c>
      <c r="AD4" s="18">
        <v>84965</v>
      </c>
      <c r="AE4" s="18">
        <v>77534</v>
      </c>
      <c r="AF4" s="18">
        <v>61985</v>
      </c>
      <c r="AG4" s="15">
        <v>50015</v>
      </c>
    </row>
    <row r="5" spans="8:33" x14ac:dyDescent="0.2">
      <c r="I5" s="1">
        <v>20</v>
      </c>
      <c r="J5" s="13">
        <v>6833</v>
      </c>
      <c r="K5" s="10">
        <v>9971</v>
      </c>
      <c r="L5" s="10">
        <v>16909</v>
      </c>
      <c r="M5" s="10">
        <v>20815</v>
      </c>
      <c r="N5" s="10">
        <v>13256</v>
      </c>
      <c r="O5" s="10">
        <v>12756</v>
      </c>
      <c r="P5" s="10">
        <v>13475</v>
      </c>
      <c r="Q5" s="10">
        <v>15586</v>
      </c>
      <c r="R5" s="10">
        <v>12213</v>
      </c>
      <c r="S5" s="10">
        <v>14097</v>
      </c>
      <c r="T5" s="10">
        <v>14451</v>
      </c>
      <c r="U5" s="10">
        <v>15871</v>
      </c>
      <c r="V5" s="10">
        <v>18357</v>
      </c>
      <c r="W5" s="14">
        <v>21116</v>
      </c>
      <c r="X5" s="14">
        <v>31951</v>
      </c>
      <c r="Y5" s="14">
        <v>24283</v>
      </c>
      <c r="Z5" s="10">
        <v>17682</v>
      </c>
      <c r="AA5" s="15">
        <v>14245</v>
      </c>
      <c r="AB5" s="15">
        <v>11418</v>
      </c>
      <c r="AC5" s="15">
        <v>11557</v>
      </c>
      <c r="AD5" s="15">
        <v>9089</v>
      </c>
      <c r="AE5" s="15">
        <v>8084</v>
      </c>
      <c r="AF5" s="15">
        <v>6648</v>
      </c>
      <c r="AG5" s="12">
        <v>4022</v>
      </c>
    </row>
    <row r="6" spans="8:33" x14ac:dyDescent="0.2">
      <c r="I6" s="1">
        <v>30</v>
      </c>
      <c r="J6" s="10">
        <v>1909</v>
      </c>
      <c r="K6" s="10">
        <v>3969</v>
      </c>
      <c r="L6" s="10">
        <v>5388</v>
      </c>
      <c r="M6" s="13">
        <v>5149</v>
      </c>
      <c r="N6" s="13">
        <v>3671</v>
      </c>
      <c r="O6" s="13">
        <v>3403</v>
      </c>
      <c r="P6" s="13">
        <v>3539</v>
      </c>
      <c r="Q6" s="13">
        <v>4581</v>
      </c>
      <c r="R6" s="13">
        <v>3121</v>
      </c>
      <c r="S6" s="13">
        <v>3296</v>
      </c>
      <c r="T6" s="13">
        <v>3854</v>
      </c>
      <c r="U6" s="13">
        <v>4431</v>
      </c>
      <c r="V6" s="10">
        <v>6821</v>
      </c>
      <c r="W6" s="10">
        <v>8382</v>
      </c>
      <c r="X6" s="10">
        <v>10790</v>
      </c>
      <c r="Y6" s="10">
        <v>7483</v>
      </c>
      <c r="Z6" s="13">
        <v>4665</v>
      </c>
      <c r="AA6" s="12">
        <v>3412</v>
      </c>
      <c r="AB6" s="12">
        <v>2143</v>
      </c>
      <c r="AC6" s="12">
        <v>1886</v>
      </c>
      <c r="AD6" s="12">
        <v>1421</v>
      </c>
      <c r="AE6" s="12">
        <v>1471</v>
      </c>
      <c r="AF6" s="12">
        <v>1296</v>
      </c>
      <c r="AG6" s="12">
        <v>1018</v>
      </c>
    </row>
    <row r="7" spans="8:33" x14ac:dyDescent="0.2">
      <c r="I7" s="1">
        <v>40</v>
      </c>
      <c r="J7" s="10">
        <v>1268</v>
      </c>
      <c r="K7" s="13">
        <v>2506</v>
      </c>
      <c r="L7" s="13">
        <v>3125</v>
      </c>
      <c r="M7" s="10">
        <v>2462</v>
      </c>
      <c r="N7" s="10">
        <v>1731</v>
      </c>
      <c r="O7" s="10">
        <v>1636</v>
      </c>
      <c r="P7" s="10">
        <v>1703</v>
      </c>
      <c r="Q7" s="10">
        <v>2399</v>
      </c>
      <c r="R7" s="10">
        <v>1405</v>
      </c>
      <c r="S7" s="10">
        <v>1433</v>
      </c>
      <c r="T7" s="10">
        <v>1640</v>
      </c>
      <c r="U7" s="10">
        <v>2039</v>
      </c>
      <c r="V7" s="13">
        <v>3578</v>
      </c>
      <c r="W7" s="13">
        <v>4497</v>
      </c>
      <c r="X7" s="10">
        <v>5329</v>
      </c>
      <c r="Y7" s="13">
        <v>3328</v>
      </c>
      <c r="Z7" s="10">
        <v>1893</v>
      </c>
      <c r="AA7" s="12">
        <v>1196</v>
      </c>
      <c r="AB7" s="12">
        <v>765</v>
      </c>
      <c r="AC7" s="12">
        <v>727</v>
      </c>
      <c r="AD7" s="12">
        <v>619</v>
      </c>
      <c r="AE7" s="12">
        <v>645</v>
      </c>
      <c r="AF7" s="12">
        <v>641</v>
      </c>
      <c r="AG7" s="12">
        <v>636</v>
      </c>
    </row>
    <row r="8" spans="8:33" x14ac:dyDescent="0.2">
      <c r="I8" s="1">
        <v>50</v>
      </c>
      <c r="J8" s="10">
        <v>869</v>
      </c>
      <c r="K8" s="10">
        <v>1831</v>
      </c>
      <c r="L8" s="10">
        <v>2066</v>
      </c>
      <c r="M8" s="10">
        <v>1495</v>
      </c>
      <c r="N8" s="10">
        <v>1071</v>
      </c>
      <c r="O8" s="10">
        <v>955</v>
      </c>
      <c r="P8" s="10">
        <v>1166</v>
      </c>
      <c r="Q8" s="10">
        <v>1420</v>
      </c>
      <c r="R8" s="10">
        <v>970</v>
      </c>
      <c r="S8" s="10">
        <v>910</v>
      </c>
      <c r="T8" s="10">
        <v>947</v>
      </c>
      <c r="U8" s="10">
        <v>1169</v>
      </c>
      <c r="V8" s="10">
        <v>2046</v>
      </c>
      <c r="W8" s="10">
        <v>2457</v>
      </c>
      <c r="X8" s="13">
        <v>3097</v>
      </c>
      <c r="Y8" s="10">
        <v>1802</v>
      </c>
      <c r="Z8" s="10">
        <v>945</v>
      </c>
      <c r="AA8" s="12">
        <v>607</v>
      </c>
      <c r="AB8" s="12">
        <v>540</v>
      </c>
      <c r="AC8" s="12">
        <v>495</v>
      </c>
      <c r="AD8" s="12">
        <v>463</v>
      </c>
      <c r="AE8" s="12">
        <v>456</v>
      </c>
      <c r="AF8" s="12">
        <v>487</v>
      </c>
      <c r="AG8" s="12">
        <v>476</v>
      </c>
    </row>
    <row r="9" spans="8:33" x14ac:dyDescent="0.2">
      <c r="I9" s="1">
        <v>60</v>
      </c>
      <c r="J9" s="10">
        <v>671</v>
      </c>
      <c r="K9" s="10">
        <v>1361</v>
      </c>
      <c r="L9" s="10">
        <v>1349</v>
      </c>
      <c r="M9" s="10">
        <v>924</v>
      </c>
      <c r="N9" s="10">
        <v>578</v>
      </c>
      <c r="O9" s="10">
        <v>547</v>
      </c>
      <c r="P9" s="10">
        <v>728</v>
      </c>
      <c r="Q9" s="10">
        <v>939</v>
      </c>
      <c r="R9" s="10">
        <v>599</v>
      </c>
      <c r="S9" s="10">
        <v>512</v>
      </c>
      <c r="T9" s="10">
        <v>485</v>
      </c>
      <c r="U9" s="10">
        <v>687</v>
      </c>
      <c r="V9" s="10">
        <v>1322</v>
      </c>
      <c r="W9" s="10">
        <v>1470</v>
      </c>
      <c r="X9" s="10">
        <v>1915</v>
      </c>
      <c r="Y9" s="10">
        <v>985</v>
      </c>
      <c r="Z9" s="10">
        <v>560</v>
      </c>
      <c r="AA9" s="12">
        <v>410</v>
      </c>
      <c r="AB9" s="12">
        <v>370</v>
      </c>
      <c r="AC9" s="12">
        <v>272</v>
      </c>
      <c r="AD9" s="12">
        <v>271</v>
      </c>
      <c r="AE9" s="12">
        <v>287</v>
      </c>
      <c r="AF9" s="12">
        <v>324</v>
      </c>
      <c r="AG9" s="12">
        <v>348</v>
      </c>
    </row>
    <row r="10" spans="8:33" x14ac:dyDescent="0.2">
      <c r="I10" s="1">
        <v>70</v>
      </c>
      <c r="J10" s="10">
        <v>494</v>
      </c>
      <c r="K10" s="10">
        <v>1035</v>
      </c>
      <c r="L10" s="10">
        <v>978</v>
      </c>
      <c r="M10" s="10">
        <v>623</v>
      </c>
      <c r="N10" s="10">
        <v>333</v>
      </c>
      <c r="O10" s="10">
        <v>357</v>
      </c>
      <c r="P10" s="10">
        <v>433</v>
      </c>
      <c r="Q10" s="10">
        <v>601</v>
      </c>
      <c r="R10" s="10">
        <v>360</v>
      </c>
      <c r="S10" s="10">
        <v>386</v>
      </c>
      <c r="T10" s="10">
        <v>294</v>
      </c>
      <c r="U10" s="10">
        <v>479</v>
      </c>
      <c r="V10" s="10">
        <v>875</v>
      </c>
      <c r="W10" s="10">
        <v>960</v>
      </c>
      <c r="X10" s="10">
        <v>1275</v>
      </c>
      <c r="Y10" s="10">
        <v>582</v>
      </c>
      <c r="Z10" s="10">
        <v>377</v>
      </c>
      <c r="AA10" s="12">
        <v>223</v>
      </c>
      <c r="AB10" s="12">
        <v>257</v>
      </c>
      <c r="AC10" s="12">
        <v>221</v>
      </c>
      <c r="AD10" s="12">
        <v>229</v>
      </c>
      <c r="AE10" s="12">
        <v>210</v>
      </c>
      <c r="AF10" s="12">
        <v>253</v>
      </c>
      <c r="AG10" s="12">
        <v>358</v>
      </c>
    </row>
    <row r="11" spans="8:33" x14ac:dyDescent="0.2">
      <c r="I11" s="1">
        <v>80</v>
      </c>
      <c r="J11" s="10">
        <v>539</v>
      </c>
      <c r="K11" s="10">
        <v>735</v>
      </c>
      <c r="L11" s="10">
        <v>706</v>
      </c>
      <c r="M11" s="10">
        <v>441</v>
      </c>
      <c r="N11" s="10">
        <v>310</v>
      </c>
      <c r="O11" s="10">
        <v>300</v>
      </c>
      <c r="P11" s="10">
        <v>321</v>
      </c>
      <c r="Q11" s="10">
        <v>368</v>
      </c>
      <c r="R11" s="10">
        <v>231</v>
      </c>
      <c r="S11" s="10">
        <v>235</v>
      </c>
      <c r="T11" s="10">
        <v>193</v>
      </c>
      <c r="U11" s="10">
        <v>267</v>
      </c>
      <c r="V11" s="10">
        <v>542</v>
      </c>
      <c r="W11" s="10">
        <v>547</v>
      </c>
      <c r="X11" s="10">
        <v>737</v>
      </c>
      <c r="Y11" s="10">
        <v>329</v>
      </c>
      <c r="Z11" s="10">
        <v>235</v>
      </c>
      <c r="AA11" s="12">
        <v>295</v>
      </c>
      <c r="AB11" s="12">
        <v>302</v>
      </c>
      <c r="AC11" s="12">
        <v>271</v>
      </c>
      <c r="AD11" s="12">
        <v>253</v>
      </c>
      <c r="AE11" s="12">
        <v>293</v>
      </c>
      <c r="AF11" s="12">
        <v>278</v>
      </c>
      <c r="AG11" s="12">
        <v>0</v>
      </c>
    </row>
    <row r="12" spans="8:33" x14ac:dyDescent="0.2">
      <c r="I12" s="1">
        <v>90</v>
      </c>
      <c r="J12" s="10">
        <v>225</v>
      </c>
      <c r="K12" s="10">
        <v>383</v>
      </c>
      <c r="L12" s="10">
        <v>399</v>
      </c>
      <c r="M12" s="10">
        <v>270</v>
      </c>
      <c r="N12" s="10">
        <v>217</v>
      </c>
      <c r="O12" s="10">
        <v>233</v>
      </c>
      <c r="P12" s="10">
        <v>241</v>
      </c>
      <c r="Q12" s="10">
        <v>336</v>
      </c>
      <c r="R12" s="10">
        <v>290</v>
      </c>
      <c r="S12" s="10">
        <v>261</v>
      </c>
      <c r="T12" s="10">
        <v>227</v>
      </c>
      <c r="U12" s="10">
        <v>270</v>
      </c>
      <c r="V12" s="10">
        <v>397</v>
      </c>
      <c r="W12" s="10">
        <v>419</v>
      </c>
      <c r="X12" s="10">
        <v>504</v>
      </c>
      <c r="Y12" s="10">
        <v>301</v>
      </c>
      <c r="Z12" s="10">
        <v>281</v>
      </c>
      <c r="AA12" s="12">
        <v>147</v>
      </c>
      <c r="AB12" s="12">
        <v>138</v>
      </c>
      <c r="AC12" s="12">
        <v>117</v>
      </c>
      <c r="AD12" s="12">
        <v>125</v>
      </c>
      <c r="AE12" s="12">
        <v>120</v>
      </c>
      <c r="AF12" s="12">
        <v>153</v>
      </c>
      <c r="AG12" s="12">
        <v>0</v>
      </c>
    </row>
    <row r="13" spans="8:33" x14ac:dyDescent="0.2">
      <c r="I13" s="1">
        <v>100</v>
      </c>
      <c r="J13" s="10">
        <v>378</v>
      </c>
      <c r="K13" s="10">
        <v>378</v>
      </c>
      <c r="L13" s="10">
        <v>344</v>
      </c>
      <c r="M13" s="10">
        <v>210</v>
      </c>
      <c r="N13" s="10">
        <v>185</v>
      </c>
      <c r="O13" s="10">
        <v>195</v>
      </c>
      <c r="P13" s="10">
        <v>175</v>
      </c>
      <c r="Q13" s="10">
        <v>211</v>
      </c>
      <c r="R13" s="10">
        <v>208</v>
      </c>
      <c r="S13" s="10">
        <v>224</v>
      </c>
      <c r="T13" s="10">
        <v>263</v>
      </c>
      <c r="U13" s="10">
        <v>268</v>
      </c>
      <c r="V13" s="10">
        <v>319</v>
      </c>
      <c r="W13" s="10">
        <v>307</v>
      </c>
      <c r="X13" s="10">
        <v>373</v>
      </c>
      <c r="Y13" s="10">
        <v>281</v>
      </c>
      <c r="Z13" s="10">
        <v>213</v>
      </c>
      <c r="AA13" s="12">
        <v>186</v>
      </c>
      <c r="AB13" s="12">
        <v>199</v>
      </c>
      <c r="AC13" s="12">
        <v>217</v>
      </c>
      <c r="AD13" s="12">
        <v>206</v>
      </c>
      <c r="AE13" s="12">
        <v>196</v>
      </c>
      <c r="AF13" s="12">
        <v>204</v>
      </c>
      <c r="AG13" s="12">
        <v>0</v>
      </c>
    </row>
    <row r="14" spans="8:33" x14ac:dyDescent="0.2">
      <c r="H14" s="38" t="s">
        <v>25</v>
      </c>
      <c r="I14" s="1">
        <v>0</v>
      </c>
      <c r="J14" s="16">
        <f>100*SUM(J$3:J3)/SUM(J$3:J$13)</f>
        <v>89.765901751393201</v>
      </c>
      <c r="K14" s="16">
        <f>100*SUM(K$3:K3)/SUM(K$3:K$13)</f>
        <v>87.983205464542081</v>
      </c>
      <c r="L14" s="16">
        <f>100*SUM(L$3:L3)/SUM(L$3:L$13)</f>
        <v>83.47491456305103</v>
      </c>
      <c r="M14" s="16">
        <f>100*SUM(M$3:M3)/SUM(M$3:M$13)</f>
        <v>82.923691272951274</v>
      </c>
      <c r="N14" s="16">
        <f>100*SUM(N$3:N3)/SUM(N$3:N$13)</f>
        <v>83.864885937919553</v>
      </c>
      <c r="O14" s="16">
        <f>100*SUM(O$3:O3)/SUM(O$3:O$13)</f>
        <v>84.09377113490585</v>
      </c>
      <c r="P14" s="16">
        <f>100*SUM(P$3:P3)/SUM(P$3:P$13)</f>
        <v>83.027291080931278</v>
      </c>
      <c r="Q14" s="16">
        <f>100*SUM(Q$3:Q3)/SUM(Q$3:Q$13)</f>
        <v>81.97028504473613</v>
      </c>
      <c r="R14" s="16">
        <f>100*SUM(R$3:R3)/SUM(R$3:R$13)</f>
        <v>83.686471708245861</v>
      </c>
      <c r="S14" s="16">
        <f>100*SUM(S$3:S3)/SUM(S$3:S$13)</f>
        <v>83.782010229488606</v>
      </c>
      <c r="T14" s="16">
        <f>100*SUM(T$3:T3)/SUM(T$3:T$13)</f>
        <v>84.362431237516489</v>
      </c>
      <c r="U14" s="16">
        <f>100*SUM(U$3:U3)/SUM(U$3:U$13)</f>
        <v>81.959110763937744</v>
      </c>
      <c r="V14" s="16">
        <f>100*SUM(V$3:V3)/SUM(V$3:V$13)</f>
        <v>80.695214655566048</v>
      </c>
      <c r="W14" s="16">
        <f>100*SUM(W$3:W3)/SUM(W$3:W$13)</f>
        <v>79.871714975776044</v>
      </c>
      <c r="X14" s="16">
        <f>100*SUM(X$3:X3)/SUM(X$3:X$13)</f>
        <v>76.688956823530589</v>
      </c>
      <c r="Y14" s="16">
        <f>100*SUM(Y$3:Y3)/SUM(Y$3:Y$13)</f>
        <v>75.585566181327366</v>
      </c>
      <c r="Z14" s="16">
        <f>100*SUM(Z$3:Z3)/SUM(Z$3:Z$13)</f>
        <v>81.285664643935107</v>
      </c>
      <c r="AA14" s="16">
        <f>100*SUM(AA$3:AA3)/SUM(AA$3:AA$13)</f>
        <v>84.241647975784659</v>
      </c>
      <c r="AB14" s="16">
        <f>100*SUM(AB$3:AB3)/SUM(AB$3:AB$13)</f>
        <v>84.782271566788907</v>
      </c>
      <c r="AC14" s="16">
        <f>100*SUM(AC$3:AC3)/SUM(AC$3:AC$13)</f>
        <v>84.146423766220522</v>
      </c>
      <c r="AD14" s="16">
        <f>100*SUM(AD$3:AD3)/SUM(AD$3:AD$13)</f>
        <v>85.979541022776544</v>
      </c>
      <c r="AE14" s="16">
        <f>100*SUM(AE$3:AE3)/SUM(AE$3:AE$13)</f>
        <v>87.177815622226888</v>
      </c>
      <c r="AF14" s="16">
        <f>100*SUM(AF$3:AF3)/SUM(AF$3:AF$13)</f>
        <v>89.622740398353287</v>
      </c>
      <c r="AG14" s="16">
        <f>100*SUM(AG$3:AG3)/SUM(AG$3:AG$13)</f>
        <v>91.833496549486085</v>
      </c>
    </row>
    <row r="15" spans="8:33" x14ac:dyDescent="0.2">
      <c r="H15" s="38"/>
      <c r="I15" s="1">
        <v>10</v>
      </c>
      <c r="J15" s="16">
        <f>100*SUM(J$3:J4)/SUM(J$3:J$13)</f>
        <v>98.106594181359725</v>
      </c>
      <c r="K15" s="16">
        <f>100*SUM(K$3:K4)/SUM(K$3:K$13)</f>
        <v>96.81670608270619</v>
      </c>
      <c r="L15" s="16">
        <f>100*SUM(L$3:L4)/SUM(L$3:L$13)</f>
        <v>95.510755004164153</v>
      </c>
      <c r="M15" s="16">
        <f>100*SUM(M$3:M4)/SUM(M$3:M$13)</f>
        <v>95.349221232559046</v>
      </c>
      <c r="N15" s="16">
        <f>100*SUM(N$3:N4)/SUM(N$3:N$13)</f>
        <v>96.934029657433243</v>
      </c>
      <c r="O15" s="16">
        <f>100*SUM(O$3:O4)/SUM(O$3:O$13)</f>
        <v>97.073313622976968</v>
      </c>
      <c r="P15" s="16">
        <f>100*SUM(P$3:P4)/SUM(P$3:P$13)</f>
        <v>96.872424319876856</v>
      </c>
      <c r="Q15" s="16">
        <f>100*SUM(Q$3:Q4)/SUM(Q$3:Q$13)</f>
        <v>96.203280505788911</v>
      </c>
      <c r="R15" s="16">
        <f>100*SUM(R$3:R4)/SUM(R$3:R$13)</f>
        <v>97.214763462383445</v>
      </c>
      <c r="S15" s="16">
        <f>100*SUM(S$3:S4)/SUM(S$3:S$13)</f>
        <v>96.933738071100976</v>
      </c>
      <c r="T15" s="16">
        <f>100*SUM(T$3:T4)/SUM(T$3:T$13)</f>
        <v>96.790150756943731</v>
      </c>
      <c r="U15" s="16">
        <f>100*SUM(U$3:U4)/SUM(U$3:U$13)</f>
        <v>96.3411342038833</v>
      </c>
      <c r="V15" s="16">
        <f>100*SUM(V$3:V4)/SUM(V$3:V$13)</f>
        <v>95.080971485515889</v>
      </c>
      <c r="W15" s="16">
        <f>100*SUM(W$3:W4)/SUM(W$3:W$13)</f>
        <v>94.23406632223751</v>
      </c>
      <c r="X15" s="16">
        <f>100*SUM(X$3:X4)/SUM(X$3:X$13)</f>
        <v>91.963051085478469</v>
      </c>
      <c r="Y15" s="16">
        <f>100*SUM(Y$3:Y4)/SUM(Y$3:Y$13)</f>
        <v>94.346227851009445</v>
      </c>
      <c r="Z15" s="16">
        <f>100*SUM(Z$3:Z4)/SUM(Z$3:Z$13)</f>
        <v>96.144413269042445</v>
      </c>
      <c r="AA15" s="16">
        <f>100*SUM(AA$3:AA4)/SUM(AA$3:AA$13)</f>
        <v>97.024631758512854</v>
      </c>
      <c r="AB15" s="16">
        <f>100*SUM(AB$3:AB4)/SUM(AB$3:AB$13)</f>
        <v>97.683575094268093</v>
      </c>
      <c r="AC15" s="16">
        <f>100*SUM(AC$3:AC4)/SUM(AC$3:AC$13)</f>
        <v>97.736557263823258</v>
      </c>
      <c r="AD15" s="16">
        <f>100*SUM(AD$3:AD4)/SUM(AD$3:AD$13)</f>
        <v>98.179828780990732</v>
      </c>
      <c r="AE15" s="16">
        <f>100*SUM(AE$3:AE4)/SUM(AE$3:AE$13)</f>
        <v>98.311071798833453</v>
      </c>
      <c r="AF15" s="16">
        <f>100*SUM(AF$3:AF4)/SUM(AF$3:AF$13)</f>
        <v>98.523298540960369</v>
      </c>
      <c r="AG15" s="17">
        <f>100*SUM(AG$3:AG4)/SUM(AG$3:AG$13)</f>
        <v>99.015246590409788</v>
      </c>
    </row>
    <row r="16" spans="8:33" x14ac:dyDescent="0.2">
      <c r="H16" s="38"/>
      <c r="I16" s="1">
        <v>20</v>
      </c>
      <c r="J16" s="17">
        <f>100*SUM(J$3:J5)/SUM(J$3:J$13)</f>
        <v>99.087759201742628</v>
      </c>
      <c r="K16" s="16">
        <f>100*SUM(K$3:K5)/SUM(K$3:K$13)</f>
        <v>98.248463205234799</v>
      </c>
      <c r="L16" s="16">
        <f>100*SUM(L$3:L5)/SUM(L$3:L$13)</f>
        <v>97.93874386146291</v>
      </c>
      <c r="M16" s="16">
        <f>100*SUM(M$3:M5)/SUM(M$3:M$13)</f>
        <v>98.338074239576343</v>
      </c>
      <c r="N16" s="16">
        <f>100*SUM(N$3:N5)/SUM(N$3:N$13)</f>
        <v>98.837481458719537</v>
      </c>
      <c r="O16" s="16">
        <f>100*SUM(O$3:O5)/SUM(O$3:O$13)</f>
        <v>98.90496956573557</v>
      </c>
      <c r="P16" s="16">
        <f>100*SUM(P$3:P5)/SUM(P$3:P$13)</f>
        <v>98.807325485556092</v>
      </c>
      <c r="Q16" s="16">
        <f>100*SUM(Q$3:Q5)/SUM(Q$3:Q$13)</f>
        <v>98.441307435056871</v>
      </c>
      <c r="R16" s="16">
        <f>100*SUM(R$3:R5)/SUM(R$3:R$13)</f>
        <v>98.96844154837153</v>
      </c>
      <c r="S16" s="16">
        <f>100*SUM(S$3:S5)/SUM(S$3:S$13)</f>
        <v>98.957953413036421</v>
      </c>
      <c r="T16" s="16">
        <f>100*SUM(T$3:T5)/SUM(T$3:T$13)</f>
        <v>98.865194660111229</v>
      </c>
      <c r="U16" s="16">
        <f>100*SUM(U$3:U5)/SUM(U$3:U$13)</f>
        <v>98.620081617649177</v>
      </c>
      <c r="V16" s="16">
        <f>100*SUM(V$3:V5)/SUM(V$3:V$13)</f>
        <v>97.716888420460123</v>
      </c>
      <c r="W16" s="16">
        <f>100*SUM(W$3:W5)/SUM(W$3:W$13)</f>
        <v>97.266153373405047</v>
      </c>
      <c r="X16" s="16">
        <f>100*SUM(X$3:X5)/SUM(X$3:X$13)</f>
        <v>96.55093686146742</v>
      </c>
      <c r="Y16" s="16">
        <f>100*SUM(Y$3:Y5)/SUM(Y$3:Y$13)</f>
        <v>97.833060509462683</v>
      </c>
      <c r="Z16" s="16">
        <f>100*SUM(Z$3:Z5)/SUM(Z$3:Z$13)</f>
        <v>98.683405655798666</v>
      </c>
      <c r="AA16" s="17">
        <f>100*SUM(AA$3:AA5)/SUM(AA$3:AA$13)</f>
        <v>99.070098705088043</v>
      </c>
      <c r="AB16" s="17">
        <f>100*SUM(AB$3:AB5)/SUM(AB$3:AB$13)</f>
        <v>99.323107673839559</v>
      </c>
      <c r="AC16" s="17">
        <f>100*SUM(AC$3:AC5)/SUM(AC$3:AC$13)</f>
        <v>99.396051503624989</v>
      </c>
      <c r="AD16" s="17">
        <f>100*SUM(AD$3:AD5)/SUM(AD$3:AD$13)</f>
        <v>99.484935771332729</v>
      </c>
      <c r="AE16" s="17">
        <f>100*SUM(AE$3:AE5)/SUM(AE$3:AE$13)</f>
        <v>99.471868906317752</v>
      </c>
      <c r="AF16" s="17">
        <f>100*SUM(AF$3:AF5)/SUM(AF$3:AF$13)</f>
        <v>99.477899017399054</v>
      </c>
      <c r="AG16" s="16">
        <f>100*SUM(AG$3:AG5)/SUM(AG$3:AG$13)</f>
        <v>99.592773305687103</v>
      </c>
    </row>
    <row r="17" spans="8:33" x14ac:dyDescent="0.2">
      <c r="H17" s="38"/>
      <c r="I17" s="1">
        <v>30</v>
      </c>
      <c r="J17" s="16">
        <f>100*SUM(J$3:J6)/SUM(J$3:J$13)</f>
        <v>99.361876576821075</v>
      </c>
      <c r="K17" s="16">
        <f>100*SUM(K$3:K6)/SUM(K$3:K$13)</f>
        <v>98.81838036693533</v>
      </c>
      <c r="L17" s="16">
        <f>100*SUM(L$3:L6)/SUM(L$3:L$13)</f>
        <v>98.712414922029808</v>
      </c>
      <c r="M17" s="17">
        <f>100*SUM(M$3:M6)/SUM(M$3:M$13)</f>
        <v>99.077425867399171</v>
      </c>
      <c r="N17" s="17">
        <f>100*SUM(N$3:N6)/SUM(N$3:N$13)</f>
        <v>99.364606652029877</v>
      </c>
      <c r="O17" s="17">
        <f>100*SUM(O$3:O6)/SUM(O$3:O$13)</f>
        <v>99.393612178875074</v>
      </c>
      <c r="P17" s="17">
        <f>100*SUM(P$3:P6)/SUM(P$3:P$13)</f>
        <v>99.315497301907769</v>
      </c>
      <c r="Q17" s="17">
        <f>100*SUM(Q$3:Q6)/SUM(Q$3:Q$13)</f>
        <v>99.099102979967455</v>
      </c>
      <c r="R17" s="17">
        <f>100*SUM(R$3:R6)/SUM(R$3:R$13)</f>
        <v>99.416589366791968</v>
      </c>
      <c r="S17" s="17">
        <f>100*SUM(S$3:S6)/SUM(S$3:S$13)</f>
        <v>99.431232392040414</v>
      </c>
      <c r="T17" s="17">
        <f>100*SUM(T$3:T6)/SUM(T$3:T$13)</f>
        <v>99.418597137642706</v>
      </c>
      <c r="U17" s="17">
        <f>100*SUM(U$3:U6)/SUM(U$3:U$13)</f>
        <v>99.256337429532266</v>
      </c>
      <c r="V17" s="16">
        <f>100*SUM(V$3:V6)/SUM(V$3:V$13)</f>
        <v>98.696328928890409</v>
      </c>
      <c r="W17" s="16">
        <f>100*SUM(W$3:W6)/SUM(W$3:W$13)</f>
        <v>98.469740874015315</v>
      </c>
      <c r="X17" s="16">
        <f>100*SUM(X$3:X6)/SUM(X$3:X$13)</f>
        <v>98.10028703901807</v>
      </c>
      <c r="Y17" s="16">
        <f>100*SUM(Y$3:Y6)/SUM(Y$3:Y$13)</f>
        <v>98.907555785301966</v>
      </c>
      <c r="Z17" s="17">
        <f>100*SUM(Z$3:Z6)/SUM(Z$3:Z$13)</f>
        <v>99.35326197772028</v>
      </c>
      <c r="AA17" s="16">
        <f>100*SUM(AA$3:AA6)/SUM(AA$3:AA$13)</f>
        <v>99.560034347188036</v>
      </c>
      <c r="AB17" s="16">
        <f>100*SUM(AB$3:AB6)/SUM(AB$3:AB$13)</f>
        <v>99.630825165346096</v>
      </c>
      <c r="AC17" s="16">
        <f>100*SUM(AC$3:AC6)/SUM(AC$3:AC$13)</f>
        <v>99.666866259726575</v>
      </c>
      <c r="AD17" s="16">
        <f>100*SUM(AD$3:AD6)/SUM(AD$3:AD$13)</f>
        <v>99.688979894258907</v>
      </c>
      <c r="AE17" s="16">
        <f>100*SUM(AE$3:AE6)/SUM(AE$3:AE$13)</f>
        <v>99.683092625406005</v>
      </c>
      <c r="AF17" s="16">
        <f>100*SUM(AF$3:AF6)/SUM(AF$3:AF$13)</f>
        <v>99.663994417138014</v>
      </c>
      <c r="AG17" s="16">
        <f>100*SUM(AG$3:AG6)/SUM(AG$3:AG$13)</f>
        <v>99.738949883546951</v>
      </c>
    </row>
    <row r="18" spans="8:33" x14ac:dyDescent="0.2">
      <c r="H18" s="38"/>
      <c r="I18" s="1">
        <v>40</v>
      </c>
      <c r="J18" s="16">
        <f>100*SUM(J$3:J7)/SUM(J$3:J$13)</f>
        <v>99.543951396936038</v>
      </c>
      <c r="K18" s="17">
        <f>100*SUM(K$3:K7)/SUM(K$3:K$13)</f>
        <v>99.178222243282406</v>
      </c>
      <c r="L18" s="17">
        <f>100*SUM(L$3:L7)/SUM(L$3:L$13)</f>
        <v>99.161138393498177</v>
      </c>
      <c r="M18" s="16">
        <f>100*SUM(M$3:M7)/SUM(M$3:M$13)</f>
        <v>99.43094765953353</v>
      </c>
      <c r="N18" s="16">
        <f>100*SUM(N$3:N7)/SUM(N$3:N$13)</f>
        <v>99.613163914252766</v>
      </c>
      <c r="O18" s="16">
        <f>100*SUM(O$3:O7)/SUM(O$3:O$13)</f>
        <v>99.628528227977696</v>
      </c>
      <c r="P18" s="16">
        <f>100*SUM(P$3:P7)/SUM(P$3:P$13)</f>
        <v>99.560034347188036</v>
      </c>
      <c r="Q18" s="16">
        <f>100*SUM(Q$3:Q7)/SUM(Q$3:Q$13)</f>
        <v>99.443580498465721</v>
      </c>
      <c r="R18" s="16">
        <f>100*SUM(R$3:R7)/SUM(R$3:R$13)</f>
        <v>99.618334860185342</v>
      </c>
      <c r="S18" s="16">
        <f>100*SUM(S$3:S7)/SUM(S$3:S$13)</f>
        <v>99.636999618045479</v>
      </c>
      <c r="T18" s="16">
        <f>100*SUM(T$3:T7)/SUM(T$3:T$13)</f>
        <v>99.654087553613564</v>
      </c>
      <c r="U18" s="16">
        <f>100*SUM(U$3:U7)/SUM(U$3:U$13)</f>
        <v>99.54912136102169</v>
      </c>
      <c r="V18" s="17">
        <f>100*SUM(V$3:V7)/SUM(V$3:V$13)</f>
        <v>99.210100830248507</v>
      </c>
      <c r="W18" s="17">
        <f>100*SUM(W$3:W7)/SUM(W$3:W$13)</f>
        <v>99.115473752832344</v>
      </c>
      <c r="X18" s="16">
        <f>100*SUM(X$3:X7)/SUM(X$3:X$13)</f>
        <v>98.865485101684186</v>
      </c>
      <c r="Y18" s="17">
        <f>100*SUM(Y$3:Y7)/SUM(Y$3:Y$13)</f>
        <v>99.385428333476924</v>
      </c>
      <c r="Z18" s="16">
        <f>100*SUM(Z$3:Z7)/SUM(Z$3:Z$13)</f>
        <v>99.625081488416441</v>
      </c>
      <c r="AA18" s="16">
        <f>100*SUM(AA$3:AA7)/SUM(AA$3:AA$13)</f>
        <v>99.731770287384876</v>
      </c>
      <c r="AB18" s="16">
        <f>100*SUM(AB$3:AB7)/SUM(AB$3:AB$13)</f>
        <v>99.740672986625853</v>
      </c>
      <c r="AC18" s="16">
        <f>100*SUM(AC$3:AC7)/SUM(AC$3:AC$13)</f>
        <v>99.771257737820875</v>
      </c>
      <c r="AD18" s="16">
        <f>100*SUM(AD$3:AD7)/SUM(AD$3:AD$13)</f>
        <v>99.777863294745401</v>
      </c>
      <c r="AE18" s="16">
        <f>100*SUM(AE$3:AE7)/SUM(AE$3:AE$13)</f>
        <v>99.77570941589677</v>
      </c>
      <c r="AF18" s="16">
        <f>100*SUM(AF$3:AF7)/SUM(AF$3:AF$13)</f>
        <v>99.756036972101484</v>
      </c>
      <c r="AG18" s="16">
        <f>100*SUM(AG$3:AG7)/SUM(AG$3:AG$13)</f>
        <v>99.830274346728544</v>
      </c>
    </row>
    <row r="19" spans="8:33" x14ac:dyDescent="0.2">
      <c r="H19" s="38"/>
      <c r="I19" s="1">
        <v>50</v>
      </c>
      <c r="J19" s="16">
        <f>100*SUM(J$3:J8)/SUM(J$3:J$13)</f>
        <v>99.668732957409134</v>
      </c>
      <c r="K19" s="16">
        <f>100*SUM(K$3:K8)/SUM(K$3:K$13)</f>
        <v>99.441139432265444</v>
      </c>
      <c r="L19" s="16">
        <f>100*SUM(L$3:L8)/SUM(L$3:L$13)</f>
        <v>99.457798454955338</v>
      </c>
      <c r="M19" s="16">
        <f>100*SUM(M$3:M8)/SUM(M$3:M$13)</f>
        <v>99.645616660037533</v>
      </c>
      <c r="N19" s="16">
        <f>100*SUM(N$3:N8)/SUM(N$3:N$13)</f>
        <v>99.76695064321909</v>
      </c>
      <c r="O19" s="16">
        <f>100*SUM(O$3:O8)/SUM(O$3:O$13)</f>
        <v>99.765658317765599</v>
      </c>
      <c r="P19" s="16">
        <f>100*SUM(P$3:P8)/SUM(P$3:P$13)</f>
        <v>99.727462529687628</v>
      </c>
      <c r="Q19" s="16">
        <f>100*SUM(Q$3:Q8)/SUM(Q$3:Q$13)</f>
        <v>99.647481322253768</v>
      </c>
      <c r="R19" s="16">
        <f>100*SUM(R$3:R8)/SUM(R$3:R$13)</f>
        <v>99.757618225730951</v>
      </c>
      <c r="S19" s="16">
        <f>100*SUM(S$3:S8)/SUM(S$3:S$13)</f>
        <v>99.767668268195251</v>
      </c>
      <c r="T19" s="16">
        <f>100*SUM(T$3:T8)/SUM(T$3:T$13)</f>
        <v>99.79006890966501</v>
      </c>
      <c r="U19" s="16">
        <f>100*SUM(U$3:U8)/SUM(U$3:U$13)</f>
        <v>99.716980319290997</v>
      </c>
      <c r="V19" s="16">
        <f>100*SUM(V$3:V8)/SUM(V$3:V$13)</f>
        <v>99.503889905200609</v>
      </c>
      <c r="W19" s="16">
        <f>100*SUM(W$3:W8)/SUM(W$3:W$13)</f>
        <v>99.468279108236715</v>
      </c>
      <c r="X19" s="17">
        <f>100*SUM(X$3:X8)/SUM(X$3:X$13)</f>
        <v>99.310187372293484</v>
      </c>
      <c r="Y19" s="16">
        <f>100*SUM(Y$3:Y8)/SUM(Y$3:Y$13)</f>
        <v>99.644180236064443</v>
      </c>
      <c r="Z19" s="16">
        <f>100*SUM(Z$3:Z8)/SUM(Z$3:Z$13)</f>
        <v>99.760775855879658</v>
      </c>
      <c r="AA19" s="16">
        <f>100*SUM(AA$3:AA8)/SUM(AA$3:AA$13)</f>
        <v>99.818930584792469</v>
      </c>
      <c r="AB19" s="16">
        <f>100*SUM(AB$3:AB8)/SUM(AB$3:AB$13)</f>
        <v>99.818212625176258</v>
      </c>
      <c r="AC19" s="16">
        <f>100*SUM(AC$3:AC8)/SUM(AC$3:AC$13)</f>
        <v>99.842335841887831</v>
      </c>
      <c r="AD19" s="16">
        <f>100*SUM(AD$3:AD8)/SUM(AD$3:AD$13)</f>
        <v>99.844346355206213</v>
      </c>
      <c r="AE19" s="16">
        <f>100*SUM(AE$3:AE8)/SUM(AE$3:AE$13)</f>
        <v>99.841187332894904</v>
      </c>
      <c r="AF19" s="16">
        <f>100*SUM(AF$3:AF8)/SUM(AF$3:AF$13)</f>
        <v>99.825966339133018</v>
      </c>
      <c r="AG19" s="16">
        <f>100*SUM(AG$3:AG8)/SUM(AG$3:AG$13)</f>
        <v>99.898624102191505</v>
      </c>
    </row>
    <row r="20" spans="8:33" x14ac:dyDescent="0.2">
      <c r="H20" s="38"/>
      <c r="I20" s="1">
        <v>60</v>
      </c>
      <c r="J20" s="16">
        <f>100*SUM(J$3:J9)/SUM(J$3:J$13)</f>
        <v>99.765083276255467</v>
      </c>
      <c r="K20" s="16">
        <f>100*SUM(K$3:K9)/SUM(K$3:K$13)</f>
        <v>99.636568320417226</v>
      </c>
      <c r="L20" s="16">
        <f>100*SUM(L$3:L9)/SUM(L$3:L$13)</f>
        <v>99.651503403118809</v>
      </c>
      <c r="M20" s="16">
        <f>100*SUM(M$3:M9)/SUM(M$3:M$13)</f>
        <v>99.778295025566436</v>
      </c>
      <c r="N20" s="16">
        <f>100*SUM(N$3:N9)/SUM(N$3:N$13)</f>
        <v>99.849946655677115</v>
      </c>
      <c r="O20" s="16">
        <f>100*SUM(O$3:O9)/SUM(O$3:O$13)</f>
        <v>99.844202986994901</v>
      </c>
      <c r="P20" s="16">
        <f>100*SUM(P$3:P9)/SUM(P$3:P$13)</f>
        <v>99.831997449807446</v>
      </c>
      <c r="Q20" s="16">
        <f>100*SUM(Q$3:Q9)/SUM(Q$3:Q$13)</f>
        <v>99.78231433178685</v>
      </c>
      <c r="R20" s="16">
        <f>100*SUM(R$3:R9)/SUM(R$3:R$13)</f>
        <v>99.843629293732818</v>
      </c>
      <c r="S20" s="16">
        <f>100*SUM(S$3:S9)/SUM(S$3:S$13)</f>
        <v>99.841187332894904</v>
      </c>
      <c r="T20" s="16">
        <f>100*SUM(T$3:T9)/SUM(T$3:T$13)</f>
        <v>99.85971089243688</v>
      </c>
      <c r="U20" s="16">
        <f>100*SUM(U$3:U9)/SUM(U$3:U$13)</f>
        <v>99.815627970557912</v>
      </c>
      <c r="V20" s="16">
        <f>100*SUM(V$3:V9)/SUM(V$3:V$13)</f>
        <v>99.693718427725884</v>
      </c>
      <c r="W20" s="16">
        <f>100*SUM(W$3:W9)/SUM(W$3:W$13)</f>
        <v>99.679359235401733</v>
      </c>
      <c r="X20" s="16">
        <f>100*SUM(X$3:X9)/SUM(X$3:X$13)</f>
        <v>99.585164720765164</v>
      </c>
      <c r="Y20" s="16">
        <f>100*SUM(Y$3:Y9)/SUM(Y$3:Y$13)</f>
        <v>99.785617874271267</v>
      </c>
      <c r="Z20" s="16">
        <f>100*SUM(Z$3:Z9)/SUM(Z$3:Z$13)</f>
        <v>99.841187332894904</v>
      </c>
      <c r="AA20" s="16">
        <f>100*SUM(AA$3:AA9)/SUM(AA$3:AA$13)</f>
        <v>99.877803273321476</v>
      </c>
      <c r="AB20" s="16">
        <f>100*SUM(AB$3:AB9)/SUM(AB$3:AB$13)</f>
        <v>99.871341636775611</v>
      </c>
      <c r="AC20" s="16">
        <f>100*SUM(AC$3:AC9)/SUM(AC$3:AC$13)</f>
        <v>99.881392901092312</v>
      </c>
      <c r="AD20" s="16">
        <f>100*SUM(AD$3:AD9)/SUM(AD$3:AD$13)</f>
        <v>99.883259766404663</v>
      </c>
      <c r="AE20" s="16">
        <f>100*SUM(AE$3:AE9)/SUM(AE$3:AE$13)</f>
        <v>99.882398214865205</v>
      </c>
      <c r="AF20" s="16">
        <f>100*SUM(AF$3:AF9)/SUM(AF$3:AF$13)</f>
        <v>99.872490189067761</v>
      </c>
      <c r="AG20" s="16">
        <f>100*SUM(AG$3:AG9)/SUM(AG$3:AG$13)</f>
        <v>99.948594091479549</v>
      </c>
    </row>
    <row r="21" spans="8:33" x14ac:dyDescent="0.2">
      <c r="H21" s="38"/>
      <c r="I21" s="1">
        <v>70</v>
      </c>
      <c r="J21" s="16">
        <f>100*SUM(J$3:J10)/SUM(J$3:J$13)</f>
        <v>99.83601778819299</v>
      </c>
      <c r="K21" s="16">
        <f>100*SUM(K$3:K10)/SUM(K$3:K$13)</f>
        <v>99.785186174375411</v>
      </c>
      <c r="L21" s="16">
        <f>100*SUM(L$3:L10)/SUM(L$3:L$13)</f>
        <v>99.79193590074955</v>
      </c>
      <c r="M21" s="16">
        <f>100*SUM(M$3:M10)/SUM(M$3:M$13)</f>
        <v>99.867752408385158</v>
      </c>
      <c r="N21" s="16">
        <f>100*SUM(N$3:N10)/SUM(N$3:N$13)</f>
        <v>99.897762697456557</v>
      </c>
      <c r="O21" s="16">
        <f>100*SUM(O$3:O10)/SUM(O$3:O$13)</f>
        <v>99.895465229983671</v>
      </c>
      <c r="P21" s="16">
        <f>100*SUM(P$3:P10)/SUM(P$3:P$13)</f>
        <v>99.894172752571009</v>
      </c>
      <c r="Q21" s="16">
        <f>100*SUM(Q$3:Q10)/SUM(Q$3:Q$13)</f>
        <v>99.868613201573197</v>
      </c>
      <c r="R21" s="16">
        <f>100*SUM(R$3:R10)/SUM(R$3:R$13)</f>
        <v>99.895322089193044</v>
      </c>
      <c r="S21" s="16">
        <f>100*SUM(S$3:S10)/SUM(S$3:S$13)</f>
        <v>99.896613815266122</v>
      </c>
      <c r="T21" s="16">
        <f>100*SUM(T$3:T10)/SUM(T$3:T$13)</f>
        <v>99.901926857251169</v>
      </c>
      <c r="U21" s="16">
        <f>100*SUM(U$3:U10)/SUM(U$3:U$13)</f>
        <v>99.884408501790588</v>
      </c>
      <c r="V21" s="16">
        <f>100*SUM(V$3:V10)/SUM(V$3:V$13)</f>
        <v>99.819361360562198</v>
      </c>
      <c r="W21" s="16">
        <f>100*SUM(W$3:W10)/SUM(W$3:W$13)</f>
        <v>99.817207481713567</v>
      </c>
      <c r="X21" s="16">
        <f>100*SUM(X$3:X10)/SUM(X$3:X$13)</f>
        <v>99.768243634238488</v>
      </c>
      <c r="Y21" s="16">
        <f>100*SUM(Y$3:Y10)/SUM(Y$3:Y$13)</f>
        <v>99.869188133597547</v>
      </c>
      <c r="Z21" s="16">
        <f>100*SUM(Z$3:Z10)/SUM(Z$3:Z$13)</f>
        <v>99.895321487956949</v>
      </c>
      <c r="AA21" s="16">
        <f>100*SUM(AA$3:AA10)/SUM(AA$3:AA$13)</f>
        <v>99.909824272204332</v>
      </c>
      <c r="AB21" s="16">
        <f>100*SUM(AB$3:AB10)/SUM(AB$3:AB$13)</f>
        <v>99.908244761048678</v>
      </c>
      <c r="AC21" s="16">
        <f>100*SUM(AC$3:AC10)/SUM(AC$3:AC$13)</f>
        <v>99.913126761695935</v>
      </c>
      <c r="AD21" s="16">
        <f>100*SUM(AD$3:AD10)/SUM(AD$3:AD$13)</f>
        <v>99.916142316826964</v>
      </c>
      <c r="AE21" s="16">
        <f>100*SUM(AE$3:AE10)/SUM(AE$3:AE$13)</f>
        <v>99.912552518745926</v>
      </c>
      <c r="AF21" s="16">
        <f>100*SUM(AF$3:AF10)/SUM(AF$3:AF$13)</f>
        <v>99.908818997813086</v>
      </c>
      <c r="AG21" s="16">
        <f>100*SUM(AG$3:AG10)/SUM(AG$3:AG$13)</f>
        <v>100</v>
      </c>
    </row>
    <row r="22" spans="8:33" x14ac:dyDescent="0.2">
      <c r="H22" s="38"/>
      <c r="I22" s="1">
        <v>80</v>
      </c>
      <c r="J22" s="16">
        <f>100*SUM(J$3:J11)/SUM(J$3:J$13)</f>
        <v>99.913413945954801</v>
      </c>
      <c r="K22" s="16">
        <f>100*SUM(K$3:K11)/SUM(K$3:K$13)</f>
        <v>99.890726389505133</v>
      </c>
      <c r="L22" s="16">
        <f>100*SUM(L$3:L11)/SUM(L$3:L$13)</f>
        <v>99.893311507423675</v>
      </c>
      <c r="M22" s="16">
        <f>100*SUM(M$3:M11)/SUM(M$3:M$13)</f>
        <v>99.931076173751222</v>
      </c>
      <c r="N22" s="16">
        <f>100*SUM(N$3:N11)/SUM(N$3:N$13)</f>
        <v>99.942276129743732</v>
      </c>
      <c r="O22" s="16">
        <f>100*SUM(O$3:O11)/SUM(O$3:O$13)</f>
        <v>99.938542745100293</v>
      </c>
      <c r="P22" s="16">
        <f>100*SUM(P$3:P11)/SUM(P$3:P$13)</f>
        <v>99.940265759931535</v>
      </c>
      <c r="Q22" s="16">
        <f>100*SUM(Q$3:Q11)/SUM(Q$3:Q$13)</f>
        <v>99.921455105202767</v>
      </c>
      <c r="R22" s="16">
        <f>100*SUM(R$3:R11)/SUM(R$3:R$13)</f>
        <v>99.928491632946688</v>
      </c>
      <c r="S22" s="16">
        <f>100*SUM(S$3:S11)/SUM(S$3:S$13)</f>
        <v>99.930357917227866</v>
      </c>
      <c r="T22" s="16">
        <f>100*SUM(T$3:T11)/SUM(T$3:T$13)</f>
        <v>99.92964005864286</v>
      </c>
      <c r="U22" s="16">
        <f>100*SUM(U$3:U11)/SUM(U$3:U$13)</f>
        <v>99.922747545296076</v>
      </c>
      <c r="V22" s="16">
        <f>100*SUM(V$3:V11)/SUM(V$3:V$13)</f>
        <v>99.897188182959084</v>
      </c>
      <c r="W22" s="16">
        <f>100*SUM(W$3:W11)/SUM(W$3:W$13)</f>
        <v>99.895752263726664</v>
      </c>
      <c r="X22" s="16">
        <f>100*SUM(X$3:X11)/SUM(X$3:X$13)</f>
        <v>99.874070425791302</v>
      </c>
      <c r="Y22" s="16">
        <f>100*SUM(Y$3:Y11)/SUM(Y$3:Y$13)</f>
        <v>99.916429740673735</v>
      </c>
      <c r="Z22" s="16">
        <f>100*SUM(Z$3:Z11)/SUM(Z$3:Z$13)</f>
        <v>99.929065589918693</v>
      </c>
      <c r="AA22" s="16">
        <f>100*SUM(AA$3:AA11)/SUM(AA$3:AA$13)</f>
        <v>99.952183889560587</v>
      </c>
      <c r="AB22" s="16">
        <f>100*SUM(AB$3:AB11)/SUM(AB$3:AB$13)</f>
        <v>99.95160952186761</v>
      </c>
      <c r="AC22" s="16">
        <f>100*SUM(AC$3:AC11)/SUM(AC$3:AC$13)</f>
        <v>99.952040228770983</v>
      </c>
      <c r="AD22" s="16">
        <f>100*SUM(AD$3:AD11)/SUM(AD$3:AD$13)</f>
        <v>99.952471073407068</v>
      </c>
      <c r="AE22" s="16">
        <f>100*SUM(AE$3:AE11)/SUM(AE$3:AE$13)</f>
        <v>99.954624952255685</v>
      </c>
      <c r="AF22" s="16">
        <f>100*SUM(AF$3:AF11)/SUM(AF$3:AF$13)</f>
        <v>99.948737609794136</v>
      </c>
      <c r="AG22" s="16">
        <f>100*SUM(AG$3:AG11)/SUM(AG$3:AG$13)</f>
        <v>100</v>
      </c>
    </row>
    <row r="23" spans="8:33" x14ac:dyDescent="0.2">
      <c r="H23" s="38"/>
      <c r="I23" s="1">
        <v>90</v>
      </c>
      <c r="J23" s="16">
        <f>100*SUM(J$3:J12)/SUM(J$3:J$13)</f>
        <v>99.945722175076142</v>
      </c>
      <c r="K23" s="16">
        <f>100*SUM(K$3:K12)/SUM(K$3:K$13)</f>
        <v>99.945722175076142</v>
      </c>
      <c r="L23" s="16">
        <f>100*SUM(L$3:L12)/SUM(L$3:L$13)</f>
        <v>99.950604520260768</v>
      </c>
      <c r="M23" s="16">
        <f>100*SUM(M$3:M12)/SUM(M$3:M$13)</f>
        <v>99.969845826016154</v>
      </c>
      <c r="N23" s="16">
        <f>100*SUM(N$3:N12)/SUM(N$3:N$13)</f>
        <v>99.973435532344752</v>
      </c>
      <c r="O23" s="16">
        <f>100*SUM(O$3:O12)/SUM(O$3:O$13)</f>
        <v>99.971999615174198</v>
      </c>
      <c r="P23" s="16">
        <f>100*SUM(P$3:P12)/SUM(P$3:P$13)</f>
        <v>99.974871413432737</v>
      </c>
      <c r="Q23" s="16">
        <f>100*SUM(Q$3:Q12)/SUM(Q$3:Q$13)</f>
        <v>99.969702060690651</v>
      </c>
      <c r="R23" s="16">
        <f>100*SUM(R$3:R12)/SUM(R$3:R$13)</f>
        <v>99.970133051511866</v>
      </c>
      <c r="S23" s="16">
        <f>100*SUM(S$3:S12)/SUM(S$3:S$13)</f>
        <v>99.96783540919391</v>
      </c>
      <c r="T23" s="16">
        <f>100*SUM(T$3:T12)/SUM(T$3:T$13)</f>
        <v>99.962235378414434</v>
      </c>
      <c r="U23" s="16">
        <f>100*SUM(U$3:U12)/SUM(U$3:U$13)</f>
        <v>99.961517364571279</v>
      </c>
      <c r="V23" s="16">
        <f>100*SUM(V$3:V12)/SUM(V$3:V$13)</f>
        <v>99.954194176485956</v>
      </c>
      <c r="W23" s="16">
        <f>100*SUM(W$3:W12)/SUM(W$3:W$13)</f>
        <v>99.955917279564858</v>
      </c>
      <c r="X23" s="16">
        <f>100*SUM(X$3:X12)/SUM(X$3:X$13)</f>
        <v>99.946440443352515</v>
      </c>
      <c r="Y23" s="16">
        <f>100*SUM(Y$3:Y12)/SUM(Y$3:Y$13)</f>
        <v>99.959650785445561</v>
      </c>
      <c r="Z23" s="16">
        <f>100*SUM(Z$3:Z12)/SUM(Z$3:Z$13)</f>
        <v>99.969414920349564</v>
      </c>
      <c r="AA23" s="16">
        <f>100*SUM(AA$3:AA12)/SUM(AA$3:AA$13)</f>
        <v>99.973291902277083</v>
      </c>
      <c r="AB23" s="16">
        <f>100*SUM(AB$3:AB12)/SUM(AB$3:AB$13)</f>
        <v>99.971425207274947</v>
      </c>
      <c r="AC23" s="16">
        <f>100*SUM(AC$3:AC12)/SUM(AC$3:AC$13)</f>
        <v>99.968840507914081</v>
      </c>
      <c r="AD23" s="16">
        <f>100*SUM(AD$3:AD12)/SUM(AD$3:AD$13)</f>
        <v>99.970420063812256</v>
      </c>
      <c r="AE23" s="16">
        <f>100*SUM(AE$3:AE12)/SUM(AE$3:AE$13)</f>
        <v>99.971855983044662</v>
      </c>
      <c r="AF23" s="16">
        <f>100*SUM(AF$3:AF12)/SUM(AF$3:AF$13)</f>
        <v>99.970707205596653</v>
      </c>
      <c r="AG23" s="16">
        <f>100*SUM(AG$3:AG12)/SUM(AG$3:AG$13)</f>
        <v>100</v>
      </c>
    </row>
    <row r="24" spans="8:33" x14ac:dyDescent="0.2">
      <c r="H24" s="38"/>
      <c r="I24" s="1">
        <v>100</v>
      </c>
      <c r="J24" s="16">
        <f>100*SUM(J$3:J13)/SUM(J$3:J$13)</f>
        <v>100</v>
      </c>
      <c r="K24" s="16">
        <f>100*SUM(K$3:K13)/SUM(K$3:K$13)</f>
        <v>100</v>
      </c>
      <c r="L24" s="16">
        <f>100*SUM(L$3:L13)/SUM(L$3:L$13)</f>
        <v>100</v>
      </c>
      <c r="M24" s="16">
        <f>100*SUM(M$3:M13)/SUM(M$3:M$13)</f>
        <v>100</v>
      </c>
      <c r="N24" s="16">
        <f>100*SUM(N$3:N13)/SUM(N$3:N$13)</f>
        <v>100</v>
      </c>
      <c r="O24" s="16">
        <f>100*SUM(O$3:O13)/SUM(O$3:O$13)</f>
        <v>100</v>
      </c>
      <c r="P24" s="16">
        <f>100*SUM(P$3:P13)/SUM(P$3:P$13)</f>
        <v>100</v>
      </c>
      <c r="Q24" s="16">
        <f>100*SUM(Q$3:Q13)/SUM(Q$3:Q$13)</f>
        <v>100</v>
      </c>
      <c r="R24" s="16">
        <f>100*SUM(R$3:R13)/SUM(R$3:R$13)</f>
        <v>100</v>
      </c>
      <c r="S24" s="16">
        <f>100*SUM(S$3:S13)/SUM(S$3:S$13)</f>
        <v>100</v>
      </c>
      <c r="T24" s="16">
        <f>100*SUM(T$3:T13)/SUM(T$3:T$13)</f>
        <v>100</v>
      </c>
      <c r="U24" s="16">
        <f>100*SUM(U$3:U13)/SUM(U$3:U$13)</f>
        <v>100</v>
      </c>
      <c r="V24" s="16">
        <f>100*SUM(V$3:V13)/SUM(V$3:V$13)</f>
        <v>100</v>
      </c>
      <c r="W24" s="16">
        <f>100*SUM(W$3:W13)/SUM(W$3:W$13)</f>
        <v>100</v>
      </c>
      <c r="X24" s="16">
        <f>100*SUM(X$3:X13)/SUM(X$3:X$13)</f>
        <v>100</v>
      </c>
      <c r="Y24" s="16">
        <f>100*SUM(Y$3:Y13)/SUM(Y$3:Y$13)</f>
        <v>100</v>
      </c>
      <c r="Z24" s="16">
        <f>100*SUM(Z$3:Z13)/SUM(Z$3:Z$13)</f>
        <v>100</v>
      </c>
      <c r="AA24" s="16">
        <f>100*SUM(AA$3:AA13)/SUM(AA$3:AA$13)</f>
        <v>100</v>
      </c>
      <c r="AB24" s="16">
        <f>100*SUM(AB$3:AB13)/SUM(AB$3:AB$13)</f>
        <v>100</v>
      </c>
      <c r="AC24" s="16">
        <f>100*SUM(AC$3:AC13)/SUM(AC$3:AC$13)</f>
        <v>100</v>
      </c>
      <c r="AD24" s="16">
        <f>100*SUM(AD$3:AD13)/SUM(AD$3:AD$13)</f>
        <v>100</v>
      </c>
      <c r="AE24" s="16">
        <f>100*SUM(AE$3:AE13)/SUM(AE$3:AE$13)</f>
        <v>100</v>
      </c>
      <c r="AF24" s="16">
        <f>100*SUM(AF$3:AF13)/SUM(AF$3:AF$13)</f>
        <v>100</v>
      </c>
      <c r="AG24" s="16">
        <f>100*SUM(AG$3:AG13)/SUM(AG$3:AG$13)</f>
        <v>100</v>
      </c>
    </row>
  </sheetData>
  <mergeCells count="1">
    <mergeCell ref="H14:H24"/>
  </mergeCells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EE559-8EB3-9C45-8166-870F9309AFC5}">
  <dimension ref="B1:Z24"/>
  <sheetViews>
    <sheetView zoomScale="75" zoomScaleNormal="100" workbookViewId="0">
      <selection activeCell="S31" sqref="S31"/>
    </sheetView>
  </sheetViews>
  <sheetFormatPr baseColWidth="10" defaultRowHeight="16" x14ac:dyDescent="0.2"/>
  <sheetData>
    <row r="1" spans="2:26" ht="17" thickBot="1" x14ac:dyDescent="0.25"/>
    <row r="2" spans="2:26" ht="17" thickBot="1" x14ac:dyDescent="0.25">
      <c r="B2" s="3" t="s">
        <v>0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 t="s">
        <v>17</v>
      </c>
      <c r="M2" s="4" t="s">
        <v>18</v>
      </c>
      <c r="N2" s="4" t="s">
        <v>19</v>
      </c>
      <c r="O2" s="4" t="s">
        <v>20</v>
      </c>
      <c r="P2" s="4" t="s">
        <v>21</v>
      </c>
      <c r="Q2" s="4" t="s">
        <v>22</v>
      </c>
      <c r="R2" s="6" t="s">
        <v>23</v>
      </c>
      <c r="S2" s="8" t="s">
        <v>24</v>
      </c>
      <c r="T2" s="7" t="s">
        <v>1</v>
      </c>
      <c r="U2" s="4" t="s">
        <v>2</v>
      </c>
      <c r="V2" s="4" t="s">
        <v>3</v>
      </c>
      <c r="W2" s="4" t="s">
        <v>4</v>
      </c>
      <c r="X2" s="4" t="s">
        <v>5</v>
      </c>
      <c r="Y2" s="4" t="s">
        <v>6</v>
      </c>
      <c r="Z2" s="5" t="s">
        <v>7</v>
      </c>
    </row>
    <row r="3" spans="2:26" x14ac:dyDescent="0.2">
      <c r="B3" s="2">
        <v>0</v>
      </c>
      <c r="C3" s="19">
        <f>72608</f>
        <v>72608</v>
      </c>
      <c r="D3" s="19">
        <v>74046</v>
      </c>
      <c r="E3" s="19">
        <v>76027</v>
      </c>
      <c r="F3" s="19">
        <v>77012</v>
      </c>
      <c r="G3" s="19">
        <v>78468</v>
      </c>
      <c r="H3" s="19">
        <v>80801</v>
      </c>
      <c r="I3" s="19">
        <v>84372</v>
      </c>
      <c r="J3" s="19">
        <v>84938</v>
      </c>
      <c r="K3" s="19">
        <v>81931</v>
      </c>
      <c r="L3" s="19">
        <v>84317</v>
      </c>
      <c r="M3" s="19">
        <v>87320</v>
      </c>
      <c r="N3" s="19">
        <v>90592</v>
      </c>
      <c r="O3" s="19">
        <v>96076</v>
      </c>
      <c r="P3" s="19">
        <v>104727</v>
      </c>
      <c r="Q3" s="19">
        <v>112063</v>
      </c>
      <c r="R3" s="19">
        <v>115008</v>
      </c>
      <c r="S3" s="19">
        <v>107813</v>
      </c>
      <c r="T3" s="20">
        <v>91930</v>
      </c>
      <c r="U3" s="20">
        <v>82581</v>
      </c>
      <c r="V3" s="20">
        <v>71811</v>
      </c>
      <c r="W3" s="20">
        <v>71086</v>
      </c>
      <c r="X3" s="20">
        <v>69814</v>
      </c>
      <c r="Y3" s="20">
        <v>68182</v>
      </c>
      <c r="Z3" s="20">
        <v>74060</v>
      </c>
    </row>
    <row r="4" spans="2:26" x14ac:dyDescent="0.2">
      <c r="B4" s="1">
        <v>10</v>
      </c>
      <c r="C4" s="14">
        <v>30591</v>
      </c>
      <c r="D4" s="14">
        <v>31255</v>
      </c>
      <c r="E4" s="14">
        <v>33277</v>
      </c>
      <c r="F4" s="14">
        <v>36074</v>
      </c>
      <c r="G4" s="14">
        <v>37070</v>
      </c>
      <c r="H4" s="14">
        <v>36260</v>
      </c>
      <c r="I4" s="14">
        <v>35670</v>
      </c>
      <c r="J4" s="14">
        <v>37955</v>
      </c>
      <c r="K4" s="14">
        <v>40794</v>
      </c>
      <c r="L4" s="14">
        <v>38743</v>
      </c>
      <c r="M4" s="14">
        <v>37440</v>
      </c>
      <c r="N4" s="14">
        <v>37476</v>
      </c>
      <c r="O4" s="14">
        <v>39351</v>
      </c>
      <c r="P4" s="14">
        <v>41426</v>
      </c>
      <c r="Q4" s="14">
        <v>44649</v>
      </c>
      <c r="R4" s="14">
        <v>45971</v>
      </c>
      <c r="S4" s="14">
        <v>44981</v>
      </c>
      <c r="T4" s="18">
        <v>37969</v>
      </c>
      <c r="U4" s="18">
        <v>33589</v>
      </c>
      <c r="V4" s="18">
        <v>37743</v>
      </c>
      <c r="W4" s="18">
        <v>35127</v>
      </c>
      <c r="X4" s="18">
        <v>34475</v>
      </c>
      <c r="Y4" s="18">
        <v>34750</v>
      </c>
      <c r="Z4" s="18">
        <v>32826</v>
      </c>
    </row>
    <row r="5" spans="2:26" x14ac:dyDescent="0.2">
      <c r="B5" s="1">
        <v>20</v>
      </c>
      <c r="C5" s="14">
        <v>9137</v>
      </c>
      <c r="D5" s="14">
        <v>10516</v>
      </c>
      <c r="E5" s="14">
        <v>11384</v>
      </c>
      <c r="F5" s="14">
        <v>11907</v>
      </c>
      <c r="G5" s="14">
        <v>11965</v>
      </c>
      <c r="H5" s="14">
        <v>11907</v>
      </c>
      <c r="I5" s="14">
        <v>12564</v>
      </c>
      <c r="J5" s="14">
        <v>13990</v>
      </c>
      <c r="K5" s="14">
        <v>14661</v>
      </c>
      <c r="L5" s="14">
        <v>13950</v>
      </c>
      <c r="M5" s="14">
        <v>14136</v>
      </c>
      <c r="N5" s="14">
        <v>14525</v>
      </c>
      <c r="O5" s="14">
        <v>15700</v>
      </c>
      <c r="P5" s="14">
        <v>16990</v>
      </c>
      <c r="Q5" s="14">
        <v>18309</v>
      </c>
      <c r="R5" s="14">
        <v>19334</v>
      </c>
      <c r="S5" s="14">
        <v>19427</v>
      </c>
      <c r="T5" s="18">
        <v>16043</v>
      </c>
      <c r="U5" s="18">
        <v>12384</v>
      </c>
      <c r="V5" s="18">
        <v>10465</v>
      </c>
      <c r="W5" s="18">
        <v>9601</v>
      </c>
      <c r="X5" s="18">
        <v>9011</v>
      </c>
      <c r="Y5" s="18">
        <v>8792</v>
      </c>
      <c r="Z5" s="18">
        <v>11099</v>
      </c>
    </row>
    <row r="6" spans="2:26" x14ac:dyDescent="0.2">
      <c r="B6" s="1">
        <v>30</v>
      </c>
      <c r="C6" s="14">
        <v>8387</v>
      </c>
      <c r="D6" s="14">
        <v>9132</v>
      </c>
      <c r="E6" s="14">
        <v>9443</v>
      </c>
      <c r="F6" s="14">
        <v>9649</v>
      </c>
      <c r="G6" s="14">
        <v>9908</v>
      </c>
      <c r="H6" s="14">
        <v>9833</v>
      </c>
      <c r="I6" s="14">
        <v>10409</v>
      </c>
      <c r="J6" s="14">
        <v>11237</v>
      </c>
      <c r="K6" s="14">
        <v>10350</v>
      </c>
      <c r="L6" s="14">
        <v>11270</v>
      </c>
      <c r="M6" s="14">
        <v>11412</v>
      </c>
      <c r="N6" s="14">
        <v>12104</v>
      </c>
      <c r="O6" s="14">
        <v>12471</v>
      </c>
      <c r="P6" s="14">
        <v>13011</v>
      </c>
      <c r="Q6" s="14">
        <v>12960</v>
      </c>
      <c r="R6" s="14">
        <v>13227</v>
      </c>
      <c r="S6" s="14">
        <v>14654</v>
      </c>
      <c r="T6" s="18">
        <v>13267</v>
      </c>
      <c r="U6" s="18">
        <v>10734</v>
      </c>
      <c r="V6" s="18">
        <v>8931</v>
      </c>
      <c r="W6" s="18">
        <v>8522</v>
      </c>
      <c r="X6" s="18">
        <v>8591</v>
      </c>
      <c r="Y6" s="18">
        <v>8254</v>
      </c>
      <c r="Z6" s="18">
        <v>11778</v>
      </c>
    </row>
    <row r="7" spans="2:26" x14ac:dyDescent="0.2">
      <c r="B7" s="1">
        <v>40</v>
      </c>
      <c r="C7" s="14">
        <v>8479</v>
      </c>
      <c r="D7" s="14">
        <v>9256</v>
      </c>
      <c r="E7" s="14">
        <v>9579</v>
      </c>
      <c r="F7" s="14">
        <v>9879</v>
      </c>
      <c r="G7" s="14">
        <v>10631</v>
      </c>
      <c r="H7" s="14">
        <v>10136</v>
      </c>
      <c r="I7" s="14">
        <v>11066</v>
      </c>
      <c r="J7" s="14">
        <v>8229</v>
      </c>
      <c r="K7" s="14">
        <v>8629</v>
      </c>
      <c r="L7" s="14">
        <v>8499</v>
      </c>
      <c r="M7" s="14">
        <v>8857</v>
      </c>
      <c r="N7" s="14">
        <v>9483</v>
      </c>
      <c r="O7" s="14">
        <v>9931</v>
      </c>
      <c r="P7" s="14">
        <v>10243</v>
      </c>
      <c r="Q7" s="14">
        <v>9629</v>
      </c>
      <c r="R7" s="14">
        <v>9379</v>
      </c>
      <c r="S7" s="14">
        <v>9770</v>
      </c>
      <c r="T7" s="18">
        <v>12869</v>
      </c>
      <c r="U7" s="18">
        <v>11787</v>
      </c>
      <c r="V7" s="18">
        <v>11171</v>
      </c>
      <c r="W7" s="18">
        <v>9813</v>
      </c>
      <c r="X7" s="18">
        <v>8490</v>
      </c>
      <c r="Y7" s="18">
        <v>8159</v>
      </c>
      <c r="Z7" s="18">
        <v>11987</v>
      </c>
    </row>
    <row r="8" spans="2:26" x14ac:dyDescent="0.2">
      <c r="B8" s="1">
        <v>50</v>
      </c>
      <c r="C8" s="14">
        <v>6368</v>
      </c>
      <c r="D8" s="14">
        <v>7476</v>
      </c>
      <c r="E8" s="14">
        <v>7440</v>
      </c>
      <c r="F8" s="14">
        <v>8196</v>
      </c>
      <c r="G8" s="14">
        <v>10283</v>
      </c>
      <c r="H8" s="14">
        <v>8519</v>
      </c>
      <c r="I8" s="14">
        <v>10914</v>
      </c>
      <c r="J8" s="14">
        <v>9047</v>
      </c>
      <c r="K8" s="14">
        <v>9067</v>
      </c>
      <c r="L8" s="14">
        <v>8673</v>
      </c>
      <c r="M8" s="14">
        <v>9095</v>
      </c>
      <c r="N8" s="14">
        <v>9883</v>
      </c>
      <c r="O8" s="14">
        <v>10342</v>
      </c>
      <c r="P8" s="14">
        <v>9445</v>
      </c>
      <c r="Q8" s="14">
        <v>7570</v>
      </c>
      <c r="R8" s="14">
        <v>7265</v>
      </c>
      <c r="S8" s="14">
        <v>7965</v>
      </c>
      <c r="T8" s="18">
        <v>10707</v>
      </c>
      <c r="U8" s="18">
        <v>9564</v>
      </c>
      <c r="V8" s="18">
        <v>8693</v>
      </c>
      <c r="W8" s="18">
        <v>7673</v>
      </c>
      <c r="X8" s="18">
        <v>6523</v>
      </c>
      <c r="Y8" s="18">
        <v>6009</v>
      </c>
      <c r="Z8" s="18">
        <v>9741</v>
      </c>
    </row>
    <row r="9" spans="2:26" x14ac:dyDescent="0.2">
      <c r="B9" s="1">
        <v>60</v>
      </c>
      <c r="C9" s="14">
        <v>9089</v>
      </c>
      <c r="D9" s="14">
        <v>10537</v>
      </c>
      <c r="E9" s="14">
        <v>9240</v>
      </c>
      <c r="F9" s="14">
        <v>10686</v>
      </c>
      <c r="G9" s="14">
        <v>7974</v>
      </c>
      <c r="H9" s="14">
        <v>9941</v>
      </c>
      <c r="I9" s="14">
        <v>9016</v>
      </c>
      <c r="J9" s="14">
        <v>10342</v>
      </c>
      <c r="K9" s="14">
        <v>10527</v>
      </c>
      <c r="L9" s="14">
        <v>9755</v>
      </c>
      <c r="M9" s="14">
        <v>10063</v>
      </c>
      <c r="N9" s="14">
        <v>10030</v>
      </c>
      <c r="O9" s="14">
        <v>8330</v>
      </c>
      <c r="P9" s="14">
        <v>7773</v>
      </c>
      <c r="Q9" s="14">
        <v>5977</v>
      </c>
      <c r="R9" s="14">
        <v>5378</v>
      </c>
      <c r="S9" s="14">
        <v>6645</v>
      </c>
      <c r="T9" s="18">
        <v>10835</v>
      </c>
      <c r="U9" s="18">
        <v>10940</v>
      </c>
      <c r="V9" s="18">
        <v>11281</v>
      </c>
      <c r="W9" s="18">
        <v>11051</v>
      </c>
      <c r="X9" s="18">
        <v>7923</v>
      </c>
      <c r="Y9" s="18">
        <v>7015</v>
      </c>
      <c r="Z9" s="18">
        <v>14586</v>
      </c>
    </row>
    <row r="10" spans="2:26" x14ac:dyDescent="0.2">
      <c r="B10" s="1">
        <v>70</v>
      </c>
      <c r="C10" s="14">
        <v>9655</v>
      </c>
      <c r="D10" s="14">
        <v>8171</v>
      </c>
      <c r="E10" s="14">
        <v>10661</v>
      </c>
      <c r="F10" s="14">
        <v>9989</v>
      </c>
      <c r="G10" s="14">
        <v>10651</v>
      </c>
      <c r="H10" s="14">
        <v>13067</v>
      </c>
      <c r="I10" s="14">
        <v>11708</v>
      </c>
      <c r="J10" s="14">
        <v>11124</v>
      </c>
      <c r="K10" s="14">
        <v>11415</v>
      </c>
      <c r="L10" s="14">
        <v>11870</v>
      </c>
      <c r="M10" s="14">
        <v>11120</v>
      </c>
      <c r="N10" s="14">
        <v>10154</v>
      </c>
      <c r="O10" s="14">
        <v>8899</v>
      </c>
      <c r="P10" s="14">
        <v>6629</v>
      </c>
      <c r="Q10" s="14">
        <v>5531</v>
      </c>
      <c r="R10" s="14">
        <v>4811</v>
      </c>
      <c r="S10" s="14">
        <v>6017</v>
      </c>
      <c r="T10" s="18">
        <v>9666</v>
      </c>
      <c r="U10" s="18">
        <v>13198</v>
      </c>
      <c r="V10" s="18">
        <v>10415</v>
      </c>
      <c r="W10" s="18">
        <v>9458</v>
      </c>
      <c r="X10" s="18">
        <v>11831</v>
      </c>
      <c r="Y10" s="18">
        <v>10519</v>
      </c>
      <c r="Z10" s="18">
        <v>23298</v>
      </c>
    </row>
    <row r="11" spans="2:26" x14ac:dyDescent="0.2">
      <c r="B11" s="1">
        <v>80</v>
      </c>
      <c r="C11" s="14">
        <v>11654</v>
      </c>
      <c r="D11" s="14">
        <v>12334</v>
      </c>
      <c r="E11" s="14">
        <v>12905</v>
      </c>
      <c r="F11" s="14">
        <v>14635</v>
      </c>
      <c r="G11" s="14">
        <v>14952</v>
      </c>
      <c r="H11" s="14">
        <v>14988</v>
      </c>
      <c r="I11" s="14">
        <v>15050</v>
      </c>
      <c r="J11" s="14">
        <v>13363</v>
      </c>
      <c r="K11" s="14">
        <v>13440</v>
      </c>
      <c r="L11" s="14">
        <v>14576</v>
      </c>
      <c r="M11" s="14">
        <v>12853</v>
      </c>
      <c r="N11" s="14">
        <v>12242</v>
      </c>
      <c r="O11" s="14">
        <v>10148</v>
      </c>
      <c r="P11" s="14">
        <v>7198</v>
      </c>
      <c r="Q11" s="14">
        <v>5375</v>
      </c>
      <c r="R11" s="14">
        <v>4145</v>
      </c>
      <c r="S11" s="14">
        <v>5801</v>
      </c>
      <c r="T11" s="18">
        <v>10612</v>
      </c>
      <c r="U11" s="18">
        <v>16712</v>
      </c>
      <c r="V11" s="18">
        <v>14461</v>
      </c>
      <c r="W11" s="18">
        <v>13611</v>
      </c>
      <c r="X11" s="18">
        <v>18017</v>
      </c>
      <c r="Y11" s="18">
        <v>14371</v>
      </c>
      <c r="Z11" s="18">
        <v>44144</v>
      </c>
    </row>
    <row r="12" spans="2:26" x14ac:dyDescent="0.2">
      <c r="B12" s="1">
        <v>90</v>
      </c>
      <c r="C12" s="14">
        <v>24870</v>
      </c>
      <c r="D12" s="14">
        <v>22341</v>
      </c>
      <c r="E12" s="14">
        <v>23174</v>
      </c>
      <c r="F12" s="14">
        <v>24784</v>
      </c>
      <c r="G12" s="14">
        <v>23571</v>
      </c>
      <c r="H12" s="14">
        <v>21807</v>
      </c>
      <c r="I12" s="14">
        <v>18459</v>
      </c>
      <c r="J12" s="14">
        <v>17347</v>
      </c>
      <c r="K12" s="14">
        <v>14358</v>
      </c>
      <c r="L12" s="14">
        <v>14276</v>
      </c>
      <c r="M12" s="14">
        <v>14998</v>
      </c>
      <c r="N12" s="14">
        <v>12728</v>
      </c>
      <c r="O12" s="14">
        <v>10420</v>
      </c>
      <c r="P12" s="14">
        <v>8035</v>
      </c>
      <c r="Q12" s="14">
        <v>5683</v>
      </c>
      <c r="R12" s="14">
        <v>4295</v>
      </c>
      <c r="S12" s="14">
        <v>5911</v>
      </c>
      <c r="T12" s="18">
        <v>10779</v>
      </c>
      <c r="U12" s="18">
        <v>16552</v>
      </c>
      <c r="V12" s="18">
        <v>22737</v>
      </c>
      <c r="W12" s="18">
        <v>23012</v>
      </c>
      <c r="X12" s="18">
        <v>22713</v>
      </c>
      <c r="Y12" s="18">
        <v>25322</v>
      </c>
      <c r="Z12" s="18">
        <v>0</v>
      </c>
    </row>
    <row r="13" spans="2:26" x14ac:dyDescent="0.2">
      <c r="B13" s="1">
        <v>100</v>
      </c>
      <c r="C13" s="14">
        <v>42681</v>
      </c>
      <c r="D13" s="14">
        <v>38455</v>
      </c>
      <c r="E13" s="14">
        <v>30389</v>
      </c>
      <c r="F13" s="14">
        <v>20708</v>
      </c>
      <c r="G13" s="14">
        <v>18046</v>
      </c>
      <c r="H13" s="14">
        <v>16260</v>
      </c>
      <c r="I13" s="14">
        <v>14291</v>
      </c>
      <c r="J13" s="14">
        <v>15947</v>
      </c>
      <c r="K13" s="14">
        <v>18347</v>
      </c>
      <c r="L13" s="14">
        <v>17590</v>
      </c>
      <c r="M13" s="14">
        <v>16225</v>
      </c>
      <c r="N13" s="14">
        <v>14302</v>
      </c>
      <c r="O13" s="14">
        <v>11851</v>
      </c>
      <c r="P13" s="14">
        <v>8042</v>
      </c>
      <c r="Q13" s="14">
        <v>5773</v>
      </c>
      <c r="R13" s="14">
        <v>4706</v>
      </c>
      <c r="S13" s="14">
        <v>4535</v>
      </c>
      <c r="T13" s="18">
        <v>8842</v>
      </c>
      <c r="U13" s="18">
        <v>15478</v>
      </c>
      <c r="V13" s="18">
        <v>25811</v>
      </c>
      <c r="W13" s="18">
        <v>34565</v>
      </c>
      <c r="X13" s="18">
        <v>36131</v>
      </c>
      <c r="Y13" s="18">
        <v>42146</v>
      </c>
      <c r="Z13" s="18">
        <v>0</v>
      </c>
    </row>
    <row r="14" spans="2:26" x14ac:dyDescent="0.2">
      <c r="B14" s="1">
        <v>0</v>
      </c>
      <c r="C14" s="16">
        <f>100*SUM(C$3:C3)/SUM(C$3:C$13)</f>
        <v>31.092973162783327</v>
      </c>
      <c r="D14" s="16">
        <f>100*SUM(D$3:D3)/SUM(D$3:D$13)</f>
        <v>31.708768879620074</v>
      </c>
      <c r="E14" s="16">
        <f>100*SUM(E$3:E3)/SUM(E$3:E$13)</f>
        <v>32.55709385531798</v>
      </c>
      <c r="F14" s="16">
        <f>100*SUM(F$3:F3)/SUM(F$3:F$13)</f>
        <v>32.978901074430773</v>
      </c>
      <c r="G14" s="16">
        <f>100*SUM(G$3:G3)/SUM(G$3:G$13)</f>
        <v>33.60240494349496</v>
      </c>
      <c r="H14" s="16">
        <f>100*SUM(H$3:H3)/SUM(H$3:H$13)</f>
        <v>34.601467118307291</v>
      </c>
      <c r="I14" s="16">
        <f>100*SUM(I$3:I3)/SUM(I$3:I$13)</f>
        <v>36.130678874095899</v>
      </c>
      <c r="J14" s="16">
        <f>100*SUM(J$3:J3)/SUM(J$3:J$13)</f>
        <v>36.373057438581014</v>
      </c>
      <c r="K14" s="16">
        <f>100*SUM(K$3:K3)/SUM(K$3:K$13)</f>
        <v>35.085367785918919</v>
      </c>
      <c r="L14" s="16">
        <f>100*SUM(L$3:L3)/SUM(L$3:L$13)</f>
        <v>36.10712618673427</v>
      </c>
      <c r="M14" s="16">
        <f>100*SUM(M$3:M3)/SUM(M$3:M$13)</f>
        <v>37.393102916679155</v>
      </c>
      <c r="N14" s="16">
        <f>100*SUM(N$3:N3)/SUM(N$3:N$13)</f>
        <v>38.794273699356367</v>
      </c>
      <c r="O14" s="16">
        <f>100*SUM(O$3:O3)/SUM(O$3:O$13)</f>
        <v>41.142690744650331</v>
      </c>
      <c r="P14" s="16">
        <f>100*SUM(P$3:P3)/SUM(P$3:P$13)</f>
        <v>44.847314351294756</v>
      </c>
      <c r="Q14" s="16">
        <f>100*SUM(Q$3:Q3)/SUM(Q$3:Q$13)</f>
        <v>47.988814614656626</v>
      </c>
      <c r="R14" s="16">
        <f>100*SUM(R$3:R3)/SUM(R$3:R$13)</f>
        <v>49.249953965201975</v>
      </c>
      <c r="S14" s="16">
        <f>100*SUM(S$3:S3)/SUM(S$3:S$13)</f>
        <v>46.168834227621737</v>
      </c>
      <c r="T14" s="16">
        <f>100*SUM(T$3:T3)/SUM(T$3:T$13)</f>
        <v>39.367246348262881</v>
      </c>
      <c r="U14" s="16">
        <f>100*SUM(U$3:U3)/SUM(U$3:U$13)</f>
        <v>35.363717727465428</v>
      </c>
      <c r="V14" s="16">
        <f>100*SUM(V$3:V3)/SUM(V$3:V$13)</f>
        <v>30.751673311379374</v>
      </c>
      <c r="W14" s="16">
        <f>100*SUM(W$3:W3)/SUM(W$3:W$13)</f>
        <v>30.441206068885187</v>
      </c>
      <c r="X14" s="16">
        <f>100*SUM(X$3:X3)/SUM(X$3:X$13)</f>
        <v>29.896496644812629</v>
      </c>
      <c r="Y14" s="16">
        <f>100*SUM(Y$3:Y3)/SUM(Y$3:Y$13)</f>
        <v>29.19762417619123</v>
      </c>
      <c r="Z14" s="16">
        <f>100*SUM(Z$3:Z3)/SUM(Z$3:Z$13)</f>
        <v>31.714764109130307</v>
      </c>
    </row>
    <row r="15" spans="2:26" x14ac:dyDescent="0.2">
      <c r="B15" s="1">
        <v>10</v>
      </c>
      <c r="C15" s="16">
        <f>100*SUM(C$3:C4)/SUM(C$3:C$13)</f>
        <v>44.1929778733208</v>
      </c>
      <c r="D15" s="16">
        <f>100*SUM(D$3:D4)/SUM(D$3:D$13)</f>
        <v>45.093118761214292</v>
      </c>
      <c r="E15" s="16">
        <f>100*SUM(E$3:E4)/SUM(E$3:E$13)</f>
        <v>46.807326170461501</v>
      </c>
      <c r="F15" s="16">
        <f>100*SUM(F$3:F4)/SUM(F$3:F$13)</f>
        <v>48.426894599582901</v>
      </c>
      <c r="G15" s="16">
        <f>100*SUM(G$3:G4)/SUM(G$3:G$13)</f>
        <v>49.476916225232209</v>
      </c>
      <c r="H15" s="16">
        <f>100*SUM(H$3:H4)/SUM(H$3:H$13)</f>
        <v>50.12911154980965</v>
      </c>
      <c r="I15" s="16">
        <f>100*SUM(I$3:I4)/SUM(I$3:I$13)</f>
        <v>51.405667204809887</v>
      </c>
      <c r="J15" s="16">
        <f>100*SUM(J$3:J4)/SUM(J$3:J$13)</f>
        <v>52.62655287150082</v>
      </c>
      <c r="K15" s="16">
        <f>100*SUM(K$3:K4)/SUM(K$3:K$13)</f>
        <v>52.554610117378026</v>
      </c>
      <c r="L15" s="16">
        <f>100*SUM(L$3:L4)/SUM(L$3:L$13)</f>
        <v>52.69806739494431</v>
      </c>
      <c r="M15" s="16">
        <f>100*SUM(M$3:M4)/SUM(M$3:M$13)</f>
        <v>53.426059549758264</v>
      </c>
      <c r="N15" s="16">
        <f>100*SUM(N$3:N4)/SUM(N$3:N$13)</f>
        <v>54.842646636890358</v>
      </c>
      <c r="O15" s="16">
        <f>100*SUM(O$3:O4)/SUM(O$3:O$13)</f>
        <v>57.993996205876179</v>
      </c>
      <c r="P15" s="16">
        <f>100*SUM(P$3:P4)/SUM(P$3:P$13)</f>
        <v>62.587198472072934</v>
      </c>
      <c r="Q15" s="16">
        <f>100*SUM(Q$3:Q4)/SUM(Q$3:Q$13)</f>
        <v>67.1088862148262</v>
      </c>
      <c r="R15" s="16">
        <f>100*SUM(R$3:R4)/SUM(R$3:R$13)</f>
        <v>68.936146523409235</v>
      </c>
      <c r="S15" s="16">
        <f>100*SUM(S$3:S4)/SUM(S$3:S$13)</f>
        <v>65.431078413319682</v>
      </c>
      <c r="T15" s="16">
        <f>100*SUM(T$3:T4)/SUM(T$3:T$13)</f>
        <v>55.626737010692921</v>
      </c>
      <c r="U15" s="16">
        <f>100*SUM(U$3:U4)/SUM(U$3:U$13)</f>
        <v>49.747558014551281</v>
      </c>
      <c r="V15" s="16">
        <f>100*SUM(V$3:V4)/SUM(V$3:V$13)</f>
        <v>46.914383840287087</v>
      </c>
      <c r="W15" s="16">
        <f>100*SUM(W$3:W4)/SUM(W$3:W$13)</f>
        <v>45.483665140738012</v>
      </c>
      <c r="X15" s="16">
        <f>100*SUM(X$3:X4)/SUM(X$3:X$13)</f>
        <v>44.659749313760337</v>
      </c>
      <c r="Y15" s="16">
        <f>100*SUM(Y$3:Y4)/SUM(Y$3:Y$13)</f>
        <v>44.078640281947081</v>
      </c>
      <c r="Z15" s="16">
        <f>100*SUM(Z$3:Z4)/SUM(Z$3:Z$13)</f>
        <v>45.771864387908479</v>
      </c>
    </row>
    <row r="16" spans="2:26" x14ac:dyDescent="0.2">
      <c r="B16" s="1">
        <v>20</v>
      </c>
      <c r="C16" s="16">
        <f>100*SUM(C$3:C5)/SUM(C$3:C$13)</f>
        <v>48.105721590106157</v>
      </c>
      <c r="D16" s="16">
        <f>100*SUM(D$3:D5)/SUM(D$3:D$13)</f>
        <v>49.59639258475756</v>
      </c>
      <c r="E16" s="16">
        <f>100*SUM(E$3:E5)/SUM(E$3:E$13)</f>
        <v>51.682304223639193</v>
      </c>
      <c r="F16" s="16">
        <f>100*SUM(F$3:F5)/SUM(F$3:F$13)</f>
        <v>53.525837298035704</v>
      </c>
      <c r="G16" s="16">
        <f>100*SUM(G$3:G5)/SUM(G$3:G$13)</f>
        <v>54.600696303084547</v>
      </c>
      <c r="H16" s="16">
        <f>100*SUM(H$3:H5)/SUM(H$3:H$13)</f>
        <v>55.228054248262453</v>
      </c>
      <c r="I16" s="16">
        <f>100*SUM(I$3:I5)/SUM(I$3:I$13)</f>
        <v>56.785957459564315</v>
      </c>
      <c r="J16" s="16">
        <f>100*SUM(J$3:J5)/SUM(J$3:J$13)</f>
        <v>58.617500074940367</v>
      </c>
      <c r="K16" s="16">
        <f>100*SUM(K$3:K5)/SUM(K$3:K$13)</f>
        <v>58.832900106629438</v>
      </c>
      <c r="L16" s="16">
        <f>100*SUM(L$3:L5)/SUM(L$3:L$13)</f>
        <v>58.671885371211765</v>
      </c>
      <c r="M16" s="16">
        <f>100*SUM(M$3:M5)/SUM(M$3:M$13)</f>
        <v>59.47952843237595</v>
      </c>
      <c r="N16" s="16">
        <f>100*SUM(N$3:N5)/SUM(N$3:N$13)</f>
        <v>61.062697253756653</v>
      </c>
      <c r="O16" s="16">
        <f>100*SUM(O$3:O5)/SUM(O$3:O$13)</f>
        <v>64.71721787092271</v>
      </c>
      <c r="P16" s="16">
        <f>100*SUM(P$3:P5)/SUM(P$3:P$13)</f>
        <v>69.862837713419466</v>
      </c>
      <c r="Q16" s="16">
        <f>100*SUM(Q$3:Q5)/SUM(Q$3:Q$13)</f>
        <v>74.949361722172497</v>
      </c>
      <c r="R16" s="16">
        <f>100*SUM(R$3:R5)/SUM(R$3:R$13)</f>
        <v>77.215558477040418</v>
      </c>
      <c r="S16" s="16">
        <f>100*SUM(S$3:S5)/SUM(S$3:S$13)</f>
        <v>73.750315820125991</v>
      </c>
      <c r="T16" s="16">
        <f>100*SUM(T$3:T5)/SUM(T$3:T$13)</f>
        <v>62.496841798740142</v>
      </c>
      <c r="U16" s="16">
        <f>100*SUM(U$3:U5)/SUM(U$3:U$13)</f>
        <v>55.05076674703129</v>
      </c>
      <c r="V16" s="16">
        <f>100*SUM(V$3:V5)/SUM(V$3:V$13)</f>
        <v>51.395817899185936</v>
      </c>
      <c r="W16" s="16">
        <f>100*SUM(W$3:W5)/SUM(W$3:W$13)</f>
        <v>49.595107892719653</v>
      </c>
      <c r="X16" s="16">
        <f>100*SUM(X$3:X5)/SUM(X$3:X$13)</f>
        <v>48.5185359649536</v>
      </c>
      <c r="Y16" s="16">
        <f>100*SUM(Y$3:Y5)/SUM(Y$3:Y$13)</f>
        <v>47.843644414373138</v>
      </c>
      <c r="Z16" s="16">
        <f>100*SUM(Z$3:Z5)/SUM(Z$3:Z$13)</f>
        <v>50.524796697485002</v>
      </c>
    </row>
    <row r="17" spans="2:26" x14ac:dyDescent="0.2">
      <c r="B17" s="1">
        <v>30</v>
      </c>
      <c r="C17" s="16">
        <f>100*SUM(C$3:C6)/SUM(C$3:C$13)</f>
        <v>51.697292297414769</v>
      </c>
      <c r="D17" s="16">
        <f>100*SUM(D$3:D6)/SUM(D$3:D$13)</f>
        <v>53.506995148146402</v>
      </c>
      <c r="E17" s="16">
        <f>100*SUM(E$3:E6)/SUM(E$3:E$13)</f>
        <v>55.726086528291063</v>
      </c>
      <c r="F17" s="16">
        <f>100*SUM(F$3:F6)/SUM(F$3:F$13)</f>
        <v>57.657835122623858</v>
      </c>
      <c r="G17" s="16">
        <f>100*SUM(G$3:G6)/SUM(G$3:G$13)</f>
        <v>58.843605873611999</v>
      </c>
      <c r="H17" s="16">
        <f>100*SUM(H$3:H6)/SUM(H$3:H$13)</f>
        <v>59.438846517842229</v>
      </c>
      <c r="I17" s="16">
        <f>100*SUM(I$3:I6)/SUM(I$3:I$13)</f>
        <v>61.243410600422237</v>
      </c>
      <c r="J17" s="16">
        <f>100*SUM(J$3:J6)/SUM(J$3:J$13)</f>
        <v>63.429528218260614</v>
      </c>
      <c r="K17" s="16">
        <f>100*SUM(K$3:K6)/SUM(K$3:K$13)</f>
        <v>63.26508763740852</v>
      </c>
      <c r="L17" s="16">
        <f>100*SUM(L$3:L6)/SUM(L$3:L$13)</f>
        <v>63.498045126948988</v>
      </c>
      <c r="M17" s="16">
        <f>100*SUM(M$3:M6)/SUM(M$3:M$13)</f>
        <v>64.366496944574109</v>
      </c>
      <c r="N17" s="16">
        <f>100*SUM(N$3:N6)/SUM(N$3:N$13)</f>
        <v>66.246001396032014</v>
      </c>
      <c r="O17" s="16">
        <f>100*SUM(O$3:O6)/SUM(O$3:O$13)</f>
        <v>70.057682672502025</v>
      </c>
      <c r="P17" s="16">
        <f>100*SUM(P$3:P6)/SUM(P$3:P$13)</f>
        <v>75.434547081822032</v>
      </c>
      <c r="Q17" s="17">
        <f>100*SUM(Q$3:Q6)/SUM(Q$3:Q$13)</f>
        <v>80.499231325930651</v>
      </c>
      <c r="R17" s="17">
        <f>100*SUM(R$3:R6)/SUM(R$3:R$13)</f>
        <v>82.879765672172283</v>
      </c>
      <c r="S17" s="17">
        <f>100*SUM(S$3:S6)/SUM(S$3:S$13)</f>
        <v>80.025608194622279</v>
      </c>
      <c r="T17" s="16">
        <f>100*SUM(T$3:T6)/SUM(T$3:T$13)</f>
        <v>68.178178221044107</v>
      </c>
      <c r="U17" s="16">
        <f>100*SUM(U$3:U6)/SUM(U$3:U$13)</f>
        <v>59.647394858662466</v>
      </c>
      <c r="V17" s="16">
        <f>100*SUM(V$3:V6)/SUM(V$3:V$13)</f>
        <v>55.220346096035016</v>
      </c>
      <c r="W17" s="16">
        <f>100*SUM(W$3:W6)/SUM(W$3:W$13)</f>
        <v>53.244489741734078</v>
      </c>
      <c r="X17" s="16">
        <f>100*SUM(X$3:X6)/SUM(X$3:X$13)</f>
        <v>52.197465730839887</v>
      </c>
      <c r="Y17" s="16">
        <f>100*SUM(Y$3:Y6)/SUM(Y$3:Y$13)</f>
        <v>51.37826044133454</v>
      </c>
      <c r="Z17" s="16">
        <f>100*SUM(Z$3:Z6)/SUM(Z$3:Z$13)</f>
        <v>55.568497638307804</v>
      </c>
    </row>
    <row r="18" spans="2:26" x14ac:dyDescent="0.2">
      <c r="B18" s="1">
        <v>40</v>
      </c>
      <c r="C18" s="16">
        <f>100*SUM(C$3:C7)/SUM(C$3:C$13)</f>
        <v>55.328260227219197</v>
      </c>
      <c r="D18" s="16">
        <f>100*SUM(D$3:D7)/SUM(D$3:D$13)</f>
        <v>57.470698315768736</v>
      </c>
      <c r="E18" s="16">
        <f>100*SUM(E$3:E7)/SUM(E$3:E$13)</f>
        <v>59.828108205328043</v>
      </c>
      <c r="F18" s="16">
        <f>100*SUM(F$3:F7)/SUM(F$3:F$13)</f>
        <v>61.888326003451539</v>
      </c>
      <c r="G18" s="16">
        <f>100*SUM(G$3:G7)/SUM(G$3:G$13)</f>
        <v>63.396126225275033</v>
      </c>
      <c r="H18" s="16">
        <f>100*SUM(H$3:H7)/SUM(H$3:H$13)</f>
        <v>63.779392683250613</v>
      </c>
      <c r="I18" s="16">
        <f>100*SUM(I$3:I7)/SUM(I$3:I$13)</f>
        <v>65.982211297581784</v>
      </c>
      <c r="J18" s="16">
        <f>100*SUM(J$3:J7)/SUM(J$3:J$13)</f>
        <v>66.953438478239462</v>
      </c>
      <c r="K18" s="16">
        <f>100*SUM(K$3:K7)/SUM(K$3:K$13)</f>
        <v>66.960290169108291</v>
      </c>
      <c r="L18" s="16">
        <f>100*SUM(L$3:L7)/SUM(L$3:L$13)</f>
        <v>67.137577670339454</v>
      </c>
      <c r="M18" s="16">
        <f>100*SUM(M$3:M7)/SUM(M$3:M$13)</f>
        <v>68.159336071154812</v>
      </c>
      <c r="N18" s="16">
        <f>100*SUM(N$3:N7)/SUM(N$3:N$13)</f>
        <v>70.306912927855976</v>
      </c>
      <c r="O18" s="16">
        <f>100*SUM(O$3:O7)/SUM(O$3:O$13)</f>
        <v>74.310441548653429</v>
      </c>
      <c r="P18" s="16">
        <f>100*SUM(P$3:P7)/SUM(P$3:P$13)</f>
        <v>79.820913929915761</v>
      </c>
      <c r="Q18" s="16">
        <f>100*SUM(Q$3:Q7)/SUM(Q$3:Q$13)</f>
        <v>84.62266453693276</v>
      </c>
      <c r="R18" s="16">
        <f>100*SUM(R$3:R7)/SUM(R$3:R$13)</f>
        <v>86.896141213348812</v>
      </c>
      <c r="S18" s="16">
        <f>100*SUM(S$3:S7)/SUM(S$3:S$13)</f>
        <v>84.209421931406013</v>
      </c>
      <c r="T18" s="16">
        <f>100*SUM(T$3:T7)/SUM(T$3:T$13)</f>
        <v>73.689078832985757</v>
      </c>
      <c r="U18" s="16">
        <f>100*SUM(U$3:U7)/SUM(U$3:U$13)</f>
        <v>64.694949875598994</v>
      </c>
      <c r="V18" s="16">
        <f>100*SUM(V$3:V7)/SUM(V$3:V$13)</f>
        <v>60.0041110145213</v>
      </c>
      <c r="W18" s="16">
        <f>100*SUM(W$3:W7)/SUM(W$3:W$13)</f>
        <v>57.446717397727809</v>
      </c>
      <c r="X18" s="16">
        <f>100*SUM(X$3:X7)/SUM(X$3:X$13)</f>
        <v>55.833144198116642</v>
      </c>
      <c r="Y18" s="16">
        <f>100*SUM(Y$3:Y7)/SUM(Y$3:Y$13)</f>
        <v>54.87219455376222</v>
      </c>
      <c r="Z18" s="16">
        <f>100*SUM(Z$3:Z7)/SUM(Z$3:Z$13)</f>
        <v>60.701698791104789</v>
      </c>
    </row>
    <row r="19" spans="2:26" x14ac:dyDescent="0.2">
      <c r="B19" s="1">
        <v>50</v>
      </c>
      <c r="C19" s="16">
        <f>100*SUM(C$3:C8)/SUM(C$3:C$13)</f>
        <v>58.055233193016413</v>
      </c>
      <c r="D19" s="16">
        <f>100*SUM(D$3:D8)/SUM(D$3:D$13)</f>
        <v>60.672150874232933</v>
      </c>
      <c r="E19" s="16">
        <f>100*SUM(E$3:E8)/SUM(E$3:E$13)</f>
        <v>63.014144459337359</v>
      </c>
      <c r="F19" s="16">
        <f>100*SUM(F$3:F8)/SUM(F$3:F$13)</f>
        <v>65.398104651013412</v>
      </c>
      <c r="G19" s="16">
        <f>100*SUM(G$3:G8)/SUM(G$3:G$13)</f>
        <v>67.799622300540861</v>
      </c>
      <c r="H19" s="16">
        <f>100*SUM(H$3:H8)/SUM(H$3:H$13)</f>
        <v>67.427489840227139</v>
      </c>
      <c r="I19" s="16">
        <f>100*SUM(I$3:I8)/SUM(I$3:I$13)</f>
        <v>70.655920931487373</v>
      </c>
      <c r="J19" s="16">
        <f>100*SUM(J$3:J8)/SUM(J$3:J$13)</f>
        <v>70.827641433887607</v>
      </c>
      <c r="K19" s="16">
        <f>100*SUM(K$3:K8)/SUM(K$3:K$13)</f>
        <v>70.843057738342495</v>
      </c>
      <c r="L19" s="16">
        <f>100*SUM(L$3:L8)/SUM(L$3:L$13)</f>
        <v>70.85162235192854</v>
      </c>
      <c r="M19" s="16">
        <f>100*SUM(M$3:M8)/SUM(M$3:M$13)</f>
        <v>72.054094099409468</v>
      </c>
      <c r="N19" s="16">
        <f>100*SUM(N$3:N8)/SUM(N$3:N$13)</f>
        <v>74.539116731400867</v>
      </c>
      <c r="O19" s="16">
        <f>100*SUM(O$3:O8)/SUM(O$3:O$13)</f>
        <v>78.739203233998097</v>
      </c>
      <c r="P19" s="17">
        <f>100*SUM(P$3:P8)/SUM(P$3:P$13)</f>
        <v>83.86555269592624</v>
      </c>
      <c r="Q19" s="16">
        <f>100*SUM(Q$3:Q8)/SUM(Q$3:Q$13)</f>
        <v>87.864370779251374</v>
      </c>
      <c r="R19" s="16">
        <f>100*SUM(R$3:R8)/SUM(R$3:R$13)</f>
        <v>90.007237098480203</v>
      </c>
      <c r="S19" s="16">
        <f>100*SUM(S$3:S8)/SUM(S$3:S$13)</f>
        <v>87.620279292049048</v>
      </c>
      <c r="T19" s="16">
        <f>100*SUM(T$3:T8)/SUM(T$3:T$13)</f>
        <v>78.274144716275757</v>
      </c>
      <c r="U19" s="16">
        <f>100*SUM(U$3:U8)/SUM(U$3:U$13)</f>
        <v>68.790548092446443</v>
      </c>
      <c r="V19" s="16">
        <f>100*SUM(V$3:V8)/SUM(V$3:V$13)</f>
        <v>63.726720309696425</v>
      </c>
      <c r="W19" s="16">
        <f>100*SUM(W$3:W8)/SUM(W$3:W$13)</f>
        <v>60.732531400014558</v>
      </c>
      <c r="X19" s="16">
        <f>100*SUM(X$3:X8)/SUM(X$3:X$13)</f>
        <v>58.626492919205717</v>
      </c>
      <c r="Y19" s="16">
        <f>100*SUM(Y$3:Y8)/SUM(Y$3:Y$13)</f>
        <v>57.445432705689903</v>
      </c>
      <c r="Z19" s="16">
        <f>100*SUM(Z$3:Z8)/SUM(Z$3:Z$13)</f>
        <v>64.873093838188751</v>
      </c>
    </row>
    <row r="20" spans="2:26" x14ac:dyDescent="0.2">
      <c r="B20" s="1">
        <v>60</v>
      </c>
      <c r="C20" s="16">
        <f>100*SUM(C$3:C9)/SUM(C$3:C$13)</f>
        <v>61.947421837195257</v>
      </c>
      <c r="D20" s="16">
        <f>100*SUM(D$3:D9)/SUM(D$3:D$13)</f>
        <v>65.184417542041544</v>
      </c>
      <c r="E20" s="16">
        <f>100*SUM(E$3:E9)/SUM(E$3:E$13)</f>
        <v>66.970995936090858</v>
      </c>
      <c r="F20" s="16">
        <f>100*SUM(F$3:F9)/SUM(F$3:F$13)</f>
        <v>69.974177690038076</v>
      </c>
      <c r="G20" s="16">
        <f>100*SUM(G$3:G9)/SUM(G$3:G$13)</f>
        <v>71.214333737297608</v>
      </c>
      <c r="H20" s="16">
        <f>100*SUM(H$3:H9)/SUM(H$3:H$13)</f>
        <v>71.684531023171559</v>
      </c>
      <c r="I20" s="16">
        <f>100*SUM(I$3:I9)/SUM(I$3:I$13)</f>
        <v>74.516848736077151</v>
      </c>
      <c r="J20" s="16">
        <f>100*SUM(J$3:J9)/SUM(J$3:J$13)</f>
        <v>75.256403119232274</v>
      </c>
      <c r="K20" s="16">
        <f>100*SUM(K$3:K9)/SUM(K$3:K$13)</f>
        <v>75.351042099358082</v>
      </c>
      <c r="L20" s="16">
        <f>100*SUM(L$3:L9)/SUM(L$3:L$13)</f>
        <v>75.029012628522736</v>
      </c>
      <c r="M20" s="16">
        <f>100*SUM(M$3:M9)/SUM(M$3:M$13)</f>
        <v>76.363379425228786</v>
      </c>
      <c r="N20" s="16">
        <f>100*SUM(N$3:N9)/SUM(N$3:N$13)</f>
        <v>78.834270444803209</v>
      </c>
      <c r="O20" s="17">
        <f>100*SUM(O$3:O9)/SUM(O$3:O$13)</f>
        <v>82.306364792586464</v>
      </c>
      <c r="P20" s="16">
        <f>100*SUM(P$3:P9)/SUM(P$3:P$13)</f>
        <v>87.194189766143225</v>
      </c>
      <c r="Q20" s="16">
        <f>100*SUM(Q$3:Q9)/SUM(Q$3:Q$13)</f>
        <v>90.423905549441372</v>
      </c>
      <c r="R20" s="16">
        <f>100*SUM(R$3:R9)/SUM(R$3:R$13)</f>
        <v>92.310261691768119</v>
      </c>
      <c r="S20" s="16">
        <f>100*SUM(S$3:S9)/SUM(S$3:S$13)</f>
        <v>90.465872156013006</v>
      </c>
      <c r="T20" s="17">
        <f>100*SUM(T$3:T9)/SUM(T$3:T$13)</f>
        <v>82.914024126516466</v>
      </c>
      <c r="U20" s="16">
        <f>100*SUM(U$3:U9)/SUM(U$3:U$13)</f>
        <v>73.475391724013889</v>
      </c>
      <c r="V20" s="16">
        <f>100*SUM(V$3:V9)/SUM(V$3:V$13)</f>
        <v>68.557590602905975</v>
      </c>
      <c r="W20" s="16">
        <f>100*SUM(W$3:W9)/SUM(W$3:W$13)</f>
        <v>65.464908636984575</v>
      </c>
      <c r="X20" s="16">
        <f>100*SUM(X$3:X9)/SUM(X$3:X$13)</f>
        <v>62.019364591318052</v>
      </c>
      <c r="Y20" s="16">
        <f>100*SUM(Y$3:Y9)/SUM(Y$3:Y$13)</f>
        <v>60.449470920995722</v>
      </c>
      <c r="Z20" s="16">
        <f>100*SUM(Z$3:Z9)/SUM(Z$3:Z$13)</f>
        <v>71.119266526492495</v>
      </c>
    </row>
    <row r="21" spans="2:26" x14ac:dyDescent="0.2">
      <c r="B21" s="1">
        <v>70</v>
      </c>
      <c r="C21" s="16">
        <f>100*SUM(C$3:C10)/SUM(C$3:C$13)</f>
        <v>66.081989045859217</v>
      </c>
      <c r="D21" s="16">
        <f>100*SUM(D$3:D10)/SUM(D$3:D$13)</f>
        <v>68.683490422620864</v>
      </c>
      <c r="E21" s="16">
        <f>100*SUM(E$3:E10)/SUM(E$3:E$13)</f>
        <v>71.536363208132954</v>
      </c>
      <c r="F21" s="16">
        <f>100*SUM(F$3:F10)/SUM(F$3:F$13)</f>
        <v>74.251773945589008</v>
      </c>
      <c r="G21" s="16">
        <f>100*SUM(G$3:G10)/SUM(G$3:G$13)</f>
        <v>75.775418702546688</v>
      </c>
      <c r="H21" s="16">
        <f>100*SUM(H$3:H10)/SUM(H$3:H$13)</f>
        <v>77.280221309615058</v>
      </c>
      <c r="I21" s="16">
        <f>100*SUM(I$3:I10)/SUM(I$3:I$13)</f>
        <v>79.530573529348786</v>
      </c>
      <c r="J21" s="17">
        <f>100*SUM(J$3:J10)/SUM(J$3:J$13)</f>
        <v>80.02004119579135</v>
      </c>
      <c r="K21" s="17">
        <f>100*SUM(K$3:K10)/SUM(K$3:K$13)</f>
        <v>80.239295303594133</v>
      </c>
      <c r="L21" s="17">
        <f>100*SUM(L$3:L10)/SUM(L$3:L$13)</f>
        <v>80.112110791841346</v>
      </c>
      <c r="M21" s="17">
        <f>100*SUM(M$3:M10)/SUM(M$3:M$13)</f>
        <v>81.125304579070658</v>
      </c>
      <c r="N21" s="17">
        <f>100*SUM(N$3:N10)/SUM(N$3:N$13)</f>
        <v>83.18252476243903</v>
      </c>
      <c r="O21" s="16">
        <f>100*SUM(O$3:O10)/SUM(O$3:O$13)</f>
        <v>86.117189607697881</v>
      </c>
      <c r="P21" s="16">
        <f>100*SUM(P$3:P10)/SUM(P$3:P$13)</f>
        <v>90.032930939238355</v>
      </c>
      <c r="Q21" s="16">
        <f>100*SUM(Q$3:Q10)/SUM(Q$3:Q$13)</f>
        <v>92.792449436662537</v>
      </c>
      <c r="R21" s="16">
        <f>100*SUM(R$3:R10)/SUM(R$3:R$13)</f>
        <v>94.370479489891608</v>
      </c>
      <c r="S21" s="16">
        <f>100*SUM(S$3:S10)/SUM(S$3:S$13)</f>
        <v>93.042536153375096</v>
      </c>
      <c r="T21" s="16">
        <f>100*SUM(T$3:T10)/SUM(T$3:T$13)</f>
        <v>87.053301872652767</v>
      </c>
      <c r="U21" s="16">
        <f>100*SUM(U$3:U10)/SUM(U$3:U$13)</f>
        <v>79.127180229445997</v>
      </c>
      <c r="V21" s="16">
        <f>100*SUM(V$3:V10)/SUM(V$3:V$13)</f>
        <v>73.017613127839709</v>
      </c>
      <c r="W21" s="16">
        <f>100*SUM(W$3:W10)/SUM(W$3:W$13)</f>
        <v>69.515114401825969</v>
      </c>
      <c r="X21" s="16">
        <f>100*SUM(X$3:X10)/SUM(X$3:X$13)</f>
        <v>67.085761758143875</v>
      </c>
      <c r="Y21" s="16">
        <f>100*SUM(Y$3:Y10)/SUM(Y$3:Y$13)</f>
        <v>64.954029436576889</v>
      </c>
      <c r="Z21" s="17">
        <f>100*SUM(Z$3:Z10)/SUM(Z$3:Z$13)</f>
        <v>81.0961848928781</v>
      </c>
    </row>
    <row r="22" spans="2:26" x14ac:dyDescent="0.2">
      <c r="B22" s="1">
        <v>80</v>
      </c>
      <c r="C22" s="16">
        <f>100*SUM(C$3:C11)/SUM(C$3:C$13)</f>
        <v>71.072589382448541</v>
      </c>
      <c r="D22" s="16">
        <f>100*SUM(D$3:D11)/SUM(D$3:D$13)</f>
        <v>73.965287621135758</v>
      </c>
      <c r="E22" s="16">
        <f>100*SUM(E$3:E11)/SUM(E$3:E$13)</f>
        <v>77.062680124529479</v>
      </c>
      <c r="F22" s="17">
        <f>100*SUM(F$3:F11)/SUM(F$3:F$13)</f>
        <v>80.518929937178555</v>
      </c>
      <c r="G22" s="17">
        <f>100*SUM(G$3:G11)/SUM(G$3:G$13)</f>
        <v>82.178323819475068</v>
      </c>
      <c r="H22" s="17">
        <f>100*SUM(H$3:H11)/SUM(H$3:H$13)</f>
        <v>83.698542730998341</v>
      </c>
      <c r="I22" s="17">
        <f>100*SUM(I$3:I11)/SUM(I$3:I$13)</f>
        <v>85.9754452528488</v>
      </c>
      <c r="J22" s="16">
        <f>100*SUM(J$3:J11)/SUM(J$3:J$13)</f>
        <v>85.742487763308333</v>
      </c>
      <c r="K22" s="16">
        <f>100*SUM(K$3:K11)/SUM(K$3:K$13)</f>
        <v>85.994715633417414</v>
      </c>
      <c r="L22" s="16">
        <f>100*SUM(L$3:L11)/SUM(L$3:L$13)</f>
        <v>86.35400117335206</v>
      </c>
      <c r="M22" s="16">
        <f>100*SUM(M$3:M11)/SUM(M$3:M$13)</f>
        <v>86.629353500143452</v>
      </c>
      <c r="N22" s="16">
        <f>100*SUM(N$3:N11)/SUM(N$3:N$13)</f>
        <v>88.424924738458117</v>
      </c>
      <c r="O22" s="16">
        <f>100*SUM(O$3:O11)/SUM(O$3:O$13)</f>
        <v>90.462874541257889</v>
      </c>
      <c r="P22" s="16">
        <f>100*SUM(P$3:P11)/SUM(P$3:P$13)</f>
        <v>93.115335368856492</v>
      </c>
      <c r="Q22" s="16">
        <f>100*SUM(Q$3:Q11)/SUM(Q$3:Q$13)</f>
        <v>95.094189337912553</v>
      </c>
      <c r="R22" s="16">
        <f>100*SUM(R$3:R11)/SUM(R$3:R$13)</f>
        <v>96.14549565559976</v>
      </c>
      <c r="S22" s="16">
        <f>100*SUM(S$3:S11)/SUM(S$3:S$13)</f>
        <v>95.5267023240079</v>
      </c>
      <c r="T22" s="16">
        <f>100*SUM(T$3:T11)/SUM(T$3:T$13)</f>
        <v>91.597685841409046</v>
      </c>
      <c r="U22" s="17">
        <f>100*SUM(U$3:U11)/SUM(U$3:U$13)</f>
        <v>86.283771341946476</v>
      </c>
      <c r="V22" s="16">
        <f>100*SUM(V$3:V11)/SUM(V$3:V$13)</f>
        <v>79.210256981230643</v>
      </c>
      <c r="W22" s="16">
        <f>100*SUM(W$3:W11)/SUM(W$3:W$13)</f>
        <v>75.343762177809936</v>
      </c>
      <c r="X22" s="16">
        <f>100*SUM(X$3:X11)/SUM(X$3:X$13)</f>
        <v>74.801193907133893</v>
      </c>
      <c r="Y22" s="16">
        <f>100*SUM(Y$3:Y11)/SUM(Y$3:Y$13)</f>
        <v>71.108132528830637</v>
      </c>
      <c r="Z22" s="16">
        <f>100*SUM(Z$3:Z11)/SUM(Z$3:Z$13)</f>
        <v>100</v>
      </c>
    </row>
    <row r="23" spans="2:26" x14ac:dyDescent="0.2">
      <c r="B23" s="1">
        <v>90</v>
      </c>
      <c r="C23" s="17">
        <f>100*SUM(C$3:C12)/SUM(C$3:C$13)</f>
        <v>81.722686376697396</v>
      </c>
      <c r="D23" s="17">
        <f>100*SUM(D$3:D12)/SUM(D$3:D$13)</f>
        <v>83.532389227429036</v>
      </c>
      <c r="E23" s="17">
        <f>100*SUM(E$3:E12)/SUM(E$3:E$13)</f>
        <v>86.986497886681605</v>
      </c>
      <c r="F23" s="16">
        <f>100*SUM(F$3:F12)/SUM(F$3:F$13)</f>
        <v>91.132199093007415</v>
      </c>
      <c r="G23" s="16">
        <f>100*SUM(G$3:G12)/SUM(G$3:G$13)</f>
        <v>92.27214916131021</v>
      </c>
      <c r="H23" s="16">
        <f>100*SUM(H$3:H12)/SUM(H$3:H$13)</f>
        <v>93.036969154544167</v>
      </c>
      <c r="I23" s="16">
        <f>100*SUM(I$3:I12)/SUM(I$3:I$13)</f>
        <v>93.880155362090449</v>
      </c>
      <c r="J23" s="16">
        <f>100*SUM(J$3:J12)/SUM(J$3:J$13)</f>
        <v>93.171005357165797</v>
      </c>
      <c r="K23" s="16">
        <f>100*SUM(K$3:K12)/SUM(K$3:K$13)</f>
        <v>92.143251726840219</v>
      </c>
      <c r="L23" s="16">
        <f>100*SUM(L$3:L12)/SUM(L$3:L$13)</f>
        <v>92.467422351072074</v>
      </c>
      <c r="M23" s="16">
        <f>100*SUM(M$3:M12)/SUM(M$3:M$13)</f>
        <v>93.05195722831975</v>
      </c>
      <c r="N23" s="16">
        <f>100*SUM(N$3:N12)/SUM(N$3:N$13)</f>
        <v>93.875444824618128</v>
      </c>
      <c r="O23" s="16">
        <f>100*SUM(O$3:O12)/SUM(O$3:O$13)</f>
        <v>94.925038219588131</v>
      </c>
      <c r="P23" s="16">
        <f>100*SUM(P$3:P12)/SUM(P$3:P$13)</f>
        <v>96.556168877050695</v>
      </c>
      <c r="Q23" s="16">
        <f>100*SUM(Q$3:Q12)/SUM(Q$3:Q$13)</f>
        <v>97.527824288387663</v>
      </c>
      <c r="R23" s="16">
        <f>100*SUM(R$3:R12)/SUM(R$3:R$13)</f>
        <v>97.984746423203248</v>
      </c>
      <c r="S23" s="16">
        <f>100*SUM(S$3:S12)/SUM(S$3:S$13)</f>
        <v>98.057973869363948</v>
      </c>
      <c r="T23" s="16">
        <f>100*SUM(T$3:T12)/SUM(T$3:T$13)</f>
        <v>96.213584333608821</v>
      </c>
      <c r="U23" s="16">
        <f>100*SUM(U$3:U12)/SUM(U$3:U$13)</f>
        <v>93.371845545758589</v>
      </c>
      <c r="V23" s="17">
        <f>100*SUM(V$3:V12)/SUM(V$3:V$13)</f>
        <v>88.946937936527647</v>
      </c>
      <c r="W23" s="17">
        <f>100*SUM(W$3:W12)/SUM(W$3:W$13)</f>
        <v>85.198206569915087</v>
      </c>
      <c r="X23" s="17">
        <f>100*SUM(X$3:X12)/SUM(X$3:X$13)</f>
        <v>84.527597326127633</v>
      </c>
      <c r="Y23" s="17">
        <f>100*SUM(Y$3:Y12)/SUM(Y$3:Y$13)</f>
        <v>81.951789790124138</v>
      </c>
      <c r="Z23" s="16">
        <f>100*SUM(Z$3:Z12)/SUM(Z$3:Z$13)</f>
        <v>100</v>
      </c>
    </row>
    <row r="24" spans="2:26" x14ac:dyDescent="0.2">
      <c r="B24" s="1">
        <v>100</v>
      </c>
      <c r="C24" s="16">
        <f>100*SUM(C$3:C13)/SUM(C$3:C$13)</f>
        <v>100</v>
      </c>
      <c r="D24" s="16">
        <f>100*SUM(D$3:D13)/SUM(D$3:D$13)</f>
        <v>100</v>
      </c>
      <c r="E24" s="16">
        <f>100*SUM(E$3:E13)/SUM(E$3:E$13)</f>
        <v>100</v>
      </c>
      <c r="F24" s="16">
        <f>100*SUM(F$3:F13)/SUM(F$3:F$13)</f>
        <v>100</v>
      </c>
      <c r="G24" s="16">
        <f>100*SUM(G$3:G13)/SUM(G$3:G$13)</f>
        <v>100</v>
      </c>
      <c r="H24" s="16">
        <f>100*SUM(H$3:H13)/SUM(H$3:H$13)</f>
        <v>100</v>
      </c>
      <c r="I24" s="16">
        <f>100*SUM(I$3:I13)/SUM(I$3:I$13)</f>
        <v>100</v>
      </c>
      <c r="J24" s="16">
        <f>100*SUM(J$3:J13)/SUM(J$3:J$13)</f>
        <v>100</v>
      </c>
      <c r="K24" s="16">
        <f>100*SUM(K$3:K13)/SUM(K$3:K$13)</f>
        <v>100</v>
      </c>
      <c r="L24" s="16">
        <f>100*SUM(L$3:L13)/SUM(L$3:L$13)</f>
        <v>100</v>
      </c>
      <c r="M24" s="16">
        <f>100*SUM(M$3:M13)/SUM(M$3:M$13)</f>
        <v>100</v>
      </c>
      <c r="N24" s="16">
        <f>100*SUM(N$3:N13)/SUM(N$3:N$13)</f>
        <v>100</v>
      </c>
      <c r="O24" s="16">
        <f>100*SUM(O$3:O13)/SUM(O$3:O$13)</f>
        <v>100</v>
      </c>
      <c r="P24" s="16">
        <f>100*SUM(P$3:P13)/SUM(P$3:P$13)</f>
        <v>100</v>
      </c>
      <c r="Q24" s="16">
        <f>100*SUM(Q$3:Q13)/SUM(Q$3:Q$13)</f>
        <v>100</v>
      </c>
      <c r="R24" s="16">
        <f>100*SUM(R$3:R13)/SUM(R$3:R$13)</f>
        <v>100</v>
      </c>
      <c r="S24" s="16">
        <f>100*SUM(S$3:S13)/SUM(S$3:S$13)</f>
        <v>100</v>
      </c>
      <c r="T24" s="16">
        <f>100*SUM(T$3:T13)/SUM(T$3:T$13)</f>
        <v>100</v>
      </c>
      <c r="U24" s="16">
        <f>100*SUM(U$3:U13)/SUM(U$3:U$13)</f>
        <v>100</v>
      </c>
      <c r="V24" s="16">
        <f>100*SUM(V$3:V13)/SUM(V$3:V$13)</f>
        <v>100</v>
      </c>
      <c r="W24" s="16">
        <f>100*SUM(W$3:W13)/SUM(W$3:W$13)</f>
        <v>100</v>
      </c>
      <c r="X24" s="16">
        <f>100*SUM(X$3:X13)/SUM(X$3:X$13)</f>
        <v>100</v>
      </c>
      <c r="Y24" s="16">
        <f>100*SUM(Y$3:Y13)/SUM(Y$3:Y$13)</f>
        <v>100</v>
      </c>
      <c r="Z24" s="16">
        <f>100*SUM(Z$3:Z13)/SUM(Z$3:Z$13)</f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8F80A-280C-AA44-9257-0ACABACB10DE}">
  <dimension ref="B1:Z24"/>
  <sheetViews>
    <sheetView zoomScale="75" workbookViewId="0">
      <selection activeCell="M52" sqref="M52"/>
    </sheetView>
  </sheetViews>
  <sheetFormatPr baseColWidth="10" defaultRowHeight="16" x14ac:dyDescent="0.2"/>
  <sheetData>
    <row r="1" spans="2:26" ht="17" thickBot="1" x14ac:dyDescent="0.25"/>
    <row r="2" spans="2:26" ht="17" thickBot="1" x14ac:dyDescent="0.25">
      <c r="B2" s="3" t="s">
        <v>0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 t="s">
        <v>17</v>
      </c>
      <c r="M2" s="4" t="s">
        <v>18</v>
      </c>
      <c r="N2" s="4" t="s">
        <v>19</v>
      </c>
      <c r="O2" s="4" t="s">
        <v>20</v>
      </c>
      <c r="P2" s="4" t="s">
        <v>21</v>
      </c>
      <c r="Q2" s="4" t="s">
        <v>22</v>
      </c>
      <c r="R2" s="6" t="s">
        <v>23</v>
      </c>
      <c r="S2" s="8" t="s">
        <v>24</v>
      </c>
      <c r="T2" s="7" t="s">
        <v>1</v>
      </c>
      <c r="U2" s="4" t="s">
        <v>2</v>
      </c>
      <c r="V2" s="4" t="s">
        <v>3</v>
      </c>
      <c r="W2" s="4" t="s">
        <v>4</v>
      </c>
      <c r="X2" s="4" t="s">
        <v>5</v>
      </c>
      <c r="Y2" s="4" t="s">
        <v>6</v>
      </c>
      <c r="Z2" s="5" t="s">
        <v>7</v>
      </c>
    </row>
    <row r="3" spans="2:26" x14ac:dyDescent="0.2">
      <c r="B3" s="2">
        <v>0</v>
      </c>
      <c r="C3" s="23">
        <v>31482</v>
      </c>
      <c r="D3" s="23">
        <v>29820</v>
      </c>
      <c r="E3" s="23">
        <v>26656</v>
      </c>
      <c r="F3" s="23">
        <v>25766</v>
      </c>
      <c r="G3" s="23">
        <v>25144</v>
      </c>
      <c r="H3" s="23">
        <v>25478</v>
      </c>
      <c r="I3" s="23">
        <v>26213</v>
      </c>
      <c r="J3" s="21">
        <v>27752</v>
      </c>
      <c r="K3" s="21">
        <v>27951</v>
      </c>
      <c r="L3" s="21">
        <v>28729</v>
      </c>
      <c r="M3" s="21">
        <v>29504</v>
      </c>
      <c r="N3" s="21">
        <v>30912</v>
      </c>
      <c r="O3" s="21">
        <v>31871</v>
      </c>
      <c r="P3" s="21">
        <v>32739</v>
      </c>
      <c r="Q3" s="21">
        <v>33088</v>
      </c>
      <c r="R3" s="21">
        <v>31649</v>
      </c>
      <c r="S3" s="21">
        <v>32170</v>
      </c>
      <c r="T3" s="21">
        <v>32864</v>
      </c>
      <c r="U3" s="21">
        <v>33566</v>
      </c>
      <c r="V3" s="21">
        <v>34499</v>
      </c>
      <c r="W3" s="21">
        <v>35925</v>
      </c>
      <c r="X3" s="21">
        <v>36211</v>
      </c>
      <c r="Y3" s="21">
        <v>36322</v>
      </c>
      <c r="Z3" s="21">
        <v>34168</v>
      </c>
    </row>
    <row r="4" spans="2:26" x14ac:dyDescent="0.2">
      <c r="B4" s="1">
        <v>10</v>
      </c>
      <c r="C4" s="24">
        <v>10968</v>
      </c>
      <c r="D4" s="24">
        <v>10262</v>
      </c>
      <c r="E4" s="24">
        <v>12920</v>
      </c>
      <c r="F4" s="24">
        <v>12757</v>
      </c>
      <c r="G4" s="24">
        <v>13166</v>
      </c>
      <c r="H4" s="24">
        <v>12675</v>
      </c>
      <c r="I4" s="24">
        <v>12396</v>
      </c>
      <c r="J4" s="22">
        <v>10658</v>
      </c>
      <c r="K4" s="22">
        <v>11112</v>
      </c>
      <c r="L4" s="22">
        <v>11830</v>
      </c>
      <c r="M4" s="22">
        <v>12848</v>
      </c>
      <c r="N4" s="22">
        <v>12803</v>
      </c>
      <c r="O4" s="22">
        <v>12340</v>
      </c>
      <c r="P4" s="22">
        <v>12012</v>
      </c>
      <c r="Q4" s="22">
        <v>12105</v>
      </c>
      <c r="R4" s="22">
        <v>13327</v>
      </c>
      <c r="S4" s="22">
        <v>12889</v>
      </c>
      <c r="T4" s="22">
        <v>12432</v>
      </c>
      <c r="U4" s="22">
        <v>12263</v>
      </c>
      <c r="V4" s="22">
        <v>12197</v>
      </c>
      <c r="W4" s="22">
        <v>11762</v>
      </c>
      <c r="X4" s="22">
        <v>11880</v>
      </c>
      <c r="Y4" s="22">
        <v>11804</v>
      </c>
      <c r="Z4" s="22">
        <v>11866</v>
      </c>
    </row>
    <row r="5" spans="2:26" x14ac:dyDescent="0.2">
      <c r="B5" s="1">
        <v>20</v>
      </c>
      <c r="C5" s="24">
        <v>2980</v>
      </c>
      <c r="D5" s="24">
        <v>2626</v>
      </c>
      <c r="E5" s="24">
        <v>2464</v>
      </c>
      <c r="F5" s="24">
        <v>2287</v>
      </c>
      <c r="G5" s="24">
        <v>2292</v>
      </c>
      <c r="H5" s="24">
        <v>2263</v>
      </c>
      <c r="I5" s="24">
        <v>2380</v>
      </c>
      <c r="J5" s="22">
        <v>2399</v>
      </c>
      <c r="K5" s="22">
        <v>2797</v>
      </c>
      <c r="L5" s="22">
        <v>3174</v>
      </c>
      <c r="M5" s="22">
        <v>3272</v>
      </c>
      <c r="N5" s="22">
        <v>3070</v>
      </c>
      <c r="O5" s="22">
        <v>3025</v>
      </c>
      <c r="P5" s="22">
        <v>2998</v>
      </c>
      <c r="Q5" s="22">
        <v>2782</v>
      </c>
      <c r="R5" s="22">
        <v>2895</v>
      </c>
      <c r="S5" s="22">
        <v>2901</v>
      </c>
      <c r="T5" s="22">
        <v>2854</v>
      </c>
      <c r="U5" s="22">
        <v>2925</v>
      </c>
      <c r="V5" s="22">
        <v>2911</v>
      </c>
      <c r="W5" s="22">
        <v>2896</v>
      </c>
      <c r="X5" s="22">
        <v>2854</v>
      </c>
      <c r="Y5" s="22">
        <v>2913</v>
      </c>
      <c r="Z5" s="22">
        <v>3160</v>
      </c>
    </row>
    <row r="6" spans="2:26" x14ac:dyDescent="0.2">
      <c r="B6" s="1">
        <v>30</v>
      </c>
      <c r="C6" s="24">
        <v>1918</v>
      </c>
      <c r="D6" s="24">
        <v>1691</v>
      </c>
      <c r="E6" s="24">
        <v>1307</v>
      </c>
      <c r="F6" s="24">
        <v>1548</v>
      </c>
      <c r="G6" s="24">
        <v>1555</v>
      </c>
      <c r="H6" s="24">
        <v>1549</v>
      </c>
      <c r="I6" s="24">
        <v>1706</v>
      </c>
      <c r="J6" s="22">
        <v>1668</v>
      </c>
      <c r="K6" s="22">
        <v>1920</v>
      </c>
      <c r="L6" s="22">
        <v>2084</v>
      </c>
      <c r="M6" s="22">
        <v>1986</v>
      </c>
      <c r="N6" s="22">
        <v>1827</v>
      </c>
      <c r="O6" s="22">
        <v>1774</v>
      </c>
      <c r="P6" s="22">
        <v>1725</v>
      </c>
      <c r="Q6" s="22">
        <v>1641</v>
      </c>
      <c r="R6" s="22">
        <v>1678</v>
      </c>
      <c r="S6" s="22">
        <v>1615</v>
      </c>
      <c r="T6" s="22">
        <v>1644</v>
      </c>
      <c r="U6" s="22">
        <v>1667</v>
      </c>
      <c r="V6" s="22">
        <v>1643</v>
      </c>
      <c r="W6" s="22">
        <v>1509</v>
      </c>
      <c r="X6" s="22">
        <v>1438</v>
      </c>
      <c r="Y6" s="22">
        <v>1411</v>
      </c>
      <c r="Z6" s="22">
        <v>1699</v>
      </c>
    </row>
    <row r="7" spans="2:26" x14ac:dyDescent="0.2">
      <c r="B7" s="1">
        <v>40</v>
      </c>
      <c r="C7" s="24">
        <v>1519</v>
      </c>
      <c r="D7" s="24">
        <v>1389</v>
      </c>
      <c r="E7" s="24">
        <v>1315</v>
      </c>
      <c r="F7" s="24">
        <v>1095</v>
      </c>
      <c r="G7" s="24">
        <v>1024</v>
      </c>
      <c r="H7" s="24">
        <v>1011</v>
      </c>
      <c r="I7" s="24">
        <v>1555</v>
      </c>
      <c r="J7" s="22">
        <v>1240</v>
      </c>
      <c r="K7" s="22">
        <v>1572</v>
      </c>
      <c r="L7" s="22">
        <v>1749</v>
      </c>
      <c r="M7" s="22">
        <v>1550</v>
      </c>
      <c r="N7" s="22">
        <v>1436</v>
      </c>
      <c r="O7" s="22">
        <v>1487</v>
      </c>
      <c r="P7" s="22">
        <v>1398</v>
      </c>
      <c r="Q7" s="22">
        <v>1338</v>
      </c>
      <c r="R7" s="22">
        <v>1378</v>
      </c>
      <c r="S7" s="22">
        <v>1424</v>
      </c>
      <c r="T7" s="22">
        <v>1425</v>
      </c>
      <c r="U7" s="22">
        <v>1328</v>
      </c>
      <c r="V7" s="22">
        <v>1201</v>
      </c>
      <c r="W7" s="22">
        <v>1014</v>
      </c>
      <c r="X7" s="22">
        <v>900</v>
      </c>
      <c r="Y7" s="22">
        <v>845</v>
      </c>
      <c r="Z7" s="22">
        <v>1168</v>
      </c>
    </row>
    <row r="8" spans="2:26" x14ac:dyDescent="0.2">
      <c r="B8" s="1">
        <v>50</v>
      </c>
      <c r="C8" s="24">
        <v>1353</v>
      </c>
      <c r="D8" s="24">
        <v>1427</v>
      </c>
      <c r="E8" s="24">
        <v>1561</v>
      </c>
      <c r="F8" s="24">
        <v>1221</v>
      </c>
      <c r="G8" s="24">
        <v>1149</v>
      </c>
      <c r="H8" s="24">
        <v>1155</v>
      </c>
      <c r="I8" s="24">
        <v>1124</v>
      </c>
      <c r="J8" s="22">
        <v>1308</v>
      </c>
      <c r="K8" s="22">
        <v>1470</v>
      </c>
      <c r="L8" s="22">
        <v>1486</v>
      </c>
      <c r="M8" s="22">
        <v>1427</v>
      </c>
      <c r="N8" s="22">
        <v>1339</v>
      </c>
      <c r="O8" s="22">
        <v>1363</v>
      </c>
      <c r="P8" s="22">
        <v>1310</v>
      </c>
      <c r="Q8" s="22">
        <v>1324</v>
      </c>
      <c r="R8" s="22">
        <v>1311</v>
      </c>
      <c r="S8" s="22">
        <v>1273</v>
      </c>
      <c r="T8" s="22">
        <v>1226</v>
      </c>
      <c r="U8" s="22">
        <v>1108</v>
      </c>
      <c r="V8" s="22">
        <v>934</v>
      </c>
      <c r="W8" s="22">
        <v>742</v>
      </c>
      <c r="X8" s="22">
        <v>609</v>
      </c>
      <c r="Y8" s="22">
        <v>534</v>
      </c>
      <c r="Z8" s="22">
        <v>859</v>
      </c>
    </row>
    <row r="9" spans="2:26" x14ac:dyDescent="0.2">
      <c r="B9" s="1">
        <v>60</v>
      </c>
      <c r="C9" s="24">
        <v>1096</v>
      </c>
      <c r="D9" s="24">
        <v>1490</v>
      </c>
      <c r="E9" s="24">
        <v>1417</v>
      </c>
      <c r="F9" s="24">
        <v>1414</v>
      </c>
      <c r="G9" s="24">
        <v>1387</v>
      </c>
      <c r="H9" s="24">
        <v>1162</v>
      </c>
      <c r="I9" s="24">
        <v>1380</v>
      </c>
      <c r="J9" s="22">
        <v>1318</v>
      </c>
      <c r="K9" s="22">
        <v>1612</v>
      </c>
      <c r="L9" s="22">
        <v>1454</v>
      </c>
      <c r="M9" s="22">
        <v>1294</v>
      </c>
      <c r="N9" s="22">
        <v>1237</v>
      </c>
      <c r="O9" s="22">
        <v>1212</v>
      </c>
      <c r="P9" s="22">
        <v>1141</v>
      </c>
      <c r="Q9" s="22">
        <v>1124</v>
      </c>
      <c r="R9" s="22">
        <v>1112</v>
      </c>
      <c r="S9" s="22">
        <v>1140</v>
      </c>
      <c r="T9" s="22">
        <v>1085</v>
      </c>
      <c r="U9" s="22">
        <v>911</v>
      </c>
      <c r="V9" s="22">
        <v>670</v>
      </c>
      <c r="W9" s="22">
        <v>423</v>
      </c>
      <c r="X9" s="22">
        <v>419</v>
      </c>
      <c r="Y9" s="22">
        <v>354</v>
      </c>
      <c r="Z9" s="22">
        <v>603</v>
      </c>
    </row>
    <row r="10" spans="2:26" x14ac:dyDescent="0.2">
      <c r="B10" s="1">
        <v>70</v>
      </c>
      <c r="C10" s="24">
        <v>1032</v>
      </c>
      <c r="D10" s="24">
        <v>1635</v>
      </c>
      <c r="E10" s="24">
        <v>1743</v>
      </c>
      <c r="F10" s="24">
        <v>1326</v>
      </c>
      <c r="G10" s="24">
        <v>1754</v>
      </c>
      <c r="H10" s="24">
        <v>1468</v>
      </c>
      <c r="I10" s="24">
        <v>1809</v>
      </c>
      <c r="J10" s="22">
        <v>1299</v>
      </c>
      <c r="K10" s="22">
        <v>1406</v>
      </c>
      <c r="L10" s="22">
        <v>1301</v>
      </c>
      <c r="M10" s="22">
        <v>1083</v>
      </c>
      <c r="N10" s="22">
        <v>931</v>
      </c>
      <c r="O10" s="22">
        <v>802</v>
      </c>
      <c r="P10" s="22">
        <v>707</v>
      </c>
      <c r="Q10" s="22">
        <v>677</v>
      </c>
      <c r="R10" s="22">
        <v>728</v>
      </c>
      <c r="S10" s="22">
        <v>707</v>
      </c>
      <c r="T10" s="22">
        <v>632</v>
      </c>
      <c r="U10" s="22">
        <v>538</v>
      </c>
      <c r="V10" s="22">
        <v>403</v>
      </c>
      <c r="W10" s="22">
        <v>281</v>
      </c>
      <c r="X10" s="22">
        <v>224</v>
      </c>
      <c r="Y10" s="22">
        <v>258</v>
      </c>
      <c r="Z10" s="22">
        <v>441</v>
      </c>
    </row>
    <row r="11" spans="2:26" x14ac:dyDescent="0.2">
      <c r="B11" s="1">
        <v>80</v>
      </c>
      <c r="C11" s="24">
        <v>902</v>
      </c>
      <c r="D11" s="24">
        <v>1294</v>
      </c>
      <c r="E11" s="24">
        <v>2328</v>
      </c>
      <c r="F11" s="24">
        <v>1696</v>
      </c>
      <c r="G11" s="24">
        <v>1480</v>
      </c>
      <c r="H11" s="24">
        <v>1620</v>
      </c>
      <c r="I11" s="24">
        <v>2067</v>
      </c>
      <c r="J11" s="22">
        <v>1683</v>
      </c>
      <c r="K11" s="22">
        <v>1474</v>
      </c>
      <c r="L11" s="22">
        <v>1111</v>
      </c>
      <c r="M11" s="22">
        <v>860</v>
      </c>
      <c r="N11" s="22">
        <v>643</v>
      </c>
      <c r="O11" s="22">
        <v>514</v>
      </c>
      <c r="P11" s="22">
        <v>455</v>
      </c>
      <c r="Q11" s="22">
        <v>449</v>
      </c>
      <c r="R11" s="22">
        <v>452</v>
      </c>
      <c r="S11" s="22">
        <v>425</v>
      </c>
      <c r="T11" s="22">
        <v>395</v>
      </c>
      <c r="U11" s="22">
        <v>310</v>
      </c>
      <c r="V11" s="22">
        <v>236</v>
      </c>
      <c r="W11" s="22">
        <v>169</v>
      </c>
      <c r="X11" s="22">
        <v>163</v>
      </c>
      <c r="Y11" s="22">
        <v>176</v>
      </c>
      <c r="Z11" s="22">
        <v>341</v>
      </c>
    </row>
    <row r="12" spans="2:26" x14ac:dyDescent="0.2">
      <c r="B12" s="1">
        <v>90</v>
      </c>
      <c r="C12" s="24">
        <v>816</v>
      </c>
      <c r="D12" s="24">
        <v>1453</v>
      </c>
      <c r="E12" s="24">
        <v>3151</v>
      </c>
      <c r="F12" s="24">
        <v>2354</v>
      </c>
      <c r="G12" s="24">
        <v>2034</v>
      </c>
      <c r="H12" s="24">
        <v>2393</v>
      </c>
      <c r="I12" s="24">
        <v>4232</v>
      </c>
      <c r="J12" s="22">
        <v>2223</v>
      </c>
      <c r="K12" s="22">
        <v>1733</v>
      </c>
      <c r="L12" s="22">
        <v>1031</v>
      </c>
      <c r="M12" s="22">
        <v>632</v>
      </c>
      <c r="N12" s="22">
        <v>417</v>
      </c>
      <c r="O12" s="22">
        <v>309</v>
      </c>
      <c r="P12" s="22">
        <v>245</v>
      </c>
      <c r="Q12" s="22">
        <v>215</v>
      </c>
      <c r="R12" s="22">
        <v>215</v>
      </c>
      <c r="S12" s="22">
        <v>207</v>
      </c>
      <c r="T12" s="22">
        <v>208</v>
      </c>
      <c r="U12" s="22">
        <v>179</v>
      </c>
      <c r="V12" s="22">
        <v>107</v>
      </c>
      <c r="W12" s="22">
        <v>89</v>
      </c>
      <c r="X12" s="22">
        <v>107</v>
      </c>
      <c r="Y12" s="22">
        <v>134</v>
      </c>
      <c r="Z12" s="22">
        <v>305</v>
      </c>
    </row>
    <row r="13" spans="2:26" x14ac:dyDescent="0.2">
      <c r="B13" s="1">
        <v>100</v>
      </c>
      <c r="C13" s="24">
        <v>796</v>
      </c>
      <c r="D13" s="24">
        <v>1775</v>
      </c>
      <c r="E13" s="24"/>
      <c r="F13" s="24">
        <v>3398</v>
      </c>
      <c r="G13" s="24">
        <v>3877</v>
      </c>
      <c r="H13" s="24">
        <v>4088</v>
      </c>
      <c r="I13" s="24"/>
      <c r="J13" s="22">
        <v>3314</v>
      </c>
      <c r="K13" s="22">
        <v>1815</v>
      </c>
      <c r="L13" s="22">
        <v>913</v>
      </c>
      <c r="M13" s="22">
        <v>406</v>
      </c>
      <c r="N13" s="22">
        <v>247</v>
      </c>
      <c r="O13" s="22">
        <v>165</v>
      </c>
      <c r="P13" s="22">
        <v>132</v>
      </c>
      <c r="Q13" s="22">
        <v>119</v>
      </c>
      <c r="R13" s="22">
        <v>117</v>
      </c>
      <c r="S13" s="22">
        <v>111</v>
      </c>
      <c r="T13" s="22">
        <v>97</v>
      </c>
      <c r="U13" s="22">
        <v>67</v>
      </c>
      <c r="V13" s="22">
        <v>61</v>
      </c>
      <c r="W13" s="22">
        <v>52</v>
      </c>
      <c r="X13" s="22">
        <v>57</v>
      </c>
      <c r="Y13" s="22">
        <v>111</v>
      </c>
      <c r="Z13" s="22">
        <v>252</v>
      </c>
    </row>
    <row r="14" spans="2:26" x14ac:dyDescent="0.2">
      <c r="B14" s="1">
        <v>0</v>
      </c>
      <c r="C14" s="16">
        <f>100*SUM(C$3:C3)/SUM(C$3:C$13)</f>
        <v>57.383981626626806</v>
      </c>
      <c r="D14" s="16">
        <f>100*SUM(D$3:D3)/SUM(D$3:D$13)</f>
        <v>54.354562356458025</v>
      </c>
      <c r="E14" s="16">
        <f>100*SUM(E$3:E3)/SUM(E$3:E$13)</f>
        <v>48.58736466042069</v>
      </c>
      <c r="F14" s="16">
        <f>100*SUM(F$3:F3)/SUM(F$3:F$13)</f>
        <v>46.965112464000583</v>
      </c>
      <c r="G14" s="16">
        <f>100*SUM(G$3:G3)/SUM(G$3:G$13)</f>
        <v>45.831358681783385</v>
      </c>
      <c r="H14" s="16">
        <f>100*SUM(H$3:H3)/SUM(H$3:H$13)</f>
        <v>46.440158944260141</v>
      </c>
      <c r="I14" s="16">
        <f>100*SUM(I$3:I3)/SUM(I$3:I$13)</f>
        <v>47.779884072764389</v>
      </c>
      <c r="J14" s="16">
        <f>100*SUM(J$3:J3)/SUM(J$3:J$13)</f>
        <v>50.585104443877363</v>
      </c>
      <c r="K14" s="16">
        <f>100*SUM(K$3:K3)/SUM(K$3:K$13)</f>
        <v>50.947832743975795</v>
      </c>
      <c r="L14" s="16">
        <f>100*SUM(L$3:L3)/SUM(L$3:L$13)</f>
        <v>52.365936349385734</v>
      </c>
      <c r="M14" s="16">
        <f>100*SUM(M$3:M3)/SUM(M$3:M$13)</f>
        <v>53.778571688965037</v>
      </c>
      <c r="N14" s="16">
        <f>100*SUM(N$3:N3)/SUM(N$3:N$13)</f>
        <v>56.345011118807186</v>
      </c>
      <c r="O14" s="16">
        <f>100*SUM(O$3:O3)/SUM(O$3:O$13)</f>
        <v>58.093033429331776</v>
      </c>
      <c r="P14" s="16">
        <f>100*SUM(P$3:P3)/SUM(P$3:P$13)</f>
        <v>59.675185009660602</v>
      </c>
      <c r="Q14" s="16">
        <f>100*SUM(Q$3:Q3)/SUM(Q$3:Q$13)</f>
        <v>60.31132660129051</v>
      </c>
      <c r="R14" s="16">
        <f>100*SUM(R$3:R3)/SUM(R$3:R$13)</f>
        <v>57.688381757865187</v>
      </c>
      <c r="S14" s="16">
        <f>100*SUM(S$3:S3)/SUM(S$3:S$13)</f>
        <v>58.638037257117858</v>
      </c>
      <c r="T14" s="16">
        <f>100*SUM(T$3:T3)/SUM(T$3:T$13)</f>
        <v>59.903029419270169</v>
      </c>
      <c r="U14" s="16">
        <f>100*SUM(U$3:U3)/SUM(U$3:U$13)</f>
        <v>61.18260362363749</v>
      </c>
      <c r="V14" s="16">
        <f>100*SUM(V$3:V3)/SUM(V$3:V$13)</f>
        <v>62.883234296963288</v>
      </c>
      <c r="W14" s="16">
        <f>100*SUM(W$3:W3)/SUM(W$3:W$13)</f>
        <v>65.482483321789218</v>
      </c>
      <c r="X14" s="16">
        <f>100*SUM(X$3:X3)/SUM(X$3:X$13)</f>
        <v>66.003791330975901</v>
      </c>
      <c r="Y14" s="16">
        <f>100*SUM(Y$3:Y3)/SUM(Y$3:Y$13)</f>
        <v>66.206117166709191</v>
      </c>
      <c r="Z14" s="16">
        <f>100*SUM(Z$3:Z3)/SUM(Z$3:Z$13)</f>
        <v>62.279902300317161</v>
      </c>
    </row>
    <row r="15" spans="2:26" x14ac:dyDescent="0.2">
      <c r="B15" s="1">
        <v>10</v>
      </c>
      <c r="C15" s="16">
        <f>100*SUM(C$3:C4)/SUM(C$3:C$13)</f>
        <v>77.375961503408547</v>
      </c>
      <c r="D15" s="16">
        <f>100*SUM(D$3:D4)/SUM(D$3:D$13)</f>
        <v>73.059677007764932</v>
      </c>
      <c r="E15" s="16">
        <f>100*SUM(E$3:E4)/SUM(E$3:E$13)</f>
        <v>72.137362837665421</v>
      </c>
      <c r="F15" s="16">
        <f>100*SUM(F$3:F4)/SUM(F$3:F$13)</f>
        <v>70.218001531114439</v>
      </c>
      <c r="G15" s="16">
        <f>100*SUM(G$3:G4)/SUM(G$3:G$13)</f>
        <v>69.829754657139731</v>
      </c>
      <c r="H15" s="16">
        <f>100*SUM(H$3:H4)/SUM(H$3:H$13)</f>
        <v>69.543582078670113</v>
      </c>
      <c r="I15" s="16">
        <f>100*SUM(I$3:I4)/SUM(I$3:I$13)</f>
        <v>70.37475848492582</v>
      </c>
      <c r="J15" s="16">
        <f>100*SUM(J$3:J4)/SUM(J$3:J$13)</f>
        <v>70.012030184827381</v>
      </c>
      <c r="K15" s="16">
        <f>100*SUM(K$3:K4)/SUM(K$3:K$13)</f>
        <v>71.202289380627761</v>
      </c>
      <c r="L15" s="16">
        <f>100*SUM(L$3:L4)/SUM(L$3:L$13)</f>
        <v>73.929131274835044</v>
      </c>
      <c r="M15" s="16">
        <f>100*SUM(M$3:M4)/SUM(M$3:M$13)</f>
        <v>77.197331486274649</v>
      </c>
      <c r="N15" s="16">
        <f>100*SUM(N$3:N4)/SUM(N$3:N$13)</f>
        <v>79.681746928657361</v>
      </c>
      <c r="O15" s="17">
        <f>100*SUM(O$3:O4)/SUM(O$3:O$13)</f>
        <v>80.585833545988109</v>
      </c>
      <c r="P15" s="17">
        <f>100*SUM(P$3:P4)/SUM(P$3:P$13)</f>
        <v>81.570121395501445</v>
      </c>
      <c r="Q15" s="17">
        <f>100*SUM(Q$3:Q4)/SUM(Q$3:Q$13)</f>
        <v>82.375779227880869</v>
      </c>
      <c r="R15" s="17">
        <f>100*SUM(R$3:R4)/SUM(R$3:R$13)</f>
        <v>81.980241332798656</v>
      </c>
      <c r="S15" s="17">
        <f>100*SUM(S$3:S4)/SUM(S$3:S$13)</f>
        <v>82.131530020779408</v>
      </c>
      <c r="T15" s="17">
        <f>100*SUM(T$3:T4)/SUM(T$3:T$13)</f>
        <v>82.563523021399149</v>
      </c>
      <c r="U15" s="17">
        <f>100*SUM(U$3:U4)/SUM(U$3:U$13)</f>
        <v>83.535051583974337</v>
      </c>
      <c r="V15" s="17">
        <f>100*SUM(V$3:V4)/SUM(V$3:V$13)</f>
        <v>85.115380409026287</v>
      </c>
      <c r="W15" s="17">
        <f>100*SUM(W$3:W4)/SUM(W$3:W$13)</f>
        <v>86.92173088841092</v>
      </c>
      <c r="X15" s="17">
        <f>100*SUM(X$3:X4)/SUM(X$3:X$13)</f>
        <v>87.658124020269042</v>
      </c>
      <c r="Y15" s="17">
        <f>100*SUM(Y$3:Y4)/SUM(Y$3:Y$13)</f>
        <v>87.721920454959715</v>
      </c>
      <c r="Z15" s="17">
        <f>100*SUM(Z$3:Z4)/SUM(Z$3:Z$13)</f>
        <v>83.90871641573402</v>
      </c>
    </row>
    <row r="16" spans="2:26" x14ac:dyDescent="0.2">
      <c r="B16" s="1">
        <v>20</v>
      </c>
      <c r="C16" s="17">
        <f>100*SUM(C$3:C5)/SUM(C$3:C$13)</f>
        <v>82.807772228500596</v>
      </c>
      <c r="D16" s="16">
        <f>100*SUM(D$3:D5)/SUM(D$3:D$13)</f>
        <v>77.846232364842692</v>
      </c>
      <c r="E16" s="16">
        <f>100*SUM(E$3:E5)/SUM(E$3:E$13)</f>
        <v>76.628631839889181</v>
      </c>
      <c r="F16" s="16">
        <f>100*SUM(F$3:F5)/SUM(F$3:F$13)</f>
        <v>74.386642849331054</v>
      </c>
      <c r="G16" s="16">
        <f>100*SUM(G$3:G5)/SUM(G$3:G$13)</f>
        <v>74.007509751740727</v>
      </c>
      <c r="H16" s="16">
        <f>100*SUM(H$3:H5)/SUM(H$3:H$13)</f>
        <v>73.668477270241695</v>
      </c>
      <c r="I16" s="16">
        <f>100*SUM(I$3:I5)/SUM(I$3:I$13)</f>
        <v>74.712916043891951</v>
      </c>
      <c r="J16" s="16">
        <f>100*SUM(J$3:J5)/SUM(J$3:J$13)</f>
        <v>74.384820094054177</v>
      </c>
      <c r="K16" s="16">
        <f>100*SUM(K$3:K5)/SUM(K$3:K$13)</f>
        <v>76.300535890051407</v>
      </c>
      <c r="L16" s="16">
        <f>100*SUM(L$3:L5)/SUM(L$3:L$13)</f>
        <v>79.714556523641136</v>
      </c>
      <c r="M16" s="17">
        <f>100*SUM(M$3:M5)/SUM(M$3:M$13)</f>
        <v>83.161386752214653</v>
      </c>
      <c r="N16" s="17">
        <f>100*SUM(N$3:N5)/SUM(N$3:N$13)</f>
        <v>85.277605628668297</v>
      </c>
      <c r="O16" s="16">
        <f>100*SUM(O$3:O5)/SUM(O$3:O$13)</f>
        <v>86.099668258539609</v>
      </c>
      <c r="P16" s="16">
        <f>100*SUM(P$3:P5)/SUM(P$3:P$13)</f>
        <v>87.034741715577269</v>
      </c>
      <c r="Q16" s="16">
        <f>100*SUM(Q$3:Q5)/SUM(Q$3:Q$13)</f>
        <v>87.446684408151356</v>
      </c>
      <c r="R16" s="16">
        <f>100*SUM(R$3:R5)/SUM(R$3:R$13)</f>
        <v>87.2571178593562</v>
      </c>
      <c r="S16" s="16">
        <f>100*SUM(S$3:S5)/SUM(S$3:S$13)</f>
        <v>87.41934307899821</v>
      </c>
      <c r="T16" s="16">
        <f>100*SUM(T$3:T5)/SUM(T$3:T$13)</f>
        <v>87.765666581604748</v>
      </c>
      <c r="U16" s="16">
        <f>100*SUM(U$3:U5)/SUM(U$3:U$13)</f>
        <v>88.866610768838171</v>
      </c>
      <c r="V16" s="16">
        <f>100*SUM(V$3:V5)/SUM(V$3:V$13)</f>
        <v>90.421421020013852</v>
      </c>
      <c r="W16" s="16">
        <f>100*SUM(W$3:W5)/SUM(W$3:W$13)</f>
        <v>92.20043017024534</v>
      </c>
      <c r="X16" s="16">
        <f>100*SUM(X$3:X5)/SUM(X$3:X$13)</f>
        <v>92.860267580474641</v>
      </c>
      <c r="Y16" s="16">
        <f>100*SUM(Y$3:Y5)/SUM(Y$3:Y$13)</f>
        <v>93.031606576501034</v>
      </c>
      <c r="Z16" s="16">
        <f>100*SUM(Z$3:Z5)/SUM(Z$3:Z$13)</f>
        <v>89.668623090663843</v>
      </c>
    </row>
    <row r="17" spans="2:26" x14ac:dyDescent="0.2">
      <c r="B17" s="1">
        <v>30</v>
      </c>
      <c r="C17" s="16">
        <f>100*SUM(C$3:C6)/SUM(C$3:C$13)</f>
        <v>86.303816849549776</v>
      </c>
      <c r="D17" s="17">
        <f>100*SUM(D$3:D6)/SUM(D$3:D$13)</f>
        <v>80.928511538040908</v>
      </c>
      <c r="E17" s="16">
        <f>100*SUM(E$3:E6)/SUM(E$3:E$13)</f>
        <v>79.010972986766802</v>
      </c>
      <c r="F17" s="16">
        <f>100*SUM(F$3:F6)/SUM(F$3:F$13)</f>
        <v>77.208268017935907</v>
      </c>
      <c r="G17" s="16">
        <f>100*SUM(G$3:G6)/SUM(G$3:G$13)</f>
        <v>76.84189420728373</v>
      </c>
      <c r="H17" s="16">
        <f>100*SUM(H$3:H6)/SUM(H$3:H$13)</f>
        <v>76.491925194123439</v>
      </c>
      <c r="I17" s="16">
        <f>100*SUM(I$3:I6)/SUM(I$3:I$13)</f>
        <v>77.822536546243299</v>
      </c>
      <c r="J17" s="16">
        <f>100*SUM(J$3:J6)/SUM(J$3:J$13)</f>
        <v>77.425175895884223</v>
      </c>
      <c r="K17" s="16">
        <f>100*SUM(K$3:K6)/SUM(K$3:K$13)</f>
        <v>79.800226021654339</v>
      </c>
      <c r="L17" s="17">
        <f>100*SUM(L$3:L6)/SUM(L$3:L$13)</f>
        <v>83.51317852065182</v>
      </c>
      <c r="M17" s="16">
        <f>100*SUM(M$3:M6)/SUM(M$3:M$13)</f>
        <v>86.781378732091426</v>
      </c>
      <c r="N17" s="16">
        <f>100*SUM(N$3:N6)/SUM(N$3:N$13)</f>
        <v>88.607779519521713</v>
      </c>
      <c r="O17" s="16">
        <f>100*SUM(O$3:O6)/SUM(O$3:O$13)</f>
        <v>89.333236119718563</v>
      </c>
      <c r="P17" s="16">
        <f>100*SUM(P$3:P6)/SUM(P$3:P$13)</f>
        <v>90.178994568189282</v>
      </c>
      <c r="Q17" s="16">
        <f>100*SUM(Q$3:Q6)/SUM(Q$3:Q$13)</f>
        <v>90.43782581750574</v>
      </c>
      <c r="R17" s="16">
        <f>100*SUM(R$3:R6)/SUM(R$3:R$13)</f>
        <v>90.315701213955009</v>
      </c>
      <c r="S17" s="16">
        <f>100*SUM(S$3:S6)/SUM(S$3:S$13)</f>
        <v>90.363092851153809</v>
      </c>
      <c r="T17" s="16">
        <f>100*SUM(T$3:T6)/SUM(T$3:T$13)</f>
        <v>90.762276256789761</v>
      </c>
      <c r="U17" s="16">
        <f>100*SUM(U$3:U6)/SUM(U$3:U$13)</f>
        <v>91.905143815391341</v>
      </c>
      <c r="V17" s="16">
        <f>100*SUM(V$3:V6)/SUM(V$3:V$13)</f>
        <v>93.416207939921989</v>
      </c>
      <c r="W17" s="16">
        <f>100*SUM(W$3:W6)/SUM(W$3:W$13)</f>
        <v>94.950967883052016</v>
      </c>
      <c r="X17" s="16">
        <f>100*SUM(X$3:X6)/SUM(X$3:X$13)</f>
        <v>95.481389668623095</v>
      </c>
      <c r="Y17" s="16">
        <f>100*SUM(Y$3:Y6)/SUM(Y$3:Y$13)</f>
        <v>95.603514272173811</v>
      </c>
      <c r="Z17" s="16">
        <f>100*SUM(Z$3:Z6)/SUM(Z$3:Z$13)</f>
        <v>92.76548430607707</v>
      </c>
    </row>
    <row r="18" spans="2:26" x14ac:dyDescent="0.2">
      <c r="B18" s="1">
        <v>40</v>
      </c>
      <c r="C18" s="16">
        <f>100*SUM(C$3:C7)/SUM(C$3:C$13)</f>
        <v>89.072582115125229</v>
      </c>
      <c r="D18" s="16">
        <f>100*SUM(D$3:D7)/SUM(D$3:D$13)</f>
        <v>83.460318617622391</v>
      </c>
      <c r="E18" s="17">
        <f>100*SUM(E$3:E7)/SUM(E$3:E$13)</f>
        <v>81.407896175859435</v>
      </c>
      <c r="F18" s="16">
        <f>100*SUM(F$3:F7)/SUM(F$3:F$13)</f>
        <v>79.204185046115711</v>
      </c>
      <c r="G18" s="16">
        <f>100*SUM(G$3:G7)/SUM(G$3:G$13)</f>
        <v>78.708395610805297</v>
      </c>
      <c r="H18" s="16">
        <f>100*SUM(H$3:H7)/SUM(H$3:H$13)</f>
        <v>78.3347307790456</v>
      </c>
      <c r="I18" s="17">
        <f>100*SUM(I$3:I7)/SUM(I$3:I$13)</f>
        <v>80.656921001786301</v>
      </c>
      <c r="J18" s="16">
        <f>100*SUM(J$3:J7)/SUM(J$3:J$13)</f>
        <v>79.685392439211114</v>
      </c>
      <c r="K18" s="17">
        <f>100*SUM(K$3:K7)/SUM(K$3:K$13)</f>
        <v>82.665597316904226</v>
      </c>
      <c r="L18" s="16">
        <f>100*SUM(L$3:L7)/SUM(L$3:L$13)</f>
        <v>86.701177499908866</v>
      </c>
      <c r="M18" s="16">
        <f>100*SUM(M$3:M7)/SUM(M$3:M$13)</f>
        <v>89.606649411250046</v>
      </c>
      <c r="N18" s="16">
        <f>100*SUM(N$3:N7)/SUM(N$3:N$13)</f>
        <v>91.2252560971164</v>
      </c>
      <c r="O18" s="16">
        <f>100*SUM(O$3:O7)/SUM(O$3:O$13)</f>
        <v>92.043673216433959</v>
      </c>
      <c r="P18" s="16">
        <f>100*SUM(P$3:P7)/SUM(P$3:P$13)</f>
        <v>92.727206445262652</v>
      </c>
      <c r="Q18" s="16">
        <f>100*SUM(Q$3:Q7)/SUM(Q$3:Q$13)</f>
        <v>92.876672377966528</v>
      </c>
      <c r="R18" s="16">
        <f>100*SUM(R$3:R7)/SUM(R$3:R$13)</f>
        <v>92.827457985490867</v>
      </c>
      <c r="S18" s="16">
        <f>100*SUM(S$3:S7)/SUM(S$3:S$13)</f>
        <v>92.958696365425979</v>
      </c>
      <c r="T18" s="16">
        <f>100*SUM(T$3:T7)/SUM(T$3:T$13)</f>
        <v>93.359702526338808</v>
      </c>
      <c r="U18" s="16">
        <f>100*SUM(U$3:U7)/SUM(U$3:U$13)</f>
        <v>94.325762823083366</v>
      </c>
      <c r="V18" s="16">
        <f>100*SUM(V$3:V7)/SUM(V$3:V$13)</f>
        <v>95.605337027450688</v>
      </c>
      <c r="W18" s="16">
        <f>100*SUM(W$3:W7)/SUM(W$3:W$13)</f>
        <v>96.79924173380482</v>
      </c>
      <c r="X18" s="16">
        <f>100*SUM(X$3:X7)/SUM(X$3:X$13)</f>
        <v>97.121869417811965</v>
      </c>
      <c r="Y18" s="16">
        <f>100*SUM(Y$3:Y7)/SUM(Y$3:Y$13)</f>
        <v>97.143742481134481</v>
      </c>
      <c r="Z18" s="16">
        <f>100*SUM(Z$3:Z7)/SUM(Z$3:Z$13)</f>
        <v>94.894462469468849</v>
      </c>
    </row>
    <row r="19" spans="2:26" x14ac:dyDescent="0.2">
      <c r="B19" s="1">
        <v>50</v>
      </c>
      <c r="C19" s="16">
        <f>100*SUM(C$3:C8)/SUM(C$3:C$13)</f>
        <v>91.538770004739163</v>
      </c>
      <c r="D19" s="16">
        <f>100*SUM(D$3:D8)/SUM(D$3:D$13)</f>
        <v>86.061390397725205</v>
      </c>
      <c r="E19" s="16">
        <f>100*SUM(E$3:E8)/SUM(E$3:E$13)</f>
        <v>84.253217163063681</v>
      </c>
      <c r="F19" s="17">
        <f>100*SUM(F$3:F8)/SUM(F$3:F$13)</f>
        <v>81.429769239181951</v>
      </c>
      <c r="G19" s="17">
        <f>100*SUM(G$3:G8)/SUM(G$3:G$13)</f>
        <v>80.802741423936425</v>
      </c>
      <c r="H19" s="17">
        <f>100*SUM(H$3:H8)/SUM(H$3:H$13)</f>
        <v>80.440013123838</v>
      </c>
      <c r="I19" s="16">
        <f>100*SUM(I$3:I8)/SUM(I$3:I$13)</f>
        <v>82.70569793299552</v>
      </c>
      <c r="J19" s="17">
        <f>100*SUM(J$3:J8)/SUM(J$3:J$13)</f>
        <v>82.069556341365612</v>
      </c>
      <c r="K19" s="16">
        <f>100*SUM(K$3:K8)/SUM(K$3:K$13)</f>
        <v>85.345047573912723</v>
      </c>
      <c r="L19" s="16">
        <f>100*SUM(L$3:L8)/SUM(L$3:L$13)</f>
        <v>89.409791841347385</v>
      </c>
      <c r="M19" s="16">
        <f>100*SUM(M$3:M8)/SUM(M$3:M$13)</f>
        <v>92.207721191352846</v>
      </c>
      <c r="N19" s="16">
        <f>100*SUM(N$3:N8)/SUM(N$3:N$13)</f>
        <v>93.665925412854065</v>
      </c>
      <c r="O19" s="16">
        <f>100*SUM(O$3:O8)/SUM(O$3:O$13)</f>
        <v>94.528088658816671</v>
      </c>
      <c r="P19" s="16">
        <f>100*SUM(P$3:P8)/SUM(P$3:P$13)</f>
        <v>95.115015857970903</v>
      </c>
      <c r="Q19" s="16">
        <f>100*SUM(Q$3:Q8)/SUM(Q$3:Q$13)</f>
        <v>95.290000364551062</v>
      </c>
      <c r="R19" s="16">
        <f>100*SUM(R$3:R8)/SUM(R$3:R$13)</f>
        <v>95.217090153475993</v>
      </c>
      <c r="S19" s="16">
        <f>100*SUM(S$3:S8)/SUM(S$3:S$13)</f>
        <v>95.27906383288979</v>
      </c>
      <c r="T19" s="16">
        <f>100*SUM(T$3:T8)/SUM(T$3:T$13)</f>
        <v>95.594400495789429</v>
      </c>
      <c r="U19" s="16">
        <f>100*SUM(U$3:U8)/SUM(U$3:U$13)</f>
        <v>96.345375669862563</v>
      </c>
      <c r="V19" s="16">
        <f>100*SUM(V$3:V8)/SUM(V$3:V$13)</f>
        <v>97.307790456053368</v>
      </c>
      <c r="W19" s="16">
        <f>100*SUM(W$3:W8)/SUM(W$3:W$13)</f>
        <v>98.151726149247196</v>
      </c>
      <c r="X19" s="16">
        <f>100*SUM(X$3:X8)/SUM(X$3:X$13)</f>
        <v>98.23192738142977</v>
      </c>
      <c r="Y19" s="16">
        <f>100*SUM(Y$3:Y8)/SUM(Y$3:Y$13)</f>
        <v>98.117093798986545</v>
      </c>
      <c r="Z19" s="16">
        <f>100*SUM(Z$3:Z8)/SUM(Z$3:Z$13)</f>
        <v>96.460209252305788</v>
      </c>
    </row>
    <row r="20" spans="2:26" x14ac:dyDescent="0.2">
      <c r="B20" s="1">
        <v>60</v>
      </c>
      <c r="C20" s="16">
        <f>100*SUM(C$3:C9)/SUM(C$3:C$13)</f>
        <v>93.536509788195843</v>
      </c>
      <c r="D20" s="16">
        <f>100*SUM(D$3:D9)/SUM(D$3:D$13)</f>
        <v>88.77729576027123</v>
      </c>
      <c r="E20" s="16">
        <f>100*SUM(E$3:E9)/SUM(E$3:E$13)</f>
        <v>86.836061390397731</v>
      </c>
      <c r="F20" s="16">
        <f>100*SUM(F$3:F9)/SUM(F$3:F$13)</f>
        <v>84.007145200685358</v>
      </c>
      <c r="G20" s="16">
        <f>100*SUM(G$3:G9)/SUM(G$3:G$13)</f>
        <v>83.33090299296417</v>
      </c>
      <c r="H20" s="16">
        <f>100*SUM(H$3:H9)/SUM(H$3:H$13)</f>
        <v>82.55805475556852</v>
      </c>
      <c r="I20" s="16">
        <f>100*SUM(I$3:I9)/SUM(I$3:I$13)</f>
        <v>85.221100215085116</v>
      </c>
      <c r="J20" s="16">
        <f>100*SUM(J$3:J9)/SUM(J$3:J$13)</f>
        <v>84.471947796288873</v>
      </c>
      <c r="K20" s="16">
        <f>100*SUM(K$3:K9)/SUM(K$3:K$13)</f>
        <v>88.283329080237692</v>
      </c>
      <c r="L20" s="16">
        <f>100*SUM(L$3:L9)/SUM(L$3:L$13)</f>
        <v>92.060078013925846</v>
      </c>
      <c r="M20" s="16">
        <f>100*SUM(M$3:M9)/SUM(M$3:M$13)</f>
        <v>94.566366519631075</v>
      </c>
      <c r="N20" s="16">
        <f>100*SUM(N$3:N9)/SUM(N$3:N$13)</f>
        <v>95.920673690350327</v>
      </c>
      <c r="O20" s="16">
        <f>100*SUM(O$3:O9)/SUM(O$3:O$13)</f>
        <v>96.737268054391023</v>
      </c>
      <c r="P20" s="16">
        <f>100*SUM(P$3:P9)/SUM(P$3:P$13)</f>
        <v>97.194779628887019</v>
      </c>
      <c r="Q20" s="16">
        <f>100*SUM(Q$3:Q9)/SUM(Q$3:Q$13)</f>
        <v>97.338777295760266</v>
      </c>
      <c r="R20" s="16">
        <f>100*SUM(R$3:R9)/SUM(R$3:R$13)</f>
        <v>97.243994021362695</v>
      </c>
      <c r="S20" s="16">
        <f>100*SUM(S$3:S9)/SUM(S$3:S$13)</f>
        <v>97.35700484852903</v>
      </c>
      <c r="T20" s="16">
        <f>100*SUM(T$3:T9)/SUM(T$3:T$13)</f>
        <v>97.572089971200469</v>
      </c>
      <c r="U20" s="16">
        <f>100*SUM(U$3:U9)/SUM(U$3:U$13)</f>
        <v>98.005905727097087</v>
      </c>
      <c r="V20" s="16">
        <f>100*SUM(V$3:V9)/SUM(V$3:V$13)</f>
        <v>98.529036491560646</v>
      </c>
      <c r="W20" s="16">
        <f>100*SUM(W$3:W9)/SUM(W$3:W$13)</f>
        <v>98.922751631365969</v>
      </c>
      <c r="X20" s="16">
        <f>100*SUM(X$3:X9)/SUM(X$3:X$13)</f>
        <v>98.995661842441038</v>
      </c>
      <c r="Y20" s="16">
        <f>100*SUM(Y$3:Y9)/SUM(Y$3:Y$13)</f>
        <v>98.762349167000835</v>
      </c>
      <c r="Z20" s="16">
        <f>100*SUM(Z$3:Z9)/SUM(Z$3:Z$13)</f>
        <v>97.559330684262335</v>
      </c>
    </row>
    <row r="21" spans="2:26" x14ac:dyDescent="0.2">
      <c r="B21" s="1">
        <v>70</v>
      </c>
      <c r="C21" s="16">
        <f>100*SUM(C$3:C10)/SUM(C$3:C$13)</f>
        <v>95.417593233932408</v>
      </c>
      <c r="D21" s="16">
        <f>100*SUM(D$3:D10)/SUM(D$3:D$13)</f>
        <v>91.757500637964341</v>
      </c>
      <c r="E21" s="16">
        <f>100*SUM(E$3:E10)/SUM(E$3:E$13)</f>
        <v>90.013123837993504</v>
      </c>
      <c r="F21" s="16">
        <f>100*SUM(F$3:F10)/SUM(F$3:F$13)</f>
        <v>86.42411869782363</v>
      </c>
      <c r="G21" s="16">
        <f>100*SUM(G$3:G10)/SUM(G$3:G$13)</f>
        <v>86.528015748605597</v>
      </c>
      <c r="H21" s="16">
        <f>100*SUM(H$3:H10)/SUM(H$3:H$13)</f>
        <v>85.233859502023265</v>
      </c>
      <c r="I21" s="16">
        <f>100*SUM(I$3:I10)/SUM(I$3:I$13)</f>
        <v>88.518464510954757</v>
      </c>
      <c r="J21" s="16">
        <f>100*SUM(J$3:J10)/SUM(J$3:J$13)</f>
        <v>86.839706900951484</v>
      </c>
      <c r="K21" s="16">
        <f>100*SUM(K$3:K10)/SUM(K$3:K$13)</f>
        <v>90.846122999526088</v>
      </c>
      <c r="L21" s="16">
        <f>100*SUM(L$3:L10)/SUM(L$3:L$13)</f>
        <v>94.431482629142209</v>
      </c>
      <c r="M21" s="16">
        <f>100*SUM(M$3:M10)/SUM(M$3:M$13)</f>
        <v>96.540410484488348</v>
      </c>
      <c r="N21" s="16">
        <f>100*SUM(N$3:N10)/SUM(N$3:N$13)</f>
        <v>97.617658853122379</v>
      </c>
      <c r="O21" s="16">
        <f>100*SUM(O$3:O10)/SUM(O$3:O$13)</f>
        <v>98.199117786445996</v>
      </c>
      <c r="P21" s="16">
        <f>100*SUM(P$3:P10)/SUM(P$3:P$13)</f>
        <v>98.483467609638737</v>
      </c>
      <c r="Q21" s="16">
        <f>100*SUM(Q$3:Q10)/SUM(Q$3:Q$13)</f>
        <v>98.572782618205679</v>
      </c>
      <c r="R21" s="16">
        <f>100*SUM(R$3:R10)/SUM(R$3:R$13)</f>
        <v>98.570959862928802</v>
      </c>
      <c r="S21" s="16">
        <f>100*SUM(S$3:S10)/SUM(S$3:S$13)</f>
        <v>98.645692829280748</v>
      </c>
      <c r="T21" s="16">
        <f>100*SUM(T$3:T10)/SUM(T$3:T$13)</f>
        <v>98.724071306186431</v>
      </c>
      <c r="U21" s="16">
        <f>100*SUM(U$3:U10)/SUM(U$3:U$13)</f>
        <v>98.986548066056656</v>
      </c>
      <c r="V21" s="16">
        <f>100*SUM(V$3:V10)/SUM(V$3:V$13)</f>
        <v>99.263606868141878</v>
      </c>
      <c r="W21" s="16">
        <f>100*SUM(W$3:W10)/SUM(W$3:W$13)</f>
        <v>99.43494586416827</v>
      </c>
      <c r="X21" s="16">
        <f>100*SUM(X$3:X10)/SUM(X$3:X$13)</f>
        <v>99.403959024461372</v>
      </c>
      <c r="Y21" s="16">
        <f>100*SUM(Y$3:Y10)/SUM(Y$3:Y$13)</f>
        <v>99.23262002843498</v>
      </c>
      <c r="Z21" s="16">
        <f>100*SUM(Z$3:Z10)/SUM(Z$3:Z$13)</f>
        <v>98.363165761364883</v>
      </c>
    </row>
    <row r="22" spans="2:26" x14ac:dyDescent="0.2">
      <c r="B22" s="1">
        <v>80</v>
      </c>
      <c r="C22" s="16">
        <f>100*SUM(C$3:C11)/SUM(C$3:C$13)</f>
        <v>97.061718493675045</v>
      </c>
      <c r="D22" s="16">
        <f>100*SUM(D$3:D11)/SUM(D$3:D$13)</f>
        <v>94.11614596624257</v>
      </c>
      <c r="E22" s="16">
        <f>100*SUM(E$3:E11)/SUM(E$3:E$13)</f>
        <v>94.256498122562064</v>
      </c>
      <c r="F22" s="16">
        <f>100*SUM(F$3:F11)/SUM(F$3:F$13)</f>
        <v>89.515511647406214</v>
      </c>
      <c r="G22" s="16">
        <f>100*SUM(G$3:G11)/SUM(G$3:G$13)</f>
        <v>89.225693558382858</v>
      </c>
      <c r="H22" s="16">
        <f>100*SUM(H$3:H11)/SUM(H$3:H$13)</f>
        <v>88.186723050563231</v>
      </c>
      <c r="I22" s="16">
        <f>100*SUM(I$3:I11)/SUM(I$3:I$13)</f>
        <v>92.286099668258544</v>
      </c>
      <c r="J22" s="16">
        <f>100*SUM(J$3:J11)/SUM(J$3:J$13)</f>
        <v>89.907404031934675</v>
      </c>
      <c r="K22" s="16">
        <f>100*SUM(K$3:K11)/SUM(K$3:K$13)</f>
        <v>93.532864277642091</v>
      </c>
      <c r="L22" s="16">
        <f>100*SUM(L$3:L11)/SUM(L$3:L$13)</f>
        <v>96.456563741752035</v>
      </c>
      <c r="M22" s="16">
        <f>100*SUM(M$3:M11)/SUM(M$3:M$13)</f>
        <v>98.107980022602163</v>
      </c>
      <c r="N22" s="16">
        <f>100*SUM(N$3:N11)/SUM(N$3:N$13)</f>
        <v>98.78969049615398</v>
      </c>
      <c r="O22" s="16">
        <f>100*SUM(O$3:O11)/SUM(O$3:O$13)</f>
        <v>99.136013998760532</v>
      </c>
      <c r="P22" s="16">
        <f>100*SUM(P$3:P11)/SUM(P$3:P$13)</f>
        <v>99.312821260617554</v>
      </c>
      <c r="Q22" s="16">
        <f>100*SUM(Q$3:Q11)/SUM(Q$3:Q$13)</f>
        <v>99.391199737523237</v>
      </c>
      <c r="R22" s="16">
        <f>100*SUM(R$3:R11)/SUM(R$3:R$13)</f>
        <v>99.39484524807699</v>
      </c>
      <c r="S22" s="16">
        <f>100*SUM(S$3:S11)/SUM(S$3:S$13)</f>
        <v>99.420363821953259</v>
      </c>
      <c r="T22" s="16">
        <f>100*SUM(T$3:T11)/SUM(T$3:T$13)</f>
        <v>99.444059640552666</v>
      </c>
      <c r="U22" s="16">
        <f>100*SUM(U$3:U11)/SUM(U$3:U$13)</f>
        <v>99.551602201888372</v>
      </c>
      <c r="V22" s="16">
        <f>100*SUM(V$3:V11)/SUM(V$3:V$13)</f>
        <v>99.693777113484742</v>
      </c>
      <c r="W22" s="16">
        <f>100*SUM(W$3:W11)/SUM(W$3:W$13)</f>
        <v>99.742991505960404</v>
      </c>
      <c r="X22" s="16">
        <f>100*SUM(X$3:X11)/SUM(X$3:X$13)</f>
        <v>99.701068134592248</v>
      </c>
      <c r="Y22" s="16">
        <f>100*SUM(Y$3:Y11)/SUM(Y$3:Y$13)</f>
        <v>99.553424957165248</v>
      </c>
      <c r="Z22" s="16">
        <f>100*SUM(Z$3:Z11)/SUM(Z$3:Z$13)</f>
        <v>98.98472531077978</v>
      </c>
    </row>
    <row r="23" spans="2:26" x14ac:dyDescent="0.2">
      <c r="B23" s="1">
        <v>90</v>
      </c>
      <c r="C23" s="16">
        <f>100*SUM(C$3:C12)/SUM(C$3:C$13)</f>
        <v>98.549086799606286</v>
      </c>
      <c r="D23" s="16">
        <f>100*SUM(D$3:D12)/SUM(D$3:D$13)</f>
        <v>96.764609383544169</v>
      </c>
      <c r="E23" s="16">
        <f>100*SUM(E$3:E12)/SUM(E$3:E$13)</f>
        <v>100</v>
      </c>
      <c r="F23" s="16">
        <f>100*SUM(F$3:F12)/SUM(F$3:F$13)</f>
        <v>93.80627756917356</v>
      </c>
      <c r="G23" s="16">
        <f>100*SUM(G$3:G12)/SUM(G$3:G$13)</f>
        <v>92.93317779154971</v>
      </c>
      <c r="H23" s="16">
        <f>100*SUM(H$3:H12)/SUM(H$3:H$13)</f>
        <v>92.548576428128754</v>
      </c>
      <c r="I23" s="16">
        <f>100*SUM(I$3:I12)/SUM(I$3:I$13)</f>
        <v>100</v>
      </c>
      <c r="J23" s="16">
        <f>100*SUM(J$3:J12)/SUM(J$3:J$13)</f>
        <v>93.959389012431188</v>
      </c>
      <c r="K23" s="16">
        <f>100*SUM(K$3:K12)/SUM(K$3:K$13)</f>
        <v>96.6916991724691</v>
      </c>
      <c r="L23" s="16">
        <f>100*SUM(L$3:L12)/SUM(L$3:L$13)</f>
        <v>98.335824432211737</v>
      </c>
      <c r="M23" s="16">
        <f>100*SUM(M$3:M12)/SUM(M$3:M$13)</f>
        <v>99.259961357588125</v>
      </c>
      <c r="N23" s="16">
        <f>100*SUM(N$3:N12)/SUM(N$3:N$13)</f>
        <v>99.549779446611495</v>
      </c>
      <c r="O23" s="16">
        <f>100*SUM(O$3:O12)/SUM(O$3:O$13)</f>
        <v>99.699245379315371</v>
      </c>
      <c r="P23" s="16">
        <f>100*SUM(P$3:P12)/SUM(P$3:P$13)</f>
        <v>99.759396303452291</v>
      </c>
      <c r="Q23" s="16">
        <f>100*SUM(Q$3:Q12)/SUM(Q$3:Q$13)</f>
        <v>99.783092122051698</v>
      </c>
      <c r="R23" s="16">
        <f>100*SUM(R$3:R12)/SUM(R$3:R$13)</f>
        <v>99.786737632605451</v>
      </c>
      <c r="S23" s="16">
        <f>100*SUM(S$3:S12)/SUM(S$3:S$13)</f>
        <v>99.797674164266709</v>
      </c>
      <c r="T23" s="16">
        <f>100*SUM(T$3:T12)/SUM(T$3:T$13)</f>
        <v>99.823192738142978</v>
      </c>
      <c r="U23" s="16">
        <f>100*SUM(U$3:U12)/SUM(U$3:U$13)</f>
        <v>99.877875396449269</v>
      </c>
      <c r="V23" s="16">
        <f>100*SUM(V$3:V12)/SUM(V$3:V$13)</f>
        <v>99.888811928110528</v>
      </c>
      <c r="W23" s="16">
        <f>100*SUM(W$3:W12)/SUM(W$3:W$13)</f>
        <v>99.905216725602415</v>
      </c>
      <c r="X23" s="16">
        <f>100*SUM(X$3:X12)/SUM(X$3:X$13)</f>
        <v>99.896102949218033</v>
      </c>
      <c r="Y23" s="16">
        <f>100*SUM(Y$3:Y12)/SUM(Y$3:Y$13)</f>
        <v>99.797674164266709</v>
      </c>
      <c r="Z23" s="16">
        <f>100*SUM(Z$3:Z12)/SUM(Z$3:Z$13)</f>
        <v>99.540665670227114</v>
      </c>
    </row>
    <row r="24" spans="2:26" x14ac:dyDescent="0.2">
      <c r="B24" s="1">
        <v>100</v>
      </c>
      <c r="C24" s="16">
        <f>100*SUM(C$3:C13)/SUM(C$3:C$13)</f>
        <v>100</v>
      </c>
      <c r="D24" s="16">
        <f>100*SUM(D$3:D13)/SUM(D$3:D$13)</f>
        <v>100</v>
      </c>
      <c r="E24" s="16">
        <f>100*SUM(E$3:E13)/SUM(E$3:E$13)</f>
        <v>100</v>
      </c>
      <c r="F24" s="16">
        <f>100*SUM(F$3:F13)/SUM(F$3:F$13)</f>
        <v>100</v>
      </c>
      <c r="G24" s="16">
        <f>100*SUM(G$3:G13)/SUM(G$3:G$13)</f>
        <v>100</v>
      </c>
      <c r="H24" s="16">
        <f>100*SUM(H$3:H13)/SUM(H$3:H$13)</f>
        <v>100</v>
      </c>
      <c r="I24" s="16">
        <f>100*SUM(I$3:I13)/SUM(I$3:I$13)</f>
        <v>100</v>
      </c>
      <c r="J24" s="16">
        <f>100*SUM(J$3:J13)/SUM(J$3:J$13)</f>
        <v>100</v>
      </c>
      <c r="K24" s="16">
        <f>100*SUM(K$3:K13)/SUM(K$3:K$13)</f>
        <v>100</v>
      </c>
      <c r="L24" s="16">
        <f>100*SUM(L$3:L13)/SUM(L$3:L$13)</f>
        <v>100</v>
      </c>
      <c r="M24" s="16">
        <f>100*SUM(M$3:M13)/SUM(M$3:M$13)</f>
        <v>100</v>
      </c>
      <c r="N24" s="16">
        <f>100*SUM(N$3:N13)/SUM(N$3:N$13)</f>
        <v>100</v>
      </c>
      <c r="O24" s="16">
        <f>100*SUM(O$3:O13)/SUM(O$3:O$13)</f>
        <v>100</v>
      </c>
      <c r="P24" s="16">
        <f>100*SUM(P$3:P13)/SUM(P$3:P$13)</f>
        <v>100</v>
      </c>
      <c r="Q24" s="16">
        <f>100*SUM(Q$3:Q13)/SUM(Q$3:Q$13)</f>
        <v>100</v>
      </c>
      <c r="R24" s="16">
        <f>100*SUM(R$3:R13)/SUM(R$3:R$13)</f>
        <v>100</v>
      </c>
      <c r="S24" s="16">
        <f>100*SUM(S$3:S13)/SUM(S$3:S$13)</f>
        <v>100</v>
      </c>
      <c r="T24" s="16">
        <f>100*SUM(T$3:T13)/SUM(T$3:T$13)</f>
        <v>100</v>
      </c>
      <c r="U24" s="16">
        <f>100*SUM(U$3:U13)/SUM(U$3:U$13)</f>
        <v>100</v>
      </c>
      <c r="V24" s="16">
        <f>100*SUM(V$3:V13)/SUM(V$3:V$13)</f>
        <v>100</v>
      </c>
      <c r="W24" s="16">
        <f>100*SUM(W$3:W13)/SUM(W$3:W$13)</f>
        <v>100</v>
      </c>
      <c r="X24" s="16">
        <f>100*SUM(X$3:X13)/SUM(X$3:X$13)</f>
        <v>100</v>
      </c>
      <c r="Y24" s="16">
        <f>100*SUM(Y$3:Y13)/SUM(Y$3:Y$13)</f>
        <v>100</v>
      </c>
      <c r="Z24" s="16">
        <f>100*SUM(Z$3:Z13)/SUM(Z$3:Z$13)</f>
        <v>100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286F-7A0B-8C4D-B2A3-53E976D08BC0}">
  <dimension ref="B1:Z24"/>
  <sheetViews>
    <sheetView workbookViewId="0">
      <selection activeCell="Z17" sqref="Z17"/>
    </sheetView>
  </sheetViews>
  <sheetFormatPr baseColWidth="10" defaultRowHeight="16" x14ac:dyDescent="0.2"/>
  <sheetData>
    <row r="1" spans="2:26" ht="17" thickBot="1" x14ac:dyDescent="0.25"/>
    <row r="2" spans="2:26" ht="17" thickBot="1" x14ac:dyDescent="0.25"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</row>
    <row r="3" spans="2:26" x14ac:dyDescent="0.2">
      <c r="B3" s="2">
        <v>0</v>
      </c>
      <c r="C3" s="23">
        <v>9016</v>
      </c>
      <c r="D3" s="23">
        <v>8380</v>
      </c>
      <c r="E3" s="23">
        <v>7774</v>
      </c>
      <c r="F3" s="23">
        <v>7088</v>
      </c>
      <c r="G3" s="23">
        <v>6968</v>
      </c>
      <c r="H3" s="23">
        <v>7017</v>
      </c>
      <c r="I3" s="23">
        <v>7442</v>
      </c>
      <c r="J3" s="21">
        <v>7538</v>
      </c>
      <c r="K3" s="21">
        <v>7618</v>
      </c>
      <c r="L3" s="21">
        <v>7800</v>
      </c>
      <c r="M3" s="21">
        <v>8116</v>
      </c>
      <c r="N3" s="21">
        <v>8531</v>
      </c>
      <c r="O3" s="21">
        <v>8815</v>
      </c>
      <c r="P3" s="21">
        <v>9091</v>
      </c>
      <c r="Q3" s="21">
        <v>9342</v>
      </c>
      <c r="R3" s="21">
        <v>8765</v>
      </c>
      <c r="S3" s="21">
        <v>9034</v>
      </c>
      <c r="T3" s="21">
        <v>9119</v>
      </c>
      <c r="U3" s="21">
        <v>9444</v>
      </c>
      <c r="V3" s="21">
        <v>9883</v>
      </c>
      <c r="W3" s="21">
        <v>10360</v>
      </c>
      <c r="X3" s="21">
        <v>10420</v>
      </c>
      <c r="Y3" s="21">
        <v>10502</v>
      </c>
      <c r="Z3" s="21">
        <v>9834</v>
      </c>
    </row>
    <row r="4" spans="2:26" x14ac:dyDescent="0.2">
      <c r="B4" s="1">
        <v>10</v>
      </c>
      <c r="C4" s="24">
        <v>5013</v>
      </c>
      <c r="D4" s="24">
        <v>4739</v>
      </c>
      <c r="E4" s="24">
        <v>5244</v>
      </c>
      <c r="F4" s="24">
        <v>5409</v>
      </c>
      <c r="G4" s="24">
        <v>5426</v>
      </c>
      <c r="H4" s="24">
        <v>5312</v>
      </c>
      <c r="I4" s="24">
        <v>5167</v>
      </c>
      <c r="J4" s="22">
        <v>4812</v>
      </c>
      <c r="K4" s="22">
        <v>4864</v>
      </c>
      <c r="L4" s="22">
        <v>5159</v>
      </c>
      <c r="M4" s="22">
        <v>5380</v>
      </c>
      <c r="N4" s="22">
        <v>5465</v>
      </c>
      <c r="O4" s="22">
        <v>5383</v>
      </c>
      <c r="P4" s="22">
        <v>5376</v>
      </c>
      <c r="Q4" s="22">
        <v>5343</v>
      </c>
      <c r="R4" s="22">
        <v>5780</v>
      </c>
      <c r="S4" s="22">
        <v>5503</v>
      </c>
      <c r="T4" s="22">
        <v>5482</v>
      </c>
      <c r="U4" s="22">
        <v>5495</v>
      </c>
      <c r="V4" s="22">
        <v>5479</v>
      </c>
      <c r="W4" s="22">
        <v>5550</v>
      </c>
      <c r="X4" s="22">
        <v>5683</v>
      </c>
      <c r="Y4" s="22">
        <v>5686</v>
      </c>
      <c r="Z4" s="22">
        <v>5513</v>
      </c>
    </row>
    <row r="5" spans="2:26" x14ac:dyDescent="0.2">
      <c r="B5" s="1">
        <v>20</v>
      </c>
      <c r="C5" s="24">
        <v>1664</v>
      </c>
      <c r="D5" s="24">
        <v>1477</v>
      </c>
      <c r="E5" s="24">
        <v>1436</v>
      </c>
      <c r="F5" s="24">
        <v>1287</v>
      </c>
      <c r="G5" s="24">
        <v>1276</v>
      </c>
      <c r="H5" s="24">
        <v>1249</v>
      </c>
      <c r="I5" s="24">
        <v>1271</v>
      </c>
      <c r="J5" s="22">
        <v>1317</v>
      </c>
      <c r="K5" s="22">
        <v>1467</v>
      </c>
      <c r="L5" s="22">
        <v>1603</v>
      </c>
      <c r="M5" s="22">
        <v>1837</v>
      </c>
      <c r="N5" s="22">
        <v>1823</v>
      </c>
      <c r="O5" s="22">
        <v>1819</v>
      </c>
      <c r="P5" s="22">
        <v>1786</v>
      </c>
      <c r="Q5" s="22">
        <v>1693</v>
      </c>
      <c r="R5" s="22">
        <v>1755</v>
      </c>
      <c r="S5" s="22">
        <v>1749</v>
      </c>
      <c r="T5" s="22">
        <v>1769</v>
      </c>
      <c r="U5" s="22">
        <v>1769</v>
      </c>
      <c r="V5" s="22">
        <v>1836</v>
      </c>
      <c r="W5" s="22">
        <v>1891</v>
      </c>
      <c r="X5" s="22">
        <v>1864</v>
      </c>
      <c r="Y5" s="22">
        <v>1871</v>
      </c>
      <c r="Z5" s="22">
        <v>1850</v>
      </c>
    </row>
    <row r="6" spans="2:26" x14ac:dyDescent="0.2">
      <c r="B6" s="1">
        <v>30</v>
      </c>
      <c r="C6" s="24">
        <v>1131</v>
      </c>
      <c r="D6" s="24">
        <v>1073</v>
      </c>
      <c r="E6" s="24">
        <v>828</v>
      </c>
      <c r="F6" s="24">
        <v>969</v>
      </c>
      <c r="G6" s="24">
        <v>983</v>
      </c>
      <c r="H6" s="24">
        <v>952</v>
      </c>
      <c r="I6" s="24">
        <v>1066</v>
      </c>
      <c r="J6" s="22">
        <v>980</v>
      </c>
      <c r="K6" s="22">
        <v>1054</v>
      </c>
      <c r="L6" s="22">
        <v>1181</v>
      </c>
      <c r="M6" s="22">
        <v>1139</v>
      </c>
      <c r="N6" s="22">
        <v>1147</v>
      </c>
      <c r="O6" s="22">
        <v>1125</v>
      </c>
      <c r="P6" s="22">
        <v>1197</v>
      </c>
      <c r="Q6" s="22">
        <v>1089</v>
      </c>
      <c r="R6" s="22">
        <v>1156</v>
      </c>
      <c r="S6" s="22">
        <v>1148</v>
      </c>
      <c r="T6" s="22">
        <v>1164</v>
      </c>
      <c r="U6" s="22">
        <v>1144</v>
      </c>
      <c r="V6" s="22">
        <v>1226</v>
      </c>
      <c r="W6" s="22">
        <v>1149</v>
      </c>
      <c r="X6" s="22">
        <v>1109</v>
      </c>
      <c r="Y6" s="22">
        <v>1040</v>
      </c>
      <c r="Z6" s="22">
        <v>1148</v>
      </c>
    </row>
    <row r="7" spans="2:26" x14ac:dyDescent="0.2">
      <c r="B7" s="1">
        <v>40</v>
      </c>
      <c r="C7" s="24">
        <v>863</v>
      </c>
      <c r="D7" s="24">
        <v>828</v>
      </c>
      <c r="E7" s="24">
        <v>754</v>
      </c>
      <c r="F7" s="24">
        <v>657</v>
      </c>
      <c r="G7" s="24">
        <v>636</v>
      </c>
      <c r="H7" s="24">
        <v>623</v>
      </c>
      <c r="I7" s="24">
        <v>877</v>
      </c>
      <c r="J7" s="22">
        <v>710</v>
      </c>
      <c r="K7" s="22">
        <v>833</v>
      </c>
      <c r="L7" s="22">
        <v>906</v>
      </c>
      <c r="M7" s="22">
        <v>957</v>
      </c>
      <c r="N7" s="22">
        <v>955</v>
      </c>
      <c r="O7" s="22">
        <v>967</v>
      </c>
      <c r="P7" s="22">
        <v>935</v>
      </c>
      <c r="Q7" s="22">
        <v>930</v>
      </c>
      <c r="R7" s="22">
        <v>896</v>
      </c>
      <c r="S7" s="22">
        <v>946</v>
      </c>
      <c r="T7" s="22">
        <v>940</v>
      </c>
      <c r="U7" s="22">
        <v>970</v>
      </c>
      <c r="V7" s="22">
        <v>920</v>
      </c>
      <c r="W7" s="22">
        <v>820</v>
      </c>
      <c r="X7" s="22">
        <v>731</v>
      </c>
      <c r="Y7" s="22">
        <v>715</v>
      </c>
      <c r="Z7" s="22">
        <v>814</v>
      </c>
    </row>
    <row r="8" spans="2:26" x14ac:dyDescent="0.2">
      <c r="B8" s="1">
        <v>50</v>
      </c>
      <c r="C8" s="24">
        <v>827</v>
      </c>
      <c r="D8" s="24">
        <v>788</v>
      </c>
      <c r="E8" s="24">
        <v>855</v>
      </c>
      <c r="F8" s="24">
        <v>704</v>
      </c>
      <c r="G8" s="24">
        <v>706</v>
      </c>
      <c r="H8" s="24">
        <v>693</v>
      </c>
      <c r="I8" s="24">
        <v>694</v>
      </c>
      <c r="J8" s="22">
        <v>783</v>
      </c>
      <c r="K8" s="22">
        <v>844</v>
      </c>
      <c r="L8" s="22">
        <v>973</v>
      </c>
      <c r="M8" s="22">
        <v>974</v>
      </c>
      <c r="N8" s="22">
        <v>891</v>
      </c>
      <c r="O8" s="22">
        <v>932</v>
      </c>
      <c r="P8" s="22">
        <v>899</v>
      </c>
      <c r="Q8" s="22">
        <v>916</v>
      </c>
      <c r="R8" s="22">
        <v>918</v>
      </c>
      <c r="S8" s="22">
        <v>917</v>
      </c>
      <c r="T8" s="22">
        <v>904</v>
      </c>
      <c r="U8" s="22">
        <v>886</v>
      </c>
      <c r="V8" s="22">
        <v>712</v>
      </c>
      <c r="W8" s="22">
        <v>628</v>
      </c>
      <c r="X8" s="22">
        <v>544</v>
      </c>
      <c r="Y8" s="22">
        <v>538</v>
      </c>
      <c r="Z8" s="22">
        <v>625</v>
      </c>
    </row>
    <row r="9" spans="2:26" x14ac:dyDescent="0.2">
      <c r="B9" s="1">
        <v>60</v>
      </c>
      <c r="C9" s="24">
        <v>670</v>
      </c>
      <c r="D9" s="24">
        <v>831</v>
      </c>
      <c r="E9" s="24">
        <v>792</v>
      </c>
      <c r="F9" s="24">
        <v>810</v>
      </c>
      <c r="G9" s="24">
        <v>767</v>
      </c>
      <c r="H9" s="24">
        <v>673</v>
      </c>
      <c r="I9" s="24">
        <v>784</v>
      </c>
      <c r="J9" s="22">
        <v>753</v>
      </c>
      <c r="K9" s="22">
        <v>925</v>
      </c>
      <c r="L9" s="22">
        <v>868</v>
      </c>
      <c r="M9" s="22">
        <v>835</v>
      </c>
      <c r="N9" s="22">
        <v>835</v>
      </c>
      <c r="O9" s="22">
        <v>868</v>
      </c>
      <c r="P9" s="22">
        <v>789</v>
      </c>
      <c r="Q9" s="22">
        <v>800</v>
      </c>
      <c r="R9" s="22">
        <v>852</v>
      </c>
      <c r="S9" s="22">
        <v>850</v>
      </c>
      <c r="T9" s="22">
        <v>836</v>
      </c>
      <c r="U9" s="22">
        <v>730</v>
      </c>
      <c r="V9" s="22">
        <v>580</v>
      </c>
      <c r="W9" s="22">
        <v>433</v>
      </c>
      <c r="X9" s="22">
        <v>437</v>
      </c>
      <c r="Y9" s="22">
        <v>379</v>
      </c>
      <c r="Z9" s="22">
        <v>462</v>
      </c>
    </row>
    <row r="10" spans="2:26" x14ac:dyDescent="0.2">
      <c r="B10" s="1">
        <v>70</v>
      </c>
      <c r="C10" s="24">
        <v>643</v>
      </c>
      <c r="D10" s="24">
        <v>887</v>
      </c>
      <c r="E10" s="24">
        <v>969</v>
      </c>
      <c r="F10" s="24">
        <v>740</v>
      </c>
      <c r="G10" s="24">
        <v>981</v>
      </c>
      <c r="H10" s="24">
        <v>791</v>
      </c>
      <c r="I10" s="24">
        <v>980</v>
      </c>
      <c r="J10" s="22">
        <v>727</v>
      </c>
      <c r="K10" s="22">
        <v>818</v>
      </c>
      <c r="L10" s="22">
        <v>825</v>
      </c>
      <c r="M10" s="22">
        <v>806</v>
      </c>
      <c r="N10" s="22">
        <v>742</v>
      </c>
      <c r="O10" s="22">
        <v>710</v>
      </c>
      <c r="P10" s="22">
        <v>654</v>
      </c>
      <c r="Q10" s="22">
        <v>629</v>
      </c>
      <c r="R10" s="22">
        <v>645</v>
      </c>
      <c r="S10" s="22">
        <v>628</v>
      </c>
      <c r="T10" s="22">
        <v>588</v>
      </c>
      <c r="U10" s="22">
        <v>486</v>
      </c>
      <c r="V10" s="22">
        <v>399</v>
      </c>
      <c r="W10" s="22">
        <v>276</v>
      </c>
      <c r="X10" s="22">
        <v>292</v>
      </c>
      <c r="Y10" s="22">
        <v>273</v>
      </c>
      <c r="Z10" s="22">
        <v>415</v>
      </c>
    </row>
    <row r="11" spans="2:26" x14ac:dyDescent="0.2">
      <c r="B11" s="1">
        <v>80</v>
      </c>
      <c r="C11" s="24">
        <v>633</v>
      </c>
      <c r="D11" s="24">
        <v>721</v>
      </c>
      <c r="E11" s="24">
        <v>1255</v>
      </c>
      <c r="F11" s="24">
        <v>882</v>
      </c>
      <c r="G11" s="24">
        <v>760</v>
      </c>
      <c r="H11" s="24">
        <v>874</v>
      </c>
      <c r="I11" s="24">
        <v>1137</v>
      </c>
      <c r="J11" s="22">
        <v>944</v>
      </c>
      <c r="K11" s="22">
        <v>932</v>
      </c>
      <c r="L11" s="22">
        <v>820</v>
      </c>
      <c r="M11" s="22">
        <v>630</v>
      </c>
      <c r="N11" s="22">
        <v>574</v>
      </c>
      <c r="O11" s="22">
        <v>482</v>
      </c>
      <c r="P11" s="22">
        <v>419</v>
      </c>
      <c r="Q11" s="22">
        <v>438</v>
      </c>
      <c r="R11" s="22">
        <v>402</v>
      </c>
      <c r="S11" s="22">
        <v>400</v>
      </c>
      <c r="T11" s="22">
        <v>408</v>
      </c>
      <c r="U11" s="22">
        <v>350</v>
      </c>
      <c r="V11" s="22">
        <v>302</v>
      </c>
      <c r="W11" s="22">
        <v>226</v>
      </c>
      <c r="X11" s="22">
        <v>232</v>
      </c>
      <c r="Y11" s="22">
        <v>231</v>
      </c>
      <c r="Z11" s="22">
        <v>329</v>
      </c>
    </row>
    <row r="12" spans="2:26" x14ac:dyDescent="0.2">
      <c r="B12" s="1">
        <v>90</v>
      </c>
      <c r="C12" s="24">
        <v>540</v>
      </c>
      <c r="D12" s="24">
        <v>796</v>
      </c>
      <c r="E12" s="24">
        <v>1674</v>
      </c>
      <c r="F12" s="24">
        <v>1267</v>
      </c>
      <c r="G12" s="24">
        <v>1098</v>
      </c>
      <c r="H12" s="24">
        <v>1341</v>
      </c>
      <c r="I12" s="24">
        <v>2163</v>
      </c>
      <c r="J12" s="22">
        <v>1234</v>
      </c>
      <c r="K12" s="22">
        <v>1068</v>
      </c>
      <c r="L12" s="22">
        <v>747</v>
      </c>
      <c r="M12" s="22">
        <v>541</v>
      </c>
      <c r="N12" s="22">
        <v>393</v>
      </c>
      <c r="O12" s="22">
        <v>317</v>
      </c>
      <c r="P12" s="22">
        <v>284</v>
      </c>
      <c r="Q12" s="22">
        <v>261</v>
      </c>
      <c r="R12" s="22">
        <v>264</v>
      </c>
      <c r="S12" s="22">
        <v>269</v>
      </c>
      <c r="T12" s="22">
        <v>249</v>
      </c>
      <c r="U12" s="22">
        <v>214</v>
      </c>
      <c r="V12" s="22">
        <v>136</v>
      </c>
      <c r="W12" s="22">
        <v>142</v>
      </c>
      <c r="X12" s="22">
        <v>133</v>
      </c>
      <c r="Y12" s="22">
        <v>179</v>
      </c>
      <c r="Z12" s="22">
        <v>292</v>
      </c>
    </row>
    <row r="13" spans="2:26" x14ac:dyDescent="0.2">
      <c r="B13" s="1">
        <v>100</v>
      </c>
      <c r="C13" s="24">
        <v>581</v>
      </c>
      <c r="D13" s="24">
        <v>1061</v>
      </c>
      <c r="E13" s="24"/>
      <c r="F13" s="24">
        <v>1768</v>
      </c>
      <c r="G13" s="24">
        <v>1980</v>
      </c>
      <c r="H13" s="24">
        <v>2056</v>
      </c>
      <c r="I13" s="24"/>
      <c r="J13" s="22">
        <v>1783</v>
      </c>
      <c r="K13" s="22">
        <v>1158</v>
      </c>
      <c r="L13" s="22">
        <v>699</v>
      </c>
      <c r="M13" s="22">
        <v>366</v>
      </c>
      <c r="N13" s="22">
        <v>225</v>
      </c>
      <c r="O13" s="22">
        <v>163</v>
      </c>
      <c r="P13" s="22">
        <v>151</v>
      </c>
      <c r="Q13" s="22">
        <v>140</v>
      </c>
      <c r="R13" s="22">
        <v>148</v>
      </c>
      <c r="S13" s="22">
        <v>137</v>
      </c>
      <c r="T13" s="22">
        <v>122</v>
      </c>
      <c r="U13" s="22">
        <v>93</v>
      </c>
      <c r="V13" s="22">
        <v>108</v>
      </c>
      <c r="W13" s="22">
        <v>106</v>
      </c>
      <c r="X13" s="22">
        <v>136</v>
      </c>
      <c r="Y13" s="22">
        <v>167</v>
      </c>
      <c r="Z13" s="22">
        <v>299</v>
      </c>
    </row>
    <row r="14" spans="2:26" x14ac:dyDescent="0.2">
      <c r="B14" s="1">
        <v>0</v>
      </c>
      <c r="C14" s="16">
        <f>100*SUM(C$3:C3)/SUM(C$3:C$13)</f>
        <v>41.77748945831982</v>
      </c>
      <c r="D14" s="16">
        <f>100*SUM(D$3:D3)/SUM(D$3:D$13)</f>
        <v>38.830452713034617</v>
      </c>
      <c r="E14" s="16">
        <f>100*SUM(E$3:E3)/SUM(E$3:E$13)</f>
        <v>36.022427134979843</v>
      </c>
      <c r="F14" s="16">
        <f>100*SUM(F$3:F3)/SUM(F$3:F$13)</f>
        <v>32.843705110977247</v>
      </c>
      <c r="G14" s="16">
        <f>100*SUM(G$3:G3)/SUM(G$3:G$13)</f>
        <v>32.287660442055511</v>
      </c>
      <c r="H14" s="16">
        <f>100*SUM(H$3:H3)/SUM(H$3:H$13)</f>
        <v>32.514712015198555</v>
      </c>
      <c r="I14" s="16">
        <f>100*SUM(I$3:I3)/SUM(I$3:I$13)</f>
        <v>34.484036884296373</v>
      </c>
      <c r="J14" s="16">
        <f>100*SUM(J$3:J3)/SUM(J$3:J$13)</f>
        <v>34.928872619433761</v>
      </c>
      <c r="K14" s="16">
        <f>100*SUM(K$3:K3)/SUM(K$3:K$13)</f>
        <v>35.299569065381583</v>
      </c>
      <c r="L14" s="16">
        <f>100*SUM(L$3:L3)/SUM(L$3:L$13)</f>
        <v>36.142903479912889</v>
      </c>
      <c r="M14" s="16">
        <f>100*SUM(M$3:M3)/SUM(M$3:M$13)</f>
        <v>37.607154441406792</v>
      </c>
      <c r="N14" s="16">
        <f>100*SUM(N$3:N3)/SUM(N$3:N$13)</f>
        <v>39.530142254761131</v>
      </c>
      <c r="O14" s="16">
        <f>100*SUM(O$3:O3)/SUM(O$3:O$13)</f>
        <v>40.846114637875907</v>
      </c>
      <c r="P14" s="16">
        <f>100*SUM(P$3:P3)/SUM(P$3:P$13)</f>
        <v>42.125017376395903</v>
      </c>
      <c r="Q14" s="16">
        <f>100*SUM(Q$3:Q3)/SUM(Q$3:Q$13)</f>
        <v>43.288077475557202</v>
      </c>
      <c r="R14" s="16">
        <f>100*SUM(R$3:R3)/SUM(R$3:R$13)</f>
        <v>40.614429359158521</v>
      </c>
      <c r="S14" s="16">
        <f>100*SUM(S$3:S3)/SUM(S$3:S$13)</f>
        <v>41.860896158658079</v>
      </c>
      <c r="T14" s="16">
        <f>100*SUM(T$3:T3)/SUM(T$3:T$13)</f>
        <v>42.25476113247764</v>
      </c>
      <c r="U14" s="16">
        <f>100*SUM(U$3:U3)/SUM(U$3:U$13)</f>
        <v>43.760715444140679</v>
      </c>
      <c r="V14" s="16">
        <f>100*SUM(V$3:V3)/SUM(V$3:V$13)</f>
        <v>45.794912191279366</v>
      </c>
      <c r="W14" s="16">
        <f>100*SUM(W$3:W3)/SUM(W$3:W$13)</f>
        <v>48.005189750243268</v>
      </c>
      <c r="X14" s="16">
        <f>100*SUM(X$3:X3)/SUM(X$3:X$13)</f>
        <v>48.283212084704139</v>
      </c>
      <c r="Y14" s="16">
        <f>100*SUM(Y$3:Y3)/SUM(Y$3:Y$13)</f>
        <v>48.66317594180066</v>
      </c>
      <c r="Z14" s="16">
        <f>100*SUM(Z$3:Z3)/SUM(Z$3:Z$13)</f>
        <v>45.567860618136322</v>
      </c>
    </row>
    <row r="15" spans="2:26" x14ac:dyDescent="0.2">
      <c r="B15" s="1">
        <v>10</v>
      </c>
      <c r="C15" s="16">
        <f>100*SUM(C$3:C4)/SUM(C$3:C$13)</f>
        <v>65.006255502525363</v>
      </c>
      <c r="D15" s="16">
        <f>100*SUM(D$3:D4)/SUM(D$3:D$13)</f>
        <v>60.789583429868863</v>
      </c>
      <c r="E15" s="16">
        <f>100*SUM(E$3:E4)/SUM(E$3:E$13)</f>
        <v>60.321579166859735</v>
      </c>
      <c r="F15" s="16">
        <f>100*SUM(F$3:F4)/SUM(F$3:F$13)</f>
        <v>57.907418562624528</v>
      </c>
      <c r="G15" s="16">
        <f>100*SUM(G$3:G4)/SUM(G$3:G$13)</f>
        <v>57.430146888466709</v>
      </c>
      <c r="H15" s="16">
        <f>100*SUM(H$3:H4)/SUM(H$3:H$13)</f>
        <v>57.128956026134098</v>
      </c>
      <c r="I15" s="16">
        <f>100*SUM(I$3:I4)/SUM(I$3:I$13)</f>
        <v>58.426393586951484</v>
      </c>
      <c r="J15" s="16">
        <f>100*SUM(J$3:J4)/SUM(J$3:J$13)</f>
        <v>57.226263843195404</v>
      </c>
      <c r="K15" s="16">
        <f>100*SUM(K$3:K4)/SUM(K$3:K$13)</f>
        <v>57.83791297900931</v>
      </c>
      <c r="L15" s="16">
        <f>100*SUM(L$3:L4)/SUM(L$3:L$13)</f>
        <v>60.04819053797322</v>
      </c>
      <c r="M15" s="16">
        <f>100*SUM(M$3:M4)/SUM(M$3:M$13)</f>
        <v>62.536490431397986</v>
      </c>
      <c r="N15" s="16">
        <f>100*SUM(N$3:N4)/SUM(N$3:N$13)</f>
        <v>64.853343218571894</v>
      </c>
      <c r="O15" s="16">
        <f>100*SUM(O$3:O4)/SUM(O$3:O$13)</f>
        <v>65.789351744590149</v>
      </c>
      <c r="P15" s="16">
        <f>100*SUM(P$3:P4)/SUM(P$3:P$13)</f>
        <v>67.035818544089707</v>
      </c>
      <c r="Q15" s="16">
        <f>100*SUM(Q$3:Q4)/SUM(Q$3:Q$13)</f>
        <v>68.045966359297523</v>
      </c>
      <c r="R15" s="16">
        <f>100*SUM(R$3:R4)/SUM(R$3:R$13)</f>
        <v>67.397247578888837</v>
      </c>
      <c r="S15" s="16">
        <f>100*SUM(S$3:S4)/SUM(S$3:S$13)</f>
        <v>67.360177934294057</v>
      </c>
      <c r="T15" s="16">
        <f>100*SUM(T$3:T4)/SUM(T$3:T$13)</f>
        <v>67.656735091052312</v>
      </c>
      <c r="U15" s="16">
        <f>100*SUM(U$3:U4)/SUM(U$3:U$13)</f>
        <v>69.22292757518187</v>
      </c>
      <c r="V15" s="16">
        <f>100*SUM(V$3:V4)/SUM(V$3:V$13)</f>
        <v>71.18298503313099</v>
      </c>
      <c r="W15" s="16">
        <f>100*SUM(W$3:W4)/SUM(W$3:W$13)</f>
        <v>73.722255687873599</v>
      </c>
      <c r="X15" s="16">
        <f>100*SUM(X$3:X4)/SUM(X$3:X$13)</f>
        <v>74.616560863722725</v>
      </c>
      <c r="Y15" s="16">
        <f>100*SUM(Y$3:Y4)/SUM(Y$3:Y$13)</f>
        <v>75.010425837542286</v>
      </c>
      <c r="Z15" s="16">
        <f>100*SUM(Z$3:Z4)/SUM(Z$3:Z$13)</f>
        <v>71.113479449515779</v>
      </c>
    </row>
    <row r="16" spans="2:26" x14ac:dyDescent="0.2">
      <c r="B16" s="1">
        <v>20</v>
      </c>
      <c r="C16" s="16">
        <f>100*SUM(C$3:C5)/SUM(C$3:C$13)</f>
        <v>72.716741578240118</v>
      </c>
      <c r="D16" s="16">
        <f>100*SUM(D$3:D5)/SUM(D$3:D$13)</f>
        <v>67.63356656318058</v>
      </c>
      <c r="E16" s="16">
        <f>100*SUM(E$3:E5)/SUM(E$3:E$13)</f>
        <v>66.975580371623181</v>
      </c>
      <c r="F16" s="16">
        <f>100*SUM(F$3:F5)/SUM(F$3:F$13)</f>
        <v>63.870997636810159</v>
      </c>
      <c r="G16" s="16">
        <f>100*SUM(G$3:G5)/SUM(G$3:G$13)</f>
        <v>63.342755201334505</v>
      </c>
      <c r="H16" s="16">
        <f>100*SUM(H$3:H5)/SUM(H$3:H$13)</f>
        <v>62.916454288494506</v>
      </c>
      <c r="I16" s="16">
        <f>100*SUM(I$3:I5)/SUM(I$3:I$13)</f>
        <v>64.315833371947548</v>
      </c>
      <c r="J16" s="16">
        <f>100*SUM(J$3:J5)/SUM(J$3:J$13)</f>
        <v>63.328854084611464</v>
      </c>
      <c r="K16" s="16">
        <f>100*SUM(K$3:K5)/SUM(K$3:K$13)</f>
        <v>64.635559056577549</v>
      </c>
      <c r="L16" s="16">
        <f>100*SUM(L$3:L5)/SUM(L$3:L$13)</f>
        <v>67.476020573652747</v>
      </c>
      <c r="M16" s="16">
        <f>100*SUM(M$3:M5)/SUM(M$3:M$13)</f>
        <v>71.048607571474903</v>
      </c>
      <c r="N16" s="16">
        <f>100*SUM(N$3:N5)/SUM(N$3:N$13)</f>
        <v>73.300588480607942</v>
      </c>
      <c r="O16" s="16">
        <f>100*SUM(O$3:O5)/SUM(O$3:O$13)</f>
        <v>74.218062184328801</v>
      </c>
      <c r="P16" s="16">
        <f>100*SUM(P$3:P5)/SUM(P$3:P$13)</f>
        <v>75.311616699874889</v>
      </c>
      <c r="Q16" s="16">
        <f>100*SUM(Q$3:Q5)/SUM(Q$3:Q$13)</f>
        <v>75.890829896668365</v>
      </c>
      <c r="R16" s="16">
        <f>100*SUM(R$3:R5)/SUM(R$3:R$13)</f>
        <v>75.529400861869235</v>
      </c>
      <c r="S16" s="16">
        <f>100*SUM(S$3:S5)/SUM(S$3:S$13)</f>
        <v>75.464528983828373</v>
      </c>
      <c r="T16" s="16">
        <f>100*SUM(T$3:T5)/SUM(T$3:T$13)</f>
        <v>75.853760252073585</v>
      </c>
      <c r="U16" s="16">
        <f>100*SUM(U$3:U5)/SUM(U$3:U$13)</f>
        <v>77.419952736203143</v>
      </c>
      <c r="V16" s="16">
        <f>100*SUM(V$3:V5)/SUM(V$3:V$13)</f>
        <v>79.690468467633565</v>
      </c>
      <c r="W16" s="17">
        <f>100*SUM(W$3:W5)/SUM(W$3:W$13)</f>
        <v>82.484592928965299</v>
      </c>
      <c r="X16" s="17">
        <f>100*SUM(X$3:X5)/SUM(X$3:X$13)</f>
        <v>83.253788054307023</v>
      </c>
      <c r="Y16" s="17">
        <f>100*SUM(Y$3:Y5)/SUM(Y$3:Y$13)</f>
        <v>83.680088967147029</v>
      </c>
      <c r="Z16" s="16">
        <f>100*SUM(Z$3:Z5)/SUM(Z$3:Z$13)</f>
        <v>79.685834762059216</v>
      </c>
    </row>
    <row r="17" spans="2:26" x14ac:dyDescent="0.2">
      <c r="B17" s="1">
        <v>30</v>
      </c>
      <c r="C17" s="16">
        <f>100*SUM(C$3:C6)/SUM(C$3:C$13)</f>
        <v>77.957462582827489</v>
      </c>
      <c r="D17" s="16">
        <f>100*SUM(D$3:D6)/SUM(D$3:D$13)</f>
        <v>72.605532644455778</v>
      </c>
      <c r="E17" s="16">
        <f>100*SUM(E$3:E6)/SUM(E$3:E$13)</f>
        <v>70.812288587183176</v>
      </c>
      <c r="F17" s="16">
        <f>100*SUM(F$3:F6)/SUM(F$3:F$13)</f>
        <v>68.361058338353175</v>
      </c>
      <c r="G17" s="16">
        <f>100*SUM(G$3:G6)/SUM(G$3:G$13)</f>
        <v>67.897687780918403</v>
      </c>
      <c r="H17" s="16">
        <f>100*SUM(H$3:H6)/SUM(H$3:H$13)</f>
        <v>67.327741995273627</v>
      </c>
      <c r="I17" s="16">
        <f>100*SUM(I$3:I6)/SUM(I$3:I$13)</f>
        <v>69.255363514202301</v>
      </c>
      <c r="J17" s="16">
        <f>100*SUM(J$3:J6)/SUM(J$3:J$13)</f>
        <v>67.869885547472308</v>
      </c>
      <c r="K17" s="16">
        <f>100*SUM(K$3:K6)/SUM(K$3:K$13)</f>
        <v>69.519484731940139</v>
      </c>
      <c r="L17" s="16">
        <f>100*SUM(L$3:L6)/SUM(L$3:L$13)</f>
        <v>72.948426856957511</v>
      </c>
      <c r="M17" s="16">
        <f>100*SUM(M$3:M6)/SUM(M$3:M$13)</f>
        <v>76.326398220657055</v>
      </c>
      <c r="N17" s="16">
        <f>100*SUM(N$3:N6)/SUM(N$3:N$13)</f>
        <v>78.615448774384873</v>
      </c>
      <c r="O17" s="16">
        <f>100*SUM(O$3:O6)/SUM(O$3:O$13)</f>
        <v>79.430980955470091</v>
      </c>
      <c r="P17" s="17">
        <f>100*SUM(P$3:P6)/SUM(P$3:P$13)</f>
        <v>80.858162272369213</v>
      </c>
      <c r="Q17" s="17">
        <f>100*SUM(Q$3:Q6)/SUM(Q$3:Q$13)</f>
        <v>80.936935267133123</v>
      </c>
      <c r="R17" s="17">
        <f>100*SUM(R$3:R6)/SUM(R$3:R$13)</f>
        <v>80.885964505815295</v>
      </c>
      <c r="S17" s="17">
        <f>100*SUM(S$3:S6)/SUM(S$3:S$13)</f>
        <v>80.784022983179653</v>
      </c>
      <c r="T17" s="17">
        <f>100*SUM(T$3:T6)/SUM(T$3:T$13)</f>
        <v>81.247393540614425</v>
      </c>
      <c r="U17" s="17">
        <f>100*SUM(U$3:U6)/SUM(U$3:U$13)</f>
        <v>82.720911913257027</v>
      </c>
      <c r="V17" s="17">
        <f>100*SUM(V$3:V6)/SUM(V$3:V$13)</f>
        <v>85.371391501783975</v>
      </c>
      <c r="W17" s="16">
        <f>100*SUM(W$3:W6)/SUM(W$3:W$13)</f>
        <v>87.808720633890928</v>
      </c>
      <c r="X17" s="16">
        <f>100*SUM(X$3:X6)/SUM(X$3:X$13)</f>
        <v>88.392567536258753</v>
      </c>
      <c r="Y17" s="16">
        <f>100*SUM(Y$3:Y6)/SUM(Y$3:Y$13)</f>
        <v>88.499142764468743</v>
      </c>
      <c r="Z17" s="17">
        <f>100*SUM(Z$3:Z6)/SUM(Z$3:Z$13)</f>
        <v>85.005328761410496</v>
      </c>
    </row>
    <row r="18" spans="2:26" x14ac:dyDescent="0.2">
      <c r="B18" s="1">
        <v>40</v>
      </c>
      <c r="C18" s="17">
        <f>100*SUM(C$3:C7)/SUM(C$3:C$13)</f>
        <v>81.956350493489637</v>
      </c>
      <c r="D18" s="16">
        <f>100*SUM(D$3:D7)/SUM(D$3:D$13)</f>
        <v>76.442240860015758</v>
      </c>
      <c r="E18" s="16">
        <f>100*SUM(E$3:E7)/SUM(E$3:E$13)</f>
        <v>74.306102590241423</v>
      </c>
      <c r="F18" s="16">
        <f>100*SUM(F$3:F7)/SUM(F$3:F$13)</f>
        <v>71.405402900699684</v>
      </c>
      <c r="G18" s="16">
        <f>100*SUM(G$3:G7)/SUM(G$3:G$13)</f>
        <v>70.844724526203606</v>
      </c>
      <c r="H18" s="16">
        <f>100*SUM(H$3:H7)/SUM(H$3:H$13)</f>
        <v>70.214540568092303</v>
      </c>
      <c r="I18" s="16">
        <f>100*SUM(I$3:I7)/SUM(I$3:I$13)</f>
        <v>73.319123302905339</v>
      </c>
      <c r="J18" s="16">
        <f>100*SUM(J$3:J7)/SUM(J$3:J$13)</f>
        <v>71.159816505259258</v>
      </c>
      <c r="K18" s="16">
        <f>100*SUM(K$3:K7)/SUM(K$3:K$13)</f>
        <v>73.379361475371851</v>
      </c>
      <c r="L18" s="16">
        <f>100*SUM(L$3:L7)/SUM(L$3:L$13)</f>
        <v>77.146564107316621</v>
      </c>
      <c r="M18" s="17">
        <f>100*SUM(M$3:M7)/SUM(M$3:M$13)</f>
        <v>80.760854455307907</v>
      </c>
      <c r="N18" s="17">
        <f>100*SUM(N$3:N7)/SUM(N$3:N$13)</f>
        <v>83.040637597887027</v>
      </c>
      <c r="O18" s="17">
        <f>100*SUM(O$3:O7)/SUM(O$3:O$13)</f>
        <v>83.911774245864422</v>
      </c>
      <c r="P18" s="16">
        <f>100*SUM(P$3:P7)/SUM(P$3:P$13)</f>
        <v>85.19067698438441</v>
      </c>
      <c r="Q18" s="16">
        <f>100*SUM(Q$3:Q7)/SUM(Q$3:Q$13)</f>
        <v>85.246281451276587</v>
      </c>
      <c r="R18" s="16">
        <f>100*SUM(R$3:R7)/SUM(R$3:R$13)</f>
        <v>85.037764700430941</v>
      </c>
      <c r="S18" s="16">
        <f>100*SUM(S$3:S7)/SUM(S$3:S$13)</f>
        <v>85.167508456512678</v>
      </c>
      <c r="T18" s="16">
        <f>100*SUM(T$3:T7)/SUM(T$3:T$13)</f>
        <v>85.603076780501368</v>
      </c>
      <c r="U18" s="16">
        <f>100*SUM(U$3:U7)/SUM(U$3:U$13)</f>
        <v>87.215606320374405</v>
      </c>
      <c r="V18" s="16">
        <f>100*SUM(V$3:V7)/SUM(V$3:V$13)</f>
        <v>89.634400630183961</v>
      </c>
      <c r="W18" s="16">
        <f>100*SUM(W$3:W7)/SUM(W$3:W$13)</f>
        <v>91.608359204856129</v>
      </c>
      <c r="X18" s="16">
        <f>100*SUM(X$3:X7)/SUM(X$3:X$13)</f>
        <v>91.779806311106995</v>
      </c>
      <c r="Y18" s="16">
        <f>100*SUM(Y$3:Y7)/SUM(Y$3:Y$13)</f>
        <v>91.812242250127426</v>
      </c>
      <c r="Z18" s="16">
        <f>100*SUM(Z$3:Z7)/SUM(Z$3:Z$13)</f>
        <v>88.777165098929615</v>
      </c>
    </row>
    <row r="19" spans="2:26" x14ac:dyDescent="0.2">
      <c r="B19" s="1">
        <v>50</v>
      </c>
      <c r="C19" s="16">
        <f>100*SUM(C$3:C8)/SUM(C$3:C$13)</f>
        <v>85.788425003475282</v>
      </c>
      <c r="D19" s="17">
        <f>100*SUM(D$3:D8)/SUM(D$3:D$13)</f>
        <v>80.093600852601824</v>
      </c>
      <c r="E19" s="16">
        <f>100*SUM(E$3:E8)/SUM(E$3:E$13)</f>
        <v>78.267920856308791</v>
      </c>
      <c r="F19" s="16">
        <f>100*SUM(F$3:F8)/SUM(F$3:F$13)</f>
        <v>74.667531625040539</v>
      </c>
      <c r="G19" s="16">
        <f>100*SUM(G$3:G8)/SUM(G$3:G$13)</f>
        <v>74.116120661693159</v>
      </c>
      <c r="H19" s="16">
        <f>100*SUM(H$3:H8)/SUM(H$3:H$13)</f>
        <v>73.42569853111533</v>
      </c>
      <c r="I19" s="16">
        <f>100*SUM(I$3:I8)/SUM(I$3:I$13)</f>
        <v>76.534914971502715</v>
      </c>
      <c r="J19" s="16">
        <f>100*SUM(J$3:J8)/SUM(J$3:J$13)</f>
        <v>74.788007969973592</v>
      </c>
      <c r="K19" s="16">
        <f>100*SUM(K$3:K8)/SUM(K$3:K$13)</f>
        <v>77.290208980121406</v>
      </c>
      <c r="L19" s="17">
        <f>100*SUM(L$3:L8)/SUM(L$3:L$13)</f>
        <v>81.655159631157034</v>
      </c>
      <c r="M19" s="16">
        <f>100*SUM(M$3:M8)/SUM(M$3:M$13)</f>
        <v>85.274083684722669</v>
      </c>
      <c r="N19" s="16">
        <f>100*SUM(N$3:N8)/SUM(N$3:N$13)</f>
        <v>87.169269264630927</v>
      </c>
      <c r="O19" s="16">
        <f>100*SUM(O$3:O8)/SUM(O$3:O$13)</f>
        <v>88.230387841156571</v>
      </c>
      <c r="P19" s="16">
        <f>100*SUM(P$3:P8)/SUM(P$3:P$13)</f>
        <v>89.35637829572309</v>
      </c>
      <c r="Q19" s="16">
        <f>100*SUM(Q$3:Q8)/SUM(Q$3:Q$13)</f>
        <v>89.490755757379176</v>
      </c>
      <c r="R19" s="16">
        <f>100*SUM(R$3:R8)/SUM(R$3:R$13)</f>
        <v>89.291506417682214</v>
      </c>
      <c r="S19" s="16">
        <f>100*SUM(S$3:S8)/SUM(S$3:S$13)</f>
        <v>89.416616468189616</v>
      </c>
      <c r="T19" s="16">
        <f>100*SUM(T$3:T8)/SUM(T$3:T$13)</f>
        <v>89.79194661971178</v>
      </c>
      <c r="U19" s="16">
        <f>100*SUM(U$3:U8)/SUM(U$3:U$13)</f>
        <v>91.321069459246559</v>
      </c>
      <c r="V19" s="16">
        <f>100*SUM(V$3:V8)/SUM(V$3:V$13)</f>
        <v>92.933598999119596</v>
      </c>
      <c r="W19" s="16">
        <f>100*SUM(W$3:W8)/SUM(W$3:W$13)</f>
        <v>94.518326305546552</v>
      </c>
      <c r="X19" s="16">
        <f>100*SUM(X$3:X8)/SUM(X$3:X$13)</f>
        <v>94.300542143552192</v>
      </c>
      <c r="Y19" s="16">
        <f>100*SUM(Y$3:Y8)/SUM(Y$3:Y$13)</f>
        <v>94.305175849126542</v>
      </c>
      <c r="Z19" s="16">
        <f>100*SUM(Z$3:Z8)/SUM(Z$3:Z$13)</f>
        <v>91.67323108289699</v>
      </c>
    </row>
    <row r="20" spans="2:26" x14ac:dyDescent="0.2">
      <c r="B20" s="1">
        <v>60</v>
      </c>
      <c r="C20" s="16">
        <f>100*SUM(C$3:C9)/SUM(C$3:C$13)</f>
        <v>88.893007738288304</v>
      </c>
      <c r="D20" s="16">
        <f>100*SUM(D$3:D9)/SUM(D$3:D$13)</f>
        <v>83.944210184884852</v>
      </c>
      <c r="E20" s="17">
        <f>100*SUM(E$3:E9)/SUM(E$3:E$13)</f>
        <v>81.937815671192254</v>
      </c>
      <c r="F20" s="16">
        <f>100*SUM(F$3:F9)/SUM(F$3:F$13)</f>
        <v>78.420833140262275</v>
      </c>
      <c r="G20" s="16">
        <f>100*SUM(G$3:G9)/SUM(G$3:G$13)</f>
        <v>77.670172837217919</v>
      </c>
      <c r="H20" s="16">
        <f>100*SUM(H$3:H9)/SUM(H$3:H$13)</f>
        <v>76.5441823826514</v>
      </c>
      <c r="I20" s="17">
        <f>100*SUM(I$3:I9)/SUM(I$3:I$13)</f>
        <v>80.167740141791384</v>
      </c>
      <c r="J20" s="16">
        <f>100*SUM(J$3:J9)/SUM(J$3:J$13)</f>
        <v>78.27718826745749</v>
      </c>
      <c r="K20" s="17">
        <f>100*SUM(K$3:K9)/SUM(K$3:K$13)</f>
        <v>81.576386636393124</v>
      </c>
      <c r="L20" s="16">
        <f>100*SUM(L$3:L9)/SUM(L$3:L$13)</f>
        <v>85.677216069690928</v>
      </c>
      <c r="M20" s="16">
        <f>100*SUM(M$3:M9)/SUM(M$3:M$13)</f>
        <v>89.143227839303094</v>
      </c>
      <c r="N20" s="16">
        <f>100*SUM(N$3:N9)/SUM(N$3:N$13)</f>
        <v>91.038413419211338</v>
      </c>
      <c r="O20" s="16">
        <f>100*SUM(O$3:O9)/SUM(O$3:O$13)</f>
        <v>92.252444279690465</v>
      </c>
      <c r="P20" s="16">
        <f>100*SUM(P$3:P9)/SUM(P$3:P$13)</f>
        <v>93.012371993883505</v>
      </c>
      <c r="Q20" s="16">
        <f>100*SUM(Q$3:Q9)/SUM(Q$3:Q$13)</f>
        <v>93.197720216857419</v>
      </c>
      <c r="R20" s="16">
        <f>100*SUM(R$3:R9)/SUM(R$3:R$13)</f>
        <v>93.239423567026549</v>
      </c>
      <c r="S20" s="16">
        <f>100*SUM(S$3:S9)/SUM(S$3:S$13)</f>
        <v>93.355266206385252</v>
      </c>
      <c r="T20" s="16">
        <f>100*SUM(T$3:T9)/SUM(T$3:T$13)</f>
        <v>93.665724479866554</v>
      </c>
      <c r="U20" s="16">
        <f>100*SUM(U$3:U9)/SUM(U$3:U$13)</f>
        <v>94.703674528520452</v>
      </c>
      <c r="V20" s="16">
        <f>100*SUM(V$3:V9)/SUM(V$3:V$13)</f>
        <v>95.621148232241325</v>
      </c>
      <c r="W20" s="16">
        <f>100*SUM(W$3:W9)/SUM(W$3:W$13)</f>
        <v>96.52472081923915</v>
      </c>
      <c r="X20" s="16">
        <f>100*SUM(X$3:X9)/SUM(X$3:X$13)</f>
        <v>96.325471479542188</v>
      </c>
      <c r="Y20" s="16">
        <f>100*SUM(Y$3:Y9)/SUM(Y$3:Y$13)</f>
        <v>96.061350261804364</v>
      </c>
      <c r="Z20" s="16">
        <f>100*SUM(Z$3:Z9)/SUM(Z$3:Z$13)</f>
        <v>93.814003058245675</v>
      </c>
    </row>
    <row r="21" spans="2:26" x14ac:dyDescent="0.2">
      <c r="B21" s="1">
        <v>70</v>
      </c>
      <c r="C21" s="16">
        <f>100*SUM(C$3:C10)/SUM(C$3:C$13)</f>
        <v>91.872480422593952</v>
      </c>
      <c r="D21" s="16">
        <f>100*SUM(D$3:D10)/SUM(D$3:D$13)</f>
        <v>88.054307029331355</v>
      </c>
      <c r="E21" s="16">
        <f>100*SUM(E$3:E10)/SUM(E$3:E$13)</f>
        <v>86.42787637273527</v>
      </c>
      <c r="F21" s="17">
        <f>100*SUM(F$3:F10)/SUM(F$3:F$13)</f>
        <v>81.849775265279646</v>
      </c>
      <c r="G21" s="17">
        <f>100*SUM(G$3:G10)/SUM(G$3:G$13)</f>
        <v>82.215838005653126</v>
      </c>
      <c r="H21" s="17">
        <f>100*SUM(H$3:H10)/SUM(H$3:H$13)</f>
        <v>80.209443491960528</v>
      </c>
      <c r="I21" s="16">
        <f>100*SUM(I$3:I10)/SUM(I$3:I$13)</f>
        <v>84.708771604652242</v>
      </c>
      <c r="J21" s="17">
        <f>100*SUM(J$3:J10)/SUM(J$3:J$13)</f>
        <v>81.645892220008335</v>
      </c>
      <c r="K21" s="16">
        <f>100*SUM(K$3:K10)/SUM(K$3:K$13)</f>
        <v>85.366757796209626</v>
      </c>
      <c r="L21" s="16">
        <f>100*SUM(L$3:L10)/SUM(L$3:L$13)</f>
        <v>89.500023168527875</v>
      </c>
      <c r="M21" s="16">
        <f>100*SUM(M$3:M10)/SUM(M$3:M$13)</f>
        <v>92.877994532227419</v>
      </c>
      <c r="N21" s="16">
        <f>100*SUM(N$3:N10)/SUM(N$3:N$13)</f>
        <v>94.476622955377422</v>
      </c>
      <c r="O21" s="16">
        <f>100*SUM(O$3:O10)/SUM(O$3:O$13)</f>
        <v>95.542375237477415</v>
      </c>
      <c r="P21" s="16">
        <f>100*SUM(P$3:P10)/SUM(P$3:P$13)</f>
        <v>96.042815439506967</v>
      </c>
      <c r="Q21" s="16">
        <f>100*SUM(Q$3:Q10)/SUM(Q$3:Q$13)</f>
        <v>96.112321023122192</v>
      </c>
      <c r="R21" s="16">
        <f>100*SUM(R$3:R10)/SUM(R$3:R$13)</f>
        <v>96.228163662480881</v>
      </c>
      <c r="S21" s="16">
        <f>100*SUM(S$3:S10)/SUM(S$3:S$13)</f>
        <v>96.265233307075675</v>
      </c>
      <c r="T21" s="16">
        <f>100*SUM(T$3:T10)/SUM(T$3:T$13)</f>
        <v>96.390343357583063</v>
      </c>
      <c r="U21" s="16">
        <f>100*SUM(U$3:U10)/SUM(U$3:U$13)</f>
        <v>96.95565543765349</v>
      </c>
      <c r="V21" s="16">
        <f>100*SUM(V$3:V10)/SUM(V$3:V$13)</f>
        <v>97.469996756406104</v>
      </c>
      <c r="W21" s="16">
        <f>100*SUM(W$3:W10)/SUM(W$3:W$13)</f>
        <v>97.803623557759138</v>
      </c>
      <c r="X21" s="16">
        <f>100*SUM(X$3:X10)/SUM(X$3:X$13)</f>
        <v>97.678513507251751</v>
      </c>
      <c r="Y21" s="16">
        <f>100*SUM(Y$3:Y10)/SUM(Y$3:Y$13)</f>
        <v>97.326351883601319</v>
      </c>
      <c r="Z21" s="16">
        <f>100*SUM(Z$3:Z10)/SUM(Z$3:Z$13)</f>
        <v>95.736990871600014</v>
      </c>
    </row>
    <row r="22" spans="2:26" x14ac:dyDescent="0.2">
      <c r="B22" s="1">
        <v>80</v>
      </c>
      <c r="C22" s="16">
        <f>100*SUM(C$3:C11)/SUM(C$3:C$13)</f>
        <v>94.805616051156107</v>
      </c>
      <c r="D22" s="16">
        <f>100*SUM(D$3:D11)/SUM(D$3:D$13)</f>
        <v>91.395208748436119</v>
      </c>
      <c r="E22" s="16">
        <f>100*SUM(E$3:E11)/SUM(E$3:E$13)</f>
        <v>92.243176868541767</v>
      </c>
      <c r="F22" s="16">
        <f>100*SUM(F$3:F11)/SUM(F$3:F$13)</f>
        <v>85.936703581854403</v>
      </c>
      <c r="G22" s="16">
        <f>100*SUM(G$3:G11)/SUM(G$3:G$13)</f>
        <v>85.737454242157455</v>
      </c>
      <c r="H22" s="16">
        <f>100*SUM(H$3:H11)/SUM(H$3:H$13)</f>
        <v>84.259302163940504</v>
      </c>
      <c r="I22" s="16">
        <f>100*SUM(I$3:I11)/SUM(I$3:I$13)</f>
        <v>89.977294842685694</v>
      </c>
      <c r="J22" s="16">
        <f>100*SUM(J$3:J11)/SUM(J$3:J$13)</f>
        <v>86.020110282192675</v>
      </c>
      <c r="K22" s="16">
        <f>100*SUM(K$3:K11)/SUM(K$3:K$13)</f>
        <v>89.685371391501789</v>
      </c>
      <c r="L22" s="16">
        <f>100*SUM(L$3:L11)/SUM(L$3:L$13)</f>
        <v>93.299661739493075</v>
      </c>
      <c r="M22" s="16">
        <f>100*SUM(M$3:M11)/SUM(M$3:M$13)</f>
        <v>95.79722904406654</v>
      </c>
      <c r="N22" s="16">
        <f>100*SUM(N$3:N11)/SUM(N$3:N$13)</f>
        <v>97.136369955053055</v>
      </c>
      <c r="O22" s="16">
        <f>100*SUM(O$3:O11)/SUM(O$3:O$13)</f>
        <v>97.775821324313057</v>
      </c>
      <c r="P22" s="16">
        <f>100*SUM(P$3:P11)/SUM(P$3:P$13)</f>
        <v>97.984338075158703</v>
      </c>
      <c r="Q22" s="16">
        <f>100*SUM(Q$3:Q11)/SUM(Q$3:Q$13)</f>
        <v>98.141884064686536</v>
      </c>
      <c r="R22" s="16">
        <f>100*SUM(R$3:R11)/SUM(R$3:R$13)</f>
        <v>98.090913303368708</v>
      </c>
      <c r="S22" s="16">
        <f>100*SUM(S$3:S11)/SUM(S$3:S$13)</f>
        <v>98.11871553681479</v>
      </c>
      <c r="T22" s="16">
        <f>100*SUM(T$3:T11)/SUM(T$3:T$13)</f>
        <v>98.280895231916958</v>
      </c>
      <c r="U22" s="16">
        <f>100*SUM(U$3:U11)/SUM(U$3:U$13)</f>
        <v>98.577452388675226</v>
      </c>
      <c r="V22" s="16">
        <f>100*SUM(V$3:V11)/SUM(V$3:V$13)</f>
        <v>98.869375839859131</v>
      </c>
      <c r="W22" s="16">
        <f>100*SUM(W$3:W11)/SUM(W$3:W$13)</f>
        <v>98.850841017561748</v>
      </c>
      <c r="X22" s="16">
        <f>100*SUM(X$3:X11)/SUM(X$3:X$13)</f>
        <v>98.753533200500442</v>
      </c>
      <c r="Y22" s="16">
        <f>100*SUM(Y$3:Y11)/SUM(Y$3:Y$13)</f>
        <v>98.396737871275661</v>
      </c>
      <c r="Z22" s="16">
        <f>100*SUM(Z$3:Z11)/SUM(Z$3:Z$13)</f>
        <v>97.261480005560443</v>
      </c>
    </row>
    <row r="23" spans="2:26" x14ac:dyDescent="0.2">
      <c r="B23" s="1">
        <v>90</v>
      </c>
      <c r="C23" s="16">
        <f>100*SUM(C$3:C12)/SUM(C$3:C$13)</f>
        <v>97.307817061303922</v>
      </c>
      <c r="D23" s="16">
        <f>100*SUM(D$3:D12)/SUM(D$3:D$13)</f>
        <v>95.083638385616979</v>
      </c>
      <c r="E23" s="16">
        <f>100*SUM(E$3:E12)/SUM(E$3:E$13)</f>
        <v>100</v>
      </c>
      <c r="F23" s="16">
        <f>100*SUM(F$3:F12)/SUM(F$3:F$13)</f>
        <v>91.807608544553077</v>
      </c>
      <c r="G23" s="16">
        <f>100*SUM(G$3:G12)/SUM(G$3:G$13)</f>
        <v>90.825262962791342</v>
      </c>
      <c r="H23" s="16">
        <f>100*SUM(H$3:H12)/SUM(H$3:H$13)</f>
        <v>90.473101339140911</v>
      </c>
      <c r="I23" s="16">
        <f>100*SUM(I$3:I12)/SUM(I$3:I$13)</f>
        <v>100</v>
      </c>
      <c r="J23" s="16">
        <f>100*SUM(J$3:J12)/SUM(J$3:J$13)</f>
        <v>91.738102960937866</v>
      </c>
      <c r="K23" s="16">
        <f>100*SUM(K$3:K12)/SUM(K$3:K$13)</f>
        <v>94.634168944905241</v>
      </c>
      <c r="L23" s="16">
        <f>100*SUM(L$3:L12)/SUM(L$3:L$13)</f>
        <v>96.761039803530878</v>
      </c>
      <c r="M23" s="16">
        <f>100*SUM(M$3:M12)/SUM(M$3:M$13)</f>
        <v>98.304063759788704</v>
      </c>
      <c r="N23" s="16">
        <f>100*SUM(N$3:N12)/SUM(N$3:N$13)</f>
        <v>98.957416245771739</v>
      </c>
      <c r="O23" s="16">
        <f>100*SUM(O$3:O12)/SUM(O$3:O$13)</f>
        <v>99.244705991381309</v>
      </c>
      <c r="P23" s="16">
        <f>100*SUM(P$3:P12)/SUM(P$3:P$13)</f>
        <v>99.300310458273486</v>
      </c>
      <c r="Q23" s="16">
        <f>100*SUM(Q$3:Q12)/SUM(Q$3:Q$13)</f>
        <v>99.351281219591314</v>
      </c>
      <c r="R23" s="16">
        <f>100*SUM(R$3:R12)/SUM(R$3:R$13)</f>
        <v>99.31421157499652</v>
      </c>
      <c r="S23" s="16">
        <f>100*SUM(S$3:S12)/SUM(S$3:S$13)</f>
        <v>99.365182336314348</v>
      </c>
      <c r="T23" s="16">
        <f>100*SUM(T$3:T12)/SUM(T$3:T$13)</f>
        <v>99.434687919929573</v>
      </c>
      <c r="U23" s="16">
        <f>100*SUM(U$3:U12)/SUM(U$3:U$13)</f>
        <v>99.569065381585659</v>
      </c>
      <c r="V23" s="16">
        <f>100*SUM(V$3:V12)/SUM(V$3:V$13)</f>
        <v>99.499559797970434</v>
      </c>
      <c r="W23" s="16">
        <f>100*SUM(W$3:W12)/SUM(W$3:W$13)</f>
        <v>99.508827209119133</v>
      </c>
      <c r="X23" s="16">
        <f>100*SUM(X$3:X12)/SUM(X$3:X$13)</f>
        <v>99.369816041888697</v>
      </c>
      <c r="Y23" s="16">
        <f>100*SUM(Y$3:Y12)/SUM(Y$3:Y$13)</f>
        <v>99.226171169083912</v>
      </c>
      <c r="Z23" s="16">
        <f>100*SUM(Z$3:Z12)/SUM(Z$3:Z$13)</f>
        <v>98.614522033270006</v>
      </c>
    </row>
    <row r="24" spans="2:26" x14ac:dyDescent="0.2">
      <c r="B24" s="1">
        <v>100</v>
      </c>
      <c r="C24" s="16">
        <f>100*SUM(C$3:C13)/SUM(C$3:C$13)</f>
        <v>100</v>
      </c>
      <c r="D24" s="16">
        <f>100*SUM(D$3:D13)/SUM(D$3:D$13)</f>
        <v>100</v>
      </c>
      <c r="E24" s="16">
        <f>100*SUM(E$3:E13)/SUM(E$3:E$13)</f>
        <v>100</v>
      </c>
      <c r="F24" s="16">
        <f>100*SUM(F$3:F13)/SUM(F$3:F$13)</f>
        <v>100</v>
      </c>
      <c r="G24" s="16">
        <f>100*SUM(G$3:G13)/SUM(G$3:G$13)</f>
        <v>100</v>
      </c>
      <c r="H24" s="16">
        <f>100*SUM(H$3:H13)/SUM(H$3:H$13)</f>
        <v>100</v>
      </c>
      <c r="I24" s="16">
        <f>100*SUM(I$3:I13)/SUM(I$3:I$13)</f>
        <v>100</v>
      </c>
      <c r="J24" s="16">
        <f>100*SUM(J$3:J13)/SUM(J$3:J$13)</f>
        <v>100</v>
      </c>
      <c r="K24" s="16">
        <f>100*SUM(K$3:K13)/SUM(K$3:K$13)</f>
        <v>100</v>
      </c>
      <c r="L24" s="16">
        <f>100*SUM(L$3:L13)/SUM(L$3:L$13)</f>
        <v>100</v>
      </c>
      <c r="M24" s="16">
        <f>100*SUM(M$3:M13)/SUM(M$3:M$13)</f>
        <v>100</v>
      </c>
      <c r="N24" s="16">
        <f>100*SUM(N$3:N13)/SUM(N$3:N$13)</f>
        <v>100</v>
      </c>
      <c r="O24" s="16">
        <f>100*SUM(O$3:O13)/SUM(O$3:O$13)</f>
        <v>100</v>
      </c>
      <c r="P24" s="16">
        <f>100*SUM(P$3:P13)/SUM(P$3:P$13)</f>
        <v>100</v>
      </c>
      <c r="Q24" s="16">
        <f>100*SUM(Q$3:Q13)/SUM(Q$3:Q$13)</f>
        <v>100</v>
      </c>
      <c r="R24" s="16">
        <f>100*SUM(R$3:R13)/SUM(R$3:R$13)</f>
        <v>100</v>
      </c>
      <c r="S24" s="16">
        <f>100*SUM(S$3:S13)/SUM(S$3:S$13)</f>
        <v>100</v>
      </c>
      <c r="T24" s="16">
        <f>100*SUM(T$3:T13)/SUM(T$3:T$13)</f>
        <v>100</v>
      </c>
      <c r="U24" s="16">
        <f>100*SUM(U$3:U13)/SUM(U$3:U$13)</f>
        <v>100</v>
      </c>
      <c r="V24" s="16">
        <f>100*SUM(V$3:V13)/SUM(V$3:V$13)</f>
        <v>100</v>
      </c>
      <c r="W24" s="16">
        <f>100*SUM(W$3:W13)/SUM(W$3:W$13)</f>
        <v>100</v>
      </c>
      <c r="X24" s="16">
        <f>100*SUM(X$3:X13)/SUM(X$3:X$13)</f>
        <v>100</v>
      </c>
      <c r="Y24" s="16">
        <f>100*SUM(Y$3:Y13)/SUM(Y$3:Y$13)</f>
        <v>100</v>
      </c>
      <c r="Z24" s="16">
        <f>100*SUM(Z$3:Z13)/SUM(Z$3:Z$13)</f>
        <v>100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47674-0B4B-7A41-A97E-66C1B393B8B1}">
  <dimension ref="B1:Z24"/>
  <sheetViews>
    <sheetView workbookViewId="0">
      <selection activeCell="Z18" sqref="Z18"/>
    </sheetView>
  </sheetViews>
  <sheetFormatPr baseColWidth="10" defaultRowHeight="16" x14ac:dyDescent="0.2"/>
  <sheetData>
    <row r="1" spans="2:26" ht="17" thickBot="1" x14ac:dyDescent="0.25"/>
    <row r="2" spans="2:26" ht="17" thickBot="1" x14ac:dyDescent="0.25">
      <c r="B2" s="3" t="s">
        <v>0</v>
      </c>
      <c r="C2" s="4" t="s">
        <v>54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</row>
    <row r="3" spans="2:26" x14ac:dyDescent="0.2">
      <c r="B3" s="2">
        <v>0</v>
      </c>
      <c r="C3" s="23">
        <v>38757</v>
      </c>
      <c r="D3" s="23">
        <v>34282</v>
      </c>
      <c r="E3" s="23">
        <v>31606</v>
      </c>
      <c r="F3" s="23">
        <v>28595</v>
      </c>
      <c r="G3" s="23">
        <v>27649</v>
      </c>
      <c r="H3" s="23">
        <v>27352</v>
      </c>
      <c r="I3" s="23">
        <v>28151</v>
      </c>
      <c r="J3" s="21">
        <v>28229</v>
      </c>
      <c r="K3" s="21">
        <v>28313</v>
      </c>
      <c r="L3" s="21">
        <v>29014</v>
      </c>
      <c r="M3" s="21">
        <v>29886</v>
      </c>
      <c r="N3" s="21">
        <v>30693</v>
      </c>
      <c r="O3" s="21">
        <v>31267</v>
      </c>
      <c r="P3" s="21">
        <v>32395</v>
      </c>
      <c r="Q3" s="21">
        <v>33823</v>
      </c>
      <c r="R3" s="21">
        <v>32201</v>
      </c>
      <c r="S3" s="21">
        <v>32740</v>
      </c>
      <c r="T3" s="21">
        <v>33620</v>
      </c>
      <c r="U3" s="21">
        <v>35047</v>
      </c>
      <c r="V3" s="21">
        <v>37833</v>
      </c>
      <c r="W3" s="21">
        <v>42015</v>
      </c>
      <c r="X3" s="21">
        <v>46113</v>
      </c>
      <c r="Y3" s="21">
        <v>48784</v>
      </c>
      <c r="Z3" s="21">
        <v>45899</v>
      </c>
    </row>
    <row r="4" spans="2:26" x14ac:dyDescent="0.2">
      <c r="B4" s="1">
        <v>10</v>
      </c>
      <c r="C4" s="24">
        <v>17365</v>
      </c>
      <c r="D4" s="24">
        <v>14524</v>
      </c>
      <c r="E4" s="24">
        <v>14967</v>
      </c>
      <c r="F4" s="24">
        <v>14340</v>
      </c>
      <c r="G4" s="24">
        <v>13971</v>
      </c>
      <c r="H4" s="24">
        <v>13490</v>
      </c>
      <c r="I4" s="24">
        <v>13235</v>
      </c>
      <c r="J4" s="22">
        <v>12171</v>
      </c>
      <c r="K4" s="22">
        <v>12458</v>
      </c>
      <c r="L4" s="22">
        <v>13204</v>
      </c>
      <c r="M4" s="22">
        <v>14072</v>
      </c>
      <c r="N4" s="22">
        <v>14647</v>
      </c>
      <c r="O4" s="22">
        <v>14425</v>
      </c>
      <c r="P4" s="22">
        <v>14694</v>
      </c>
      <c r="Q4" s="22">
        <v>15308</v>
      </c>
      <c r="R4" s="22">
        <v>16007</v>
      </c>
      <c r="S4" s="22">
        <v>15818</v>
      </c>
      <c r="T4" s="22">
        <v>15639</v>
      </c>
      <c r="U4" s="22">
        <v>15880</v>
      </c>
      <c r="V4" s="22">
        <v>17183</v>
      </c>
      <c r="W4" s="22">
        <v>18493</v>
      </c>
      <c r="X4" s="22">
        <v>20508</v>
      </c>
      <c r="Y4" s="22">
        <v>21684</v>
      </c>
      <c r="Z4" s="22">
        <v>21001</v>
      </c>
    </row>
    <row r="5" spans="2:26" x14ac:dyDescent="0.2">
      <c r="B5" s="1">
        <v>20</v>
      </c>
      <c r="C5" s="24">
        <v>9271</v>
      </c>
      <c r="D5" s="24">
        <v>7100</v>
      </c>
      <c r="E5" s="24">
        <v>7338</v>
      </c>
      <c r="F5" s="24">
        <v>5309</v>
      </c>
      <c r="G5" s="24">
        <v>4955</v>
      </c>
      <c r="H5" s="24">
        <v>4600</v>
      </c>
      <c r="I5" s="24">
        <v>4980</v>
      </c>
      <c r="J5" s="22">
        <v>4636</v>
      </c>
      <c r="K5" s="22">
        <v>4929</v>
      </c>
      <c r="L5" s="22">
        <v>5553</v>
      </c>
      <c r="M5" s="22">
        <v>6042</v>
      </c>
      <c r="N5" s="22">
        <v>6278</v>
      </c>
      <c r="O5" s="22">
        <v>6246</v>
      </c>
      <c r="P5" s="22">
        <v>6593</v>
      </c>
      <c r="Q5" s="22">
        <v>7914</v>
      </c>
      <c r="R5" s="22">
        <v>6771</v>
      </c>
      <c r="S5" s="22">
        <v>6861</v>
      </c>
      <c r="T5" s="22">
        <v>7034</v>
      </c>
      <c r="U5" s="22">
        <v>7433</v>
      </c>
      <c r="V5" s="22">
        <v>8287</v>
      </c>
      <c r="W5" s="22">
        <v>9493</v>
      </c>
      <c r="X5" s="22">
        <v>10314</v>
      </c>
      <c r="Y5" s="22">
        <v>11127</v>
      </c>
      <c r="Z5" s="22">
        <v>11086</v>
      </c>
    </row>
    <row r="6" spans="2:26" x14ac:dyDescent="0.2">
      <c r="B6" s="1">
        <v>30</v>
      </c>
      <c r="C6" s="24">
        <v>7787</v>
      </c>
      <c r="D6" s="24">
        <v>6577</v>
      </c>
      <c r="E6" s="24">
        <v>4428</v>
      </c>
      <c r="F6" s="24">
        <v>5484</v>
      </c>
      <c r="G6" s="24">
        <v>5424</v>
      </c>
      <c r="H6" s="24">
        <v>5326</v>
      </c>
      <c r="I6" s="24">
        <v>6207</v>
      </c>
      <c r="J6" s="22">
        <v>5490</v>
      </c>
      <c r="K6" s="22">
        <v>5771</v>
      </c>
      <c r="L6" s="22">
        <v>6075</v>
      </c>
      <c r="M6" s="22">
        <v>6221</v>
      </c>
      <c r="N6" s="22">
        <v>6476</v>
      </c>
      <c r="O6" s="22">
        <v>6170</v>
      </c>
      <c r="P6" s="22">
        <v>6481</v>
      </c>
      <c r="Q6" s="22">
        <v>4774</v>
      </c>
      <c r="R6" s="22">
        <v>6572</v>
      </c>
      <c r="S6" s="22">
        <v>6432</v>
      </c>
      <c r="T6" s="22">
        <v>6486</v>
      </c>
      <c r="U6" s="22">
        <v>6777</v>
      </c>
      <c r="V6" s="22">
        <v>7206</v>
      </c>
      <c r="W6" s="22">
        <v>7705</v>
      </c>
      <c r="X6" s="22">
        <v>7806</v>
      </c>
      <c r="Y6" s="22">
        <v>7929</v>
      </c>
      <c r="Z6" s="22">
        <v>8306</v>
      </c>
    </row>
    <row r="7" spans="2:26" x14ac:dyDescent="0.2">
      <c r="B7" s="1">
        <v>40</v>
      </c>
      <c r="C7" s="24">
        <v>6676</v>
      </c>
      <c r="D7" s="24">
        <v>5331</v>
      </c>
      <c r="E7" s="24">
        <v>4870</v>
      </c>
      <c r="F7" s="24">
        <v>3693</v>
      </c>
      <c r="G7" s="24">
        <v>3329</v>
      </c>
      <c r="H7" s="24">
        <v>3039</v>
      </c>
      <c r="I7" s="24">
        <v>5638</v>
      </c>
      <c r="J7" s="22">
        <v>3170</v>
      </c>
      <c r="K7" s="22">
        <v>3404</v>
      </c>
      <c r="L7" s="22">
        <v>3847</v>
      </c>
      <c r="M7" s="22">
        <v>4094</v>
      </c>
      <c r="N7" s="22">
        <v>5459</v>
      </c>
      <c r="O7" s="22">
        <v>4335</v>
      </c>
      <c r="P7" s="22">
        <v>5038</v>
      </c>
      <c r="Q7" s="22">
        <v>4842</v>
      </c>
      <c r="R7" s="22">
        <v>4821</v>
      </c>
      <c r="S7" s="22">
        <v>4836</v>
      </c>
      <c r="T7" s="22">
        <v>4954</v>
      </c>
      <c r="U7" s="22">
        <v>5390</v>
      </c>
      <c r="V7" s="22">
        <v>5865</v>
      </c>
      <c r="W7" s="22">
        <v>6088</v>
      </c>
      <c r="X7" s="22">
        <v>5870</v>
      </c>
      <c r="Y7" s="22">
        <v>5613</v>
      </c>
      <c r="Z7" s="22">
        <v>6299</v>
      </c>
    </row>
    <row r="8" spans="2:26" x14ac:dyDescent="0.2">
      <c r="B8" s="1">
        <v>50</v>
      </c>
      <c r="C8" s="24">
        <v>6319</v>
      </c>
      <c r="D8" s="24">
        <v>5661</v>
      </c>
      <c r="E8" s="24">
        <v>6150</v>
      </c>
      <c r="F8" s="24">
        <v>4304</v>
      </c>
      <c r="G8" s="24">
        <v>3937</v>
      </c>
      <c r="H8" s="24">
        <v>4025</v>
      </c>
      <c r="I8" s="24">
        <v>3479</v>
      </c>
      <c r="J8" s="22">
        <v>4529</v>
      </c>
      <c r="K8" s="22">
        <v>4015</v>
      </c>
      <c r="L8" s="22">
        <v>4725</v>
      </c>
      <c r="M8" s="22">
        <v>5771</v>
      </c>
      <c r="N8" s="22">
        <v>3970</v>
      </c>
      <c r="O8" s="22">
        <v>5089</v>
      </c>
      <c r="P8" s="22">
        <v>6295</v>
      </c>
      <c r="Q8" s="22">
        <v>5738</v>
      </c>
      <c r="R8" s="22">
        <v>5278</v>
      </c>
      <c r="S8" s="22">
        <v>5296</v>
      </c>
      <c r="T8" s="22">
        <v>5369</v>
      </c>
      <c r="U8" s="22">
        <v>5710</v>
      </c>
      <c r="V8" s="22">
        <v>6196</v>
      </c>
      <c r="W8" s="22">
        <v>5775</v>
      </c>
      <c r="X8" s="22">
        <v>4728</v>
      </c>
      <c r="Y8" s="22">
        <v>4360</v>
      </c>
      <c r="Z8" s="22">
        <v>4555</v>
      </c>
    </row>
    <row r="9" spans="2:26" x14ac:dyDescent="0.2">
      <c r="B9" s="1">
        <v>60</v>
      </c>
      <c r="C9" s="24">
        <v>5591</v>
      </c>
      <c r="D9" s="24">
        <v>6654</v>
      </c>
      <c r="E9" s="24">
        <v>5719</v>
      </c>
      <c r="F9" s="24">
        <v>5834</v>
      </c>
      <c r="G9" s="24">
        <v>5200</v>
      </c>
      <c r="H9" s="24">
        <v>3784</v>
      </c>
      <c r="I9" s="24">
        <v>4613</v>
      </c>
      <c r="J9" s="22">
        <v>4140</v>
      </c>
      <c r="K9" s="22">
        <v>5576</v>
      </c>
      <c r="L9" s="22">
        <v>5154</v>
      </c>
      <c r="M9" s="22">
        <v>4487</v>
      </c>
      <c r="N9" s="22">
        <v>4857</v>
      </c>
      <c r="O9" s="22">
        <v>6585</v>
      </c>
      <c r="P9" s="22">
        <v>5645</v>
      </c>
      <c r="Q9" s="22">
        <v>5940</v>
      </c>
      <c r="R9" s="22">
        <v>6610</v>
      </c>
      <c r="S9" s="22">
        <v>6155</v>
      </c>
      <c r="T9" s="22">
        <v>6130</v>
      </c>
      <c r="U9" s="22">
        <v>6578</v>
      </c>
      <c r="V9" s="22">
        <v>5265</v>
      </c>
      <c r="W9" s="22">
        <v>4841</v>
      </c>
      <c r="X9" s="22">
        <v>4074</v>
      </c>
      <c r="Y9" s="22">
        <v>3261</v>
      </c>
      <c r="Z9" s="22">
        <v>3860</v>
      </c>
    </row>
    <row r="10" spans="2:26" x14ac:dyDescent="0.2">
      <c r="B10" s="1">
        <v>70</v>
      </c>
      <c r="C10" s="24">
        <v>5606</v>
      </c>
      <c r="D10" s="24">
        <v>7794</v>
      </c>
      <c r="E10" s="24">
        <v>7892</v>
      </c>
      <c r="F10" s="24">
        <v>5131</v>
      </c>
      <c r="G10" s="24">
        <v>7672</v>
      </c>
      <c r="H10" s="24">
        <v>5585</v>
      </c>
      <c r="I10" s="24">
        <v>6956</v>
      </c>
      <c r="J10" s="22">
        <v>3742</v>
      </c>
      <c r="K10" s="22">
        <v>4090</v>
      </c>
      <c r="L10" s="22">
        <v>4916</v>
      </c>
      <c r="M10" s="22">
        <v>6038</v>
      </c>
      <c r="N10" s="22">
        <v>6154</v>
      </c>
      <c r="O10" s="22">
        <v>6469</v>
      </c>
      <c r="P10" s="22">
        <v>6833</v>
      </c>
      <c r="Q10" s="22">
        <v>6154</v>
      </c>
      <c r="R10" s="22">
        <v>6848</v>
      </c>
      <c r="S10" s="22">
        <v>7145</v>
      </c>
      <c r="T10" s="22">
        <v>6889</v>
      </c>
      <c r="U10" s="22">
        <v>5946</v>
      </c>
      <c r="V10" s="22">
        <v>5410</v>
      </c>
      <c r="W10" s="22">
        <v>4189</v>
      </c>
      <c r="X10" s="22">
        <v>3613</v>
      </c>
      <c r="Y10" s="22">
        <v>2793</v>
      </c>
      <c r="Z10" s="22">
        <v>3175</v>
      </c>
    </row>
    <row r="11" spans="2:26" x14ac:dyDescent="0.2">
      <c r="B11" s="1">
        <v>80</v>
      </c>
      <c r="C11" s="24">
        <v>5343</v>
      </c>
      <c r="D11" s="24">
        <v>6882</v>
      </c>
      <c r="E11" s="24">
        <v>12412</v>
      </c>
      <c r="F11" s="24">
        <v>7359</v>
      </c>
      <c r="G11" s="24">
        <v>5826</v>
      </c>
      <c r="H11" s="24">
        <v>5992</v>
      </c>
      <c r="I11" s="24">
        <v>8779</v>
      </c>
      <c r="J11" s="22">
        <v>5860</v>
      </c>
      <c r="K11" s="22">
        <v>5960</v>
      </c>
      <c r="L11" s="22">
        <v>7223</v>
      </c>
      <c r="M11" s="22">
        <v>7333</v>
      </c>
      <c r="N11" s="22">
        <v>8230</v>
      </c>
      <c r="O11" s="22">
        <v>8302</v>
      </c>
      <c r="P11" s="22">
        <v>6899</v>
      </c>
      <c r="Q11" s="22">
        <v>7348</v>
      </c>
      <c r="R11" s="22">
        <v>7398</v>
      </c>
      <c r="S11" s="22">
        <v>8193</v>
      </c>
      <c r="T11" s="22">
        <v>7552</v>
      </c>
      <c r="U11" s="22">
        <v>6727</v>
      </c>
      <c r="V11" s="22">
        <v>5917</v>
      </c>
      <c r="W11" s="22">
        <v>4251</v>
      </c>
      <c r="X11" s="22">
        <v>3164</v>
      </c>
      <c r="Y11" s="22">
        <v>2251</v>
      </c>
      <c r="Z11" s="22">
        <v>3103</v>
      </c>
    </row>
    <row r="12" spans="2:26" x14ac:dyDescent="0.2">
      <c r="B12" s="1">
        <v>90</v>
      </c>
      <c r="C12" s="24">
        <v>5392</v>
      </c>
      <c r="D12" s="24">
        <v>8239</v>
      </c>
      <c r="E12" s="24">
        <v>17493</v>
      </c>
      <c r="F12" s="24">
        <v>12302</v>
      </c>
      <c r="G12" s="24">
        <v>10229</v>
      </c>
      <c r="H12" s="24">
        <v>12155</v>
      </c>
      <c r="I12" s="24">
        <v>30837</v>
      </c>
      <c r="J12" s="22">
        <v>11324</v>
      </c>
      <c r="K12" s="22">
        <v>11548</v>
      </c>
      <c r="L12" s="22">
        <v>9527</v>
      </c>
      <c r="M12" s="22">
        <v>11934</v>
      </c>
      <c r="N12" s="22">
        <v>11390</v>
      </c>
      <c r="O12" s="22">
        <v>10862</v>
      </c>
      <c r="P12" s="22">
        <v>10059</v>
      </c>
      <c r="Q12" s="22">
        <v>10264</v>
      </c>
      <c r="R12" s="22">
        <v>8037</v>
      </c>
      <c r="S12" s="22">
        <v>7972</v>
      </c>
      <c r="T12" s="22">
        <v>8402</v>
      </c>
      <c r="U12" s="22">
        <v>7933</v>
      </c>
      <c r="V12" s="22">
        <v>6096</v>
      </c>
      <c r="W12" s="22">
        <v>4764</v>
      </c>
      <c r="X12" s="22">
        <v>3111</v>
      </c>
      <c r="Y12" s="22">
        <v>2162</v>
      </c>
      <c r="Z12" s="22">
        <v>2914</v>
      </c>
    </row>
    <row r="13" spans="2:26" x14ac:dyDescent="0.2">
      <c r="B13" s="1">
        <v>100</v>
      </c>
      <c r="C13" s="24">
        <v>4768</v>
      </c>
      <c r="D13" s="24">
        <v>9831</v>
      </c>
      <c r="E13" s="24"/>
      <c r="F13" s="24">
        <v>20524</v>
      </c>
      <c r="G13" s="24">
        <v>24683</v>
      </c>
      <c r="H13" s="24">
        <v>27527</v>
      </c>
      <c r="I13" s="24"/>
      <c r="J13" s="22">
        <v>29584</v>
      </c>
      <c r="K13" s="22">
        <v>26811</v>
      </c>
      <c r="L13" s="22">
        <v>23637</v>
      </c>
      <c r="M13" s="22">
        <v>16997</v>
      </c>
      <c r="N13" s="22">
        <v>14721</v>
      </c>
      <c r="O13" s="22">
        <v>13125</v>
      </c>
      <c r="P13" s="22">
        <v>11943</v>
      </c>
      <c r="Q13" s="22">
        <v>10770</v>
      </c>
      <c r="R13" s="22">
        <v>12332</v>
      </c>
      <c r="S13" s="22">
        <v>11427</v>
      </c>
      <c r="T13" s="22">
        <v>10800</v>
      </c>
      <c r="U13" s="22">
        <v>9454</v>
      </c>
      <c r="V13" s="22">
        <v>7617</v>
      </c>
      <c r="W13" s="22">
        <v>5260</v>
      </c>
      <c r="X13" s="22">
        <v>3573</v>
      </c>
      <c r="Y13" s="22">
        <v>2911</v>
      </c>
      <c r="Z13" s="22">
        <v>2677</v>
      </c>
    </row>
    <row r="14" spans="2:26" x14ac:dyDescent="0.2">
      <c r="B14" s="1">
        <v>0</v>
      </c>
      <c r="C14" s="16">
        <f>100*SUM(C$3:C3)/SUM(C$3:C$13)</f>
        <v>34.336212624584718</v>
      </c>
      <c r="D14" s="16">
        <f>100*SUM(D$3:D3)/SUM(D$3:D$13)</f>
        <v>30.371650055370985</v>
      </c>
      <c r="E14" s="16">
        <f>100*SUM(E$3:E3)/SUM(E$3:E$13)</f>
        <v>28.000885935769656</v>
      </c>
      <c r="F14" s="16">
        <f>100*SUM(F$3:F3)/SUM(F$3:F$13)</f>
        <v>25.333333333333332</v>
      </c>
      <c r="G14" s="16">
        <f>100*SUM(G$3:G3)/SUM(G$3:G$13)</f>
        <v>24.495238095238093</v>
      </c>
      <c r="H14" s="16">
        <f>100*SUM(H$3:H3)/SUM(H$3:H$13)</f>
        <v>24.232115171650054</v>
      </c>
      <c r="I14" s="16">
        <f>100*SUM(I$3:I3)/SUM(I$3:I$13)</f>
        <v>24.939977851605757</v>
      </c>
      <c r="J14" s="16">
        <f>100*SUM(J$3:J3)/SUM(J$3:J$13)</f>
        <v>25.00908084163898</v>
      </c>
      <c r="K14" s="16">
        <f>100*SUM(K$3:K3)/SUM(K$3:K$13)</f>
        <v>25.083499446290144</v>
      </c>
      <c r="L14" s="16">
        <f>100*SUM(L$3:L3)/SUM(L$3:L$13)</f>
        <v>25.704540420819491</v>
      </c>
      <c r="M14" s="16">
        <f>100*SUM(M$3:M3)/SUM(M$3:M$13)</f>
        <v>26.477076411960134</v>
      </c>
      <c r="N14" s="16">
        <f>100*SUM(N$3:N3)/SUM(N$3:N$13)</f>
        <v>27.19202657807309</v>
      </c>
      <c r="O14" s="16">
        <f>100*SUM(O$3:O3)/SUM(O$3:O$13)</f>
        <v>27.700553709856035</v>
      </c>
      <c r="P14" s="16">
        <f>100*SUM(P$3:P3)/SUM(P$3:P$13)</f>
        <v>28.699889258028794</v>
      </c>
      <c r="Q14" s="16">
        <f>100*SUM(Q$3:Q3)/SUM(Q$3:Q$13)</f>
        <v>29.965005537098559</v>
      </c>
      <c r="R14" s="16">
        <f>100*SUM(R$3:R3)/SUM(R$3:R$13)</f>
        <v>28.528017718715393</v>
      </c>
      <c r="S14" s="16">
        <f>100*SUM(S$3:S3)/SUM(S$3:S$13)</f>
        <v>29.005537098560353</v>
      </c>
      <c r="T14" s="16">
        <f>100*SUM(T$3:T3)/SUM(T$3:T$13)</f>
        <v>29.785160575858249</v>
      </c>
      <c r="U14" s="16">
        <f>100*SUM(U$3:U3)/SUM(U$3:U$13)</f>
        <v>31.049390919158363</v>
      </c>
      <c r="V14" s="16">
        <f>100*SUM(V$3:V3)/SUM(V$3:V$13)</f>
        <v>33.517607973421924</v>
      </c>
      <c r="W14" s="16">
        <f>100*SUM(W$3:W3)/SUM(W$3:W$13)</f>
        <v>37.222921133299074</v>
      </c>
      <c r="X14" s="16">
        <f>100*SUM(X$3:X3)/SUM(X$3:X$13)</f>
        <v>40.853518082109254</v>
      </c>
      <c r="Y14" s="16">
        <f>100*SUM(Y$3:Y3)/SUM(Y$3:Y$13)</f>
        <v>43.219490586932444</v>
      </c>
      <c r="Z14" s="16">
        <f>100*SUM(Z$3:Z3)/SUM(Z$3:Z$13)</f>
        <v>40.663565891472871</v>
      </c>
    </row>
    <row r="15" spans="2:26" x14ac:dyDescent="0.2">
      <c r="B15" s="1">
        <v>10</v>
      </c>
      <c r="C15" s="16">
        <f>100*SUM(C$3:C4)/SUM(C$3:C$13)</f>
        <v>49.720487264673309</v>
      </c>
      <c r="D15" s="16">
        <f>100*SUM(D$3:D4)/SUM(D$3:D$13)</f>
        <v>43.238981173864893</v>
      </c>
      <c r="E15" s="16">
        <f>100*SUM(E$3:E4)/SUM(E$3:E$13)</f>
        <v>41.260686600221483</v>
      </c>
      <c r="F15" s="16">
        <f>100*SUM(F$3:F4)/SUM(F$3:F$13)</f>
        <v>38.037652270210408</v>
      </c>
      <c r="G15" s="16">
        <f>100*SUM(G$3:G4)/SUM(G$3:G$13)</f>
        <v>36.87264673311185</v>
      </c>
      <c r="H15" s="16">
        <f>100*SUM(H$3:H4)/SUM(H$3:H$13)</f>
        <v>36.183388704318936</v>
      </c>
      <c r="I15" s="16">
        <f>100*SUM(I$3:I4)/SUM(I$3:I$13)</f>
        <v>36.665337763012182</v>
      </c>
      <c r="J15" s="16">
        <f>100*SUM(J$3:J4)/SUM(J$3:J$13)</f>
        <v>35.791805094130673</v>
      </c>
      <c r="K15" s="16">
        <f>100*SUM(K$3:K4)/SUM(K$3:K$13)</f>
        <v>36.120487264673308</v>
      </c>
      <c r="L15" s="16">
        <f>100*SUM(L$3:L4)/SUM(L$3:L$13)</f>
        <v>37.402436323366558</v>
      </c>
      <c r="M15" s="16">
        <f>100*SUM(M$3:M4)/SUM(M$3:M$13)</f>
        <v>38.943964562569214</v>
      </c>
      <c r="N15" s="16">
        <f>100*SUM(N$3:N4)/SUM(N$3:N$13)</f>
        <v>40.16832779623477</v>
      </c>
      <c r="O15" s="16">
        <f>100*SUM(O$3:O4)/SUM(O$3:O$13)</f>
        <v>40.480177187153934</v>
      </c>
      <c r="P15" s="16">
        <f>100*SUM(P$3:P4)/SUM(P$3:P$13)</f>
        <v>41.717829457364338</v>
      </c>
      <c r="Q15" s="16">
        <f>100*SUM(Q$3:Q4)/SUM(Q$3:Q$13)</f>
        <v>43.526910299003319</v>
      </c>
      <c r="R15" s="16">
        <f>100*SUM(R$3:R4)/SUM(R$3:R$13)</f>
        <v>42.709191583610185</v>
      </c>
      <c r="S15" s="16">
        <f>100*SUM(S$3:S4)/SUM(S$3:S$13)</f>
        <v>43.01926910299003</v>
      </c>
      <c r="T15" s="16">
        <f>100*SUM(T$3:T4)/SUM(T$3:T$13)</f>
        <v>43.640310077519381</v>
      </c>
      <c r="U15" s="16">
        <f>100*SUM(U$3:U4)/SUM(U$3:U$13)</f>
        <v>45.118050941306755</v>
      </c>
      <c r="V15" s="16">
        <f>100*SUM(V$3:V4)/SUM(V$3:V$13)</f>
        <v>48.740642303432999</v>
      </c>
      <c r="W15" s="16">
        <f>100*SUM(W$3:W4)/SUM(W$3:W$13)</f>
        <v>53.606676471109381</v>
      </c>
      <c r="X15" s="16">
        <f>100*SUM(X$3:X4)/SUM(X$3:X$13)</f>
        <v>59.02244981129401</v>
      </c>
      <c r="Y15" s="16">
        <f>100*SUM(Y$3:Y4)/SUM(Y$3:Y$13)</f>
        <v>62.430121816168331</v>
      </c>
      <c r="Z15" s="16">
        <f>100*SUM(Z$3:Z4)/SUM(Z$3:Z$13)</f>
        <v>59.269102990033225</v>
      </c>
    </row>
    <row r="16" spans="2:26" x14ac:dyDescent="0.2">
      <c r="B16" s="1">
        <v>20</v>
      </c>
      <c r="C16" s="16">
        <f>100*SUM(C$3:C5)/SUM(C$3:C$13)</f>
        <v>57.933997785160578</v>
      </c>
      <c r="D16" s="16">
        <f>100*SUM(D$3:D5)/SUM(D$3:D$13)</f>
        <v>49.529125138427467</v>
      </c>
      <c r="E16" s="16">
        <f>100*SUM(E$3:E5)/SUM(E$3:E$13)</f>
        <v>47.761683277962348</v>
      </c>
      <c r="F16" s="16">
        <f>100*SUM(F$3:F5)/SUM(F$3:F$13)</f>
        <v>42.741085271317829</v>
      </c>
      <c r="G16" s="16">
        <f>100*SUM(G$3:G5)/SUM(G$3:G$13)</f>
        <v>41.262458471760795</v>
      </c>
      <c r="H16" s="16">
        <f>100*SUM(H$3:H5)/SUM(H$3:H$13)</f>
        <v>40.258693244739753</v>
      </c>
      <c r="I16" s="16">
        <f>100*SUM(I$3:I5)/SUM(I$3:I$13)</f>
        <v>41.077297895902547</v>
      </c>
      <c r="J16" s="16">
        <f>100*SUM(J$3:J5)/SUM(J$3:J$13)</f>
        <v>39.899003322259134</v>
      </c>
      <c r="K16" s="16">
        <f>100*SUM(K$3:K5)/SUM(K$3:K$13)</f>
        <v>40.487264673311188</v>
      </c>
      <c r="L16" s="16">
        <f>100*SUM(L$3:L5)/SUM(L$3:L$13)</f>
        <v>42.322037652270211</v>
      </c>
      <c r="M16" s="16">
        <f>100*SUM(M$3:M5)/SUM(M$3:M$13)</f>
        <v>44.296788482834991</v>
      </c>
      <c r="N16" s="16">
        <f>100*SUM(N$3:N5)/SUM(N$3:N$13)</f>
        <v>45.730232558139534</v>
      </c>
      <c r="O16" s="16">
        <f>100*SUM(O$3:O5)/SUM(O$3:O$13)</f>
        <v>46.013732004429677</v>
      </c>
      <c r="P16" s="16">
        <f>100*SUM(P$3:P5)/SUM(P$3:P$13)</f>
        <v>47.558803986710963</v>
      </c>
      <c r="Q16" s="16">
        <f>100*SUM(Q$3:Q5)/SUM(Q$3:Q$13)</f>
        <v>50.538205980066444</v>
      </c>
      <c r="R16" s="16">
        <f>100*SUM(R$3:R5)/SUM(R$3:R$13)</f>
        <v>48.707862679955703</v>
      </c>
      <c r="S16" s="16">
        <f>100*SUM(S$3:S5)/SUM(S$3:S$13)</f>
        <v>49.097674418604655</v>
      </c>
      <c r="T16" s="16">
        <f>100*SUM(T$3:T5)/SUM(T$3:T$13)</f>
        <v>49.871982281284609</v>
      </c>
      <c r="U16" s="16">
        <f>100*SUM(U$3:U5)/SUM(U$3:U$13)</f>
        <v>51.703211517165009</v>
      </c>
      <c r="V16" s="16">
        <f>100*SUM(V$3:V5)/SUM(V$3:V$13)</f>
        <v>56.08239202657807</v>
      </c>
      <c r="W16" s="16">
        <f>100*SUM(W$3:W5)/SUM(W$3:W$13)</f>
        <v>62.016939241986641</v>
      </c>
      <c r="X16" s="16">
        <f>100*SUM(X$3:X5)/SUM(X$3:X$13)</f>
        <v>68.160072292999274</v>
      </c>
      <c r="Y16" s="16">
        <f>100*SUM(Y$3:Y5)/SUM(Y$3:Y$13)</f>
        <v>72.287929125138433</v>
      </c>
      <c r="Z16" s="16">
        <f>100*SUM(Z$3:Z5)/SUM(Z$3:Z$13)</f>
        <v>69.090586932447394</v>
      </c>
    </row>
    <row r="17" spans="2:26" x14ac:dyDescent="0.2">
      <c r="B17" s="1">
        <v>30</v>
      </c>
      <c r="C17" s="16">
        <f>100*SUM(C$3:C6)/SUM(C$3:C$13)</f>
        <v>64.832779623477293</v>
      </c>
      <c r="D17" s="16">
        <f>100*SUM(D$3:D6)/SUM(D$3:D$13)</f>
        <v>55.355924695459578</v>
      </c>
      <c r="E17" s="16">
        <f>100*SUM(E$3:E6)/SUM(E$3:E$13)</f>
        <v>51.684606866002213</v>
      </c>
      <c r="F17" s="16">
        <f>100*SUM(F$3:F6)/SUM(F$3:F$13)</f>
        <v>47.599557032115172</v>
      </c>
      <c r="G17" s="16">
        <f>100*SUM(G$3:G6)/SUM(G$3:G$13)</f>
        <v>46.067774086378741</v>
      </c>
      <c r="H17" s="16">
        <f>100*SUM(H$3:H6)/SUM(H$3:H$13)</f>
        <v>44.977187153931339</v>
      </c>
      <c r="I17" s="16">
        <f>100*SUM(I$3:I6)/SUM(I$3:I$13)</f>
        <v>46.576301218161682</v>
      </c>
      <c r="J17" s="16">
        <f>100*SUM(J$3:J6)/SUM(J$3:J$13)</f>
        <v>44.762790697674419</v>
      </c>
      <c r="K17" s="16">
        <f>100*SUM(K$3:K6)/SUM(K$3:K$13)</f>
        <v>45.6</v>
      </c>
      <c r="L17" s="16">
        <f>100*SUM(L$3:L6)/SUM(L$3:L$13)</f>
        <v>47.704097452934661</v>
      </c>
      <c r="M17" s="16">
        <f>100*SUM(M$3:M6)/SUM(M$3:M$13)</f>
        <v>49.808194905869321</v>
      </c>
      <c r="N17" s="16">
        <f>100*SUM(N$3:N6)/SUM(N$3:N$13)</f>
        <v>51.467552602436321</v>
      </c>
      <c r="O17" s="16">
        <f>100*SUM(O$3:O6)/SUM(O$3:O$13)</f>
        <v>51.479955703211516</v>
      </c>
      <c r="P17" s="16">
        <f>100*SUM(P$3:P6)/SUM(P$3:P$13)</f>
        <v>53.300553709856032</v>
      </c>
      <c r="Q17" s="16">
        <f>100*SUM(Q$3:Q6)/SUM(Q$3:Q$13)</f>
        <v>54.767663344407531</v>
      </c>
      <c r="R17" s="16">
        <f>100*SUM(R$3:R6)/SUM(R$3:R$13)</f>
        <v>54.530232558139538</v>
      </c>
      <c r="S17" s="16">
        <f>100*SUM(S$3:S6)/SUM(S$3:S$13)</f>
        <v>54.796013289036544</v>
      </c>
      <c r="T17" s="16">
        <f>100*SUM(T$3:T6)/SUM(T$3:T$13)</f>
        <v>55.618161683277961</v>
      </c>
      <c r="U17" s="16">
        <f>100*SUM(U$3:U6)/SUM(U$3:U$13)</f>
        <v>57.707198228128462</v>
      </c>
      <c r="V17" s="16">
        <f>100*SUM(V$3:V6)/SUM(V$3:V$13)</f>
        <v>62.46644518272425</v>
      </c>
      <c r="W17" s="16">
        <f>100*SUM(W$3:W6)/SUM(W$3:W$13)</f>
        <v>68.84313482289987</v>
      </c>
      <c r="X17" s="16">
        <f>100*SUM(X$3:X6)/SUM(X$3:X$13)</f>
        <v>75.075748179385869</v>
      </c>
      <c r="Y17" s="17">
        <f>100*SUM(Y$3:Y6)/SUM(Y$3:Y$13)</f>
        <v>79.312513842746398</v>
      </c>
      <c r="Z17" s="16">
        <f>100*SUM(Z$3:Z6)/SUM(Z$3:Z$13)</f>
        <v>76.44916943521595</v>
      </c>
    </row>
    <row r="18" spans="2:26" x14ac:dyDescent="0.2">
      <c r="B18" s="1">
        <v>40</v>
      </c>
      <c r="C18" s="16">
        <f>100*SUM(C$3:C7)/SUM(C$3:C$13)</f>
        <v>70.74728682170543</v>
      </c>
      <c r="D18" s="16">
        <f>100*SUM(D$3:D7)/SUM(D$3:D$13)</f>
        <v>60.078848283499447</v>
      </c>
      <c r="E18" s="16">
        <f>100*SUM(E$3:E7)/SUM(E$3:E$13)</f>
        <v>55.999114064230341</v>
      </c>
      <c r="F18" s="16">
        <f>100*SUM(F$3:F7)/SUM(F$3:F$13)</f>
        <v>50.871317829457361</v>
      </c>
      <c r="G18" s="16">
        <f>100*SUM(G$3:G7)/SUM(G$3:G$13)</f>
        <v>49.017054263565889</v>
      </c>
      <c r="H18" s="16">
        <f>100*SUM(H$3:H7)/SUM(H$3:H$13)</f>
        <v>47.669545957918054</v>
      </c>
      <c r="I18" s="16">
        <f>100*SUM(I$3:I7)/SUM(I$3:I$13)</f>
        <v>51.571207087486158</v>
      </c>
      <c r="J18" s="16">
        <f>100*SUM(J$3:J7)/SUM(J$3:J$13)</f>
        <v>47.571207087486158</v>
      </c>
      <c r="K18" s="16">
        <f>100*SUM(K$3:K7)/SUM(K$3:K$13)</f>
        <v>48.615725359911409</v>
      </c>
      <c r="L18" s="16">
        <f>100*SUM(L$3:L7)/SUM(L$3:L$13)</f>
        <v>51.112292358803984</v>
      </c>
      <c r="M18" s="16">
        <f>100*SUM(M$3:M7)/SUM(M$3:M$13)</f>
        <v>53.435215946843854</v>
      </c>
      <c r="N18" s="16">
        <f>100*SUM(N$3:N7)/SUM(N$3:N$13)</f>
        <v>56.303875968992251</v>
      </c>
      <c r="O18" s="16">
        <f>100*SUM(O$3:O7)/SUM(O$3:O$13)</f>
        <v>55.320487264673311</v>
      </c>
      <c r="P18" s="16">
        <f>100*SUM(P$3:P7)/SUM(P$3:P$13)</f>
        <v>57.763898117386489</v>
      </c>
      <c r="Q18" s="16">
        <f>100*SUM(Q$3:Q7)/SUM(Q$3:Q$13)</f>
        <v>59.057364341085268</v>
      </c>
      <c r="R18" s="16">
        <f>100*SUM(R$3:R7)/SUM(R$3:R$13)</f>
        <v>58.801328903654486</v>
      </c>
      <c r="S18" s="16">
        <f>100*SUM(S$3:S7)/SUM(S$3:S$13)</f>
        <v>59.080398671096347</v>
      </c>
      <c r="T18" s="16">
        <f>100*SUM(T$3:T7)/SUM(T$3:T$13)</f>
        <v>60.007087486157253</v>
      </c>
      <c r="U18" s="16">
        <f>100*SUM(U$3:U7)/SUM(U$3:U$13)</f>
        <v>62.482392026578076</v>
      </c>
      <c r="V18" s="16">
        <f>100*SUM(V$3:V7)/SUM(V$3:V$13)</f>
        <v>67.6624584717608</v>
      </c>
      <c r="W18" s="16">
        <f>100*SUM(W$3:W7)/SUM(W$3:W$13)</f>
        <v>74.236759572620798</v>
      </c>
      <c r="X18" s="17">
        <f>100*SUM(X$3:X7)/SUM(X$3:X$13)</f>
        <v>80.276237220263297</v>
      </c>
      <c r="Y18" s="16">
        <f>100*SUM(Y$3:Y7)/SUM(Y$3:Y$13)</f>
        <v>84.285271317829455</v>
      </c>
      <c r="Z18" s="17">
        <f>100*SUM(Z$3:Z7)/SUM(Z$3:Z$13)</f>
        <v>82.029678848283496</v>
      </c>
    </row>
    <row r="19" spans="2:26" x14ac:dyDescent="0.2">
      <c r="B19" s="1">
        <v>50</v>
      </c>
      <c r="C19" s="16">
        <f>100*SUM(C$3:C8)/SUM(C$3:C$13)</f>
        <v>76.34551495016612</v>
      </c>
      <c r="D19" s="16">
        <f>100*SUM(D$3:D8)/SUM(D$3:D$13)</f>
        <v>65.094130675526031</v>
      </c>
      <c r="E19" s="16">
        <f>100*SUM(E$3:E8)/SUM(E$3:E$13)</f>
        <v>61.44761904761905</v>
      </c>
      <c r="F19" s="16">
        <f>100*SUM(F$3:F8)/SUM(F$3:F$13)</f>
        <v>54.684385382059801</v>
      </c>
      <c r="G19" s="16">
        <f>100*SUM(G$3:G8)/SUM(G$3:G$13)</f>
        <v>52.504983388704318</v>
      </c>
      <c r="H19" s="16">
        <f>100*SUM(H$3:H8)/SUM(H$3:H$13)</f>
        <v>51.23543743078627</v>
      </c>
      <c r="I19" s="16">
        <f>100*SUM(I$3:I8)/SUM(I$3:I$13)</f>
        <v>54.653377630121817</v>
      </c>
      <c r="J19" s="16">
        <f>100*SUM(J$3:J8)/SUM(J$3:J$13)</f>
        <v>51.583610188261353</v>
      </c>
      <c r="K19" s="16">
        <f>100*SUM(K$3:K8)/SUM(K$3:K$13)</f>
        <v>52.17275747508306</v>
      </c>
      <c r="L19" s="16">
        <f>100*SUM(L$3:L8)/SUM(L$3:L$13)</f>
        <v>55.298338870431891</v>
      </c>
      <c r="M19" s="16">
        <f>100*SUM(M$3:M8)/SUM(M$3:M$13)</f>
        <v>58.547951273532668</v>
      </c>
      <c r="N19" s="16">
        <f>100*SUM(N$3:N8)/SUM(N$3:N$13)</f>
        <v>59.821040974529346</v>
      </c>
      <c r="O19" s="16">
        <f>100*SUM(O$3:O8)/SUM(O$3:O$13)</f>
        <v>59.829014396456259</v>
      </c>
      <c r="P19" s="16">
        <f>100*SUM(P$3:P8)/SUM(P$3:P$13)</f>
        <v>63.340863787375419</v>
      </c>
      <c r="Q19" s="16">
        <f>100*SUM(Q$3:Q8)/SUM(Q$3:Q$13)</f>
        <v>64.140863787375409</v>
      </c>
      <c r="R19" s="16">
        <f>100*SUM(R$3:R8)/SUM(R$3:R$13)</f>
        <v>63.477297895902545</v>
      </c>
      <c r="S19" s="16">
        <f>100*SUM(S$3:S8)/SUM(S$3:S$13)</f>
        <v>63.772314507198232</v>
      </c>
      <c r="T19" s="16">
        <f>100*SUM(T$3:T8)/SUM(T$3:T$13)</f>
        <v>64.763676633444078</v>
      </c>
      <c r="U19" s="16">
        <f>100*SUM(U$3:U8)/SUM(U$3:U$13)</f>
        <v>67.541085271317826</v>
      </c>
      <c r="V19" s="16">
        <f>100*SUM(V$3:V8)/SUM(V$3:V$13)</f>
        <v>73.151716500553704</v>
      </c>
      <c r="W19" s="16">
        <f>100*SUM(W$3:W8)/SUM(W$3:W$13)</f>
        <v>79.353083969736161</v>
      </c>
      <c r="X19" s="16">
        <f>100*SUM(X$3:X8)/SUM(X$3:X$13)</f>
        <v>84.464978648758787</v>
      </c>
      <c r="Y19" s="16">
        <f>100*SUM(Y$3:Y8)/SUM(Y$3:Y$13)</f>
        <v>88.147951273532669</v>
      </c>
      <c r="Z19" s="16">
        <f>100*SUM(Z$3:Z8)/SUM(Z$3:Z$13)</f>
        <v>86.06511627906977</v>
      </c>
    </row>
    <row r="20" spans="2:26" x14ac:dyDescent="0.2">
      <c r="B20" s="1">
        <v>60</v>
      </c>
      <c r="C20" s="17">
        <f>100*SUM(C$3:C9)/SUM(C$3:C$13)</f>
        <v>81.298781838316728</v>
      </c>
      <c r="D20" s="16">
        <f>100*SUM(D$3:D9)/SUM(D$3:D$13)</f>
        <v>70.989147286821705</v>
      </c>
      <c r="E20" s="16">
        <f>100*SUM(E$3:E9)/SUM(E$3:E$13)</f>
        <v>66.51428571428572</v>
      </c>
      <c r="F20" s="16">
        <f>100*SUM(F$3:F9)/SUM(F$3:F$13)</f>
        <v>59.85293466223699</v>
      </c>
      <c r="G20" s="16">
        <f>100*SUM(G$3:G9)/SUM(G$3:G$13)</f>
        <v>57.111849390919161</v>
      </c>
      <c r="H20" s="16">
        <f>100*SUM(H$3:H9)/SUM(H$3:H$13)</f>
        <v>54.587818383167217</v>
      </c>
      <c r="I20" s="16">
        <f>100*SUM(I$3:I9)/SUM(I$3:I$13)</f>
        <v>58.740199335548169</v>
      </c>
      <c r="J20" s="16">
        <f>100*SUM(J$3:J9)/SUM(J$3:J$13)</f>
        <v>55.251384274640088</v>
      </c>
      <c r="K20" s="16">
        <f>100*SUM(K$3:K9)/SUM(K$3:K$13)</f>
        <v>57.112735326688814</v>
      </c>
      <c r="L20" s="16">
        <f>100*SUM(L$3:L9)/SUM(L$3:L$13)</f>
        <v>59.864451827242526</v>
      </c>
      <c r="M20" s="16">
        <f>100*SUM(M$3:M9)/SUM(M$3:M$13)</f>
        <v>62.523145071982285</v>
      </c>
      <c r="N20" s="16">
        <f>100*SUM(N$3:N9)/SUM(N$3:N$13)</f>
        <v>64.124031007751938</v>
      </c>
      <c r="O20" s="16">
        <f>100*SUM(O$3:O9)/SUM(O$3:O$13)</f>
        <v>65.662901439645623</v>
      </c>
      <c r="P20" s="16">
        <f>100*SUM(P$3:P9)/SUM(P$3:P$13)</f>
        <v>68.341971207087482</v>
      </c>
      <c r="Q20" s="16">
        <f>100*SUM(Q$3:Q9)/SUM(Q$3:Q$13)</f>
        <v>69.403322259136218</v>
      </c>
      <c r="R20" s="16">
        <f>100*SUM(R$3:R9)/SUM(R$3:R$13)</f>
        <v>69.333333333333329</v>
      </c>
      <c r="S20" s="16">
        <f>100*SUM(S$3:S9)/SUM(S$3:S$13)</f>
        <v>69.225249169435216</v>
      </c>
      <c r="T20" s="16">
        <f>100*SUM(T$3:T9)/SUM(T$3:T$13)</f>
        <v>70.19446290143965</v>
      </c>
      <c r="U20" s="16">
        <f>100*SUM(U$3:U9)/SUM(U$3:U$13)</f>
        <v>73.368770764119603</v>
      </c>
      <c r="V20" s="16">
        <f>100*SUM(V$3:V9)/SUM(V$3:V$13)</f>
        <v>77.816168327796234</v>
      </c>
      <c r="W20" s="17">
        <f>100*SUM(W$3:W9)/SUM(W$3:W$13)</f>
        <v>83.641937027127597</v>
      </c>
      <c r="X20" s="16">
        <f>100*SUM(X$3:X9)/SUM(X$3:X$13)</f>
        <v>88.074312950723822</v>
      </c>
      <c r="Y20" s="16">
        <f>100*SUM(Y$3:Y9)/SUM(Y$3:Y$13)</f>
        <v>91.036987818383167</v>
      </c>
      <c r="Z20" s="16">
        <f>100*SUM(Z$3:Z9)/SUM(Z$3:Z$13)</f>
        <v>89.484828349944635</v>
      </c>
    </row>
    <row r="21" spans="2:26" x14ac:dyDescent="0.2">
      <c r="B21" s="1">
        <v>70</v>
      </c>
      <c r="C21" s="16">
        <f>100*SUM(C$3:C10)/SUM(C$3:C$13)</f>
        <v>86.265337763012184</v>
      </c>
      <c r="D21" s="16">
        <f>100*SUM(D$3:D10)/SUM(D$3:D$13)</f>
        <v>77.894130675526029</v>
      </c>
      <c r="E21" s="16">
        <f>100*SUM(E$3:E10)/SUM(E$3:E$13)</f>
        <v>73.506090808416388</v>
      </c>
      <c r="F21" s="16">
        <f>100*SUM(F$3:F10)/SUM(F$3:F$13)</f>
        <v>64.39867109634551</v>
      </c>
      <c r="G21" s="16">
        <f>100*SUM(G$3:G10)/SUM(G$3:G$13)</f>
        <v>63.908748615725358</v>
      </c>
      <c r="H21" s="16">
        <f>100*SUM(H$3:H10)/SUM(H$3:H$13)</f>
        <v>59.535769656699891</v>
      </c>
      <c r="I21" s="16">
        <f>100*SUM(I$3:I10)/SUM(I$3:I$13)</f>
        <v>64.902768549280182</v>
      </c>
      <c r="J21" s="16">
        <f>100*SUM(J$3:J10)/SUM(J$3:J$13)</f>
        <v>58.566555924695457</v>
      </c>
      <c r="K21" s="16">
        <f>100*SUM(K$3:K10)/SUM(K$3:K$13)</f>
        <v>60.736212624584716</v>
      </c>
      <c r="L21" s="16">
        <f>100*SUM(L$3:L10)/SUM(L$3:L$13)</f>
        <v>64.219712070874863</v>
      </c>
      <c r="M21" s="16">
        <f>100*SUM(M$3:M10)/SUM(M$3:M$13)</f>
        <v>67.872425249169439</v>
      </c>
      <c r="N21" s="16">
        <f>100*SUM(N$3:N10)/SUM(N$3:N$13)</f>
        <v>69.576079734219263</v>
      </c>
      <c r="O21" s="16">
        <f>100*SUM(O$3:O10)/SUM(O$3:O$13)</f>
        <v>71.394019933554816</v>
      </c>
      <c r="P21" s="16">
        <f>100*SUM(P$3:P10)/SUM(P$3:P$13)</f>
        <v>74.395570321151723</v>
      </c>
      <c r="Q21" s="16">
        <f>100*SUM(Q$3:Q10)/SUM(Q$3:Q$13)</f>
        <v>74.855370985603543</v>
      </c>
      <c r="R21" s="16">
        <f>100*SUM(R$3:R10)/SUM(R$3:R$13)</f>
        <v>75.400221483942417</v>
      </c>
      <c r="S21" s="16">
        <f>100*SUM(S$3:S10)/SUM(S$3:S$13)</f>
        <v>75.555260243632333</v>
      </c>
      <c r="T21" s="16">
        <f>100*SUM(T$3:T10)/SUM(T$3:T$13)</f>
        <v>76.297674418604657</v>
      </c>
      <c r="U21" s="16">
        <f>100*SUM(U$3:U10)/SUM(U$3:U$13)</f>
        <v>78.636544850498339</v>
      </c>
      <c r="V21" s="17">
        <f>100*SUM(V$3:V10)/SUM(V$3:V$13)</f>
        <v>82.609080841638985</v>
      </c>
      <c r="W21" s="16">
        <f>100*SUM(W$3:W10)/SUM(W$3:W$13)</f>
        <v>87.353154845225646</v>
      </c>
      <c r="X21" s="16">
        <f>100*SUM(X$3:X10)/SUM(X$3:X$13)</f>
        <v>91.275227244538158</v>
      </c>
      <c r="Y21" s="16">
        <f>100*SUM(Y$3:Y10)/SUM(Y$3:Y$13)</f>
        <v>93.51140642303433</v>
      </c>
      <c r="Z21" s="16">
        <f>100*SUM(Z$3:Z10)/SUM(Z$3:Z$13)</f>
        <v>92.297674418604657</v>
      </c>
    </row>
    <row r="22" spans="2:26" x14ac:dyDescent="0.2">
      <c r="B22" s="1">
        <v>80</v>
      </c>
      <c r="C22" s="16">
        <f>100*SUM(C$3:C11)/SUM(C$3:C$13)</f>
        <v>90.998892580287929</v>
      </c>
      <c r="D22" s="17">
        <f>100*SUM(D$3:D11)/SUM(D$3:D$13)</f>
        <v>83.991140642303435</v>
      </c>
      <c r="E22" s="17">
        <f>100*SUM(E$3:E11)/SUM(E$3:E$13)</f>
        <v>84.502325581395354</v>
      </c>
      <c r="F22" s="16">
        <f>100*SUM(F$3:F11)/SUM(F$3:F$13)</f>
        <v>70.918272425249171</v>
      </c>
      <c r="G22" s="16">
        <f>100*SUM(G$3:G11)/SUM(G$3:G$13)</f>
        <v>69.0702104097453</v>
      </c>
      <c r="H22" s="16">
        <f>100*SUM(H$3:H11)/SUM(H$3:H$13)</f>
        <v>64.844296788482836</v>
      </c>
      <c r="I22" s="16">
        <f>100*SUM(I$3:I11)/SUM(I$3:I$13)</f>
        <v>72.680398671096341</v>
      </c>
      <c r="J22" s="16">
        <f>100*SUM(J$3:J11)/SUM(J$3:J$13)</f>
        <v>63.758139534883718</v>
      </c>
      <c r="K22" s="16">
        <f>100*SUM(K$3:K11)/SUM(K$3:K$13)</f>
        <v>66.016389811738648</v>
      </c>
      <c r="L22" s="16">
        <f>100*SUM(L$3:L11)/SUM(L$3:L$13)</f>
        <v>70.618826135105209</v>
      </c>
      <c r="M22" s="16">
        <f>100*SUM(M$3:M11)/SUM(M$3:M$13)</f>
        <v>74.368992248062014</v>
      </c>
      <c r="N22" s="16">
        <f>100*SUM(N$3:N11)/SUM(N$3:N$13)</f>
        <v>76.867331118493908</v>
      </c>
      <c r="O22" s="16">
        <f>100*SUM(O$3:O11)/SUM(O$3:O$13)</f>
        <v>78.749058693244734</v>
      </c>
      <c r="P22" s="17">
        <f>100*SUM(P$3:P11)/SUM(P$3:P$13)</f>
        <v>80.507641196013296</v>
      </c>
      <c r="Q22" s="17">
        <f>100*SUM(Q$3:Q11)/SUM(Q$3:Q$13)</f>
        <v>81.36522702104098</v>
      </c>
      <c r="R22" s="17">
        <f>100*SUM(R$3:R11)/SUM(R$3:R$13)</f>
        <v>81.954374307862679</v>
      </c>
      <c r="S22" s="17">
        <f>100*SUM(S$3:S11)/SUM(S$3:S$13)</f>
        <v>82.813732004429681</v>
      </c>
      <c r="T22" s="17">
        <f>100*SUM(T$3:T11)/SUM(T$3:T$13)</f>
        <v>82.988261351052046</v>
      </c>
      <c r="U22" s="17">
        <f>100*SUM(U$3:U11)/SUM(U$3:U$13)</f>
        <v>84.59623477297896</v>
      </c>
      <c r="V22" s="16">
        <f>100*SUM(V$3:V11)/SUM(V$3:V$13)</f>
        <v>87.851162790697671</v>
      </c>
      <c r="W22" s="16">
        <f>100*SUM(W$3:W11)/SUM(W$3:W$13)</f>
        <v>91.119301167673683</v>
      </c>
      <c r="X22" s="16">
        <f>100*SUM(X$3:X11)/SUM(X$3:X$13)</f>
        <v>94.078352853624395</v>
      </c>
      <c r="Y22" s="16">
        <f>100*SUM(Y$3:Y11)/SUM(Y$3:Y$13)</f>
        <v>95.505647840531566</v>
      </c>
      <c r="Z22" s="16">
        <f>100*SUM(Z$3:Z11)/SUM(Z$3:Z$13)</f>
        <v>95.046733111849392</v>
      </c>
    </row>
    <row r="23" spans="2:26" x14ac:dyDescent="0.2">
      <c r="B23" s="1">
        <v>90</v>
      </c>
      <c r="C23" s="16">
        <f>100*SUM(C$3:C12)/SUM(C$3:C$13)</f>
        <v>95.775858250276855</v>
      </c>
      <c r="D23" s="16">
        <f>100*SUM(D$3:D12)/SUM(D$3:D$13)</f>
        <v>91.290365448504986</v>
      </c>
      <c r="E23" s="16">
        <f>100*SUM(E$3:E12)/SUM(E$3:E$13)</f>
        <v>100</v>
      </c>
      <c r="F23" s="17">
        <f>100*SUM(F$3:F12)/SUM(F$3:F$13)</f>
        <v>81.817054263565893</v>
      </c>
      <c r="G23" s="16">
        <f>100*SUM(G$3:G12)/SUM(G$3:G$13)</f>
        <v>78.132447397563681</v>
      </c>
      <c r="H23" s="16">
        <f>100*SUM(H$3:H12)/SUM(H$3:H$13)</f>
        <v>75.612846068660019</v>
      </c>
      <c r="I23" s="17">
        <f>100*SUM(I$3:I12)/SUM(I$3:I$13)</f>
        <v>100</v>
      </c>
      <c r="J23" s="16">
        <f>100*SUM(J$3:J12)/SUM(J$3:J$13)</f>
        <v>73.790476190476184</v>
      </c>
      <c r="K23" s="16">
        <f>100*SUM(K$3:K12)/SUM(K$3:K$13)</f>
        <v>76.247176079734217</v>
      </c>
      <c r="L23" s="16">
        <f>100*SUM(L$3:L12)/SUM(L$3:L$13)</f>
        <v>79.05913621262458</v>
      </c>
      <c r="M23" s="17">
        <f>100*SUM(M$3:M12)/SUM(M$3:M$13)</f>
        <v>84.941749723145065</v>
      </c>
      <c r="N23" s="17">
        <f>100*SUM(N$3:N12)/SUM(N$3:N$13)</f>
        <v>86.958139534883728</v>
      </c>
      <c r="O23" s="17">
        <f>100*SUM(O$3:O12)/SUM(O$3:O$13)</f>
        <v>88.372093023255815</v>
      </c>
      <c r="P23" s="16">
        <f>100*SUM(P$3:P12)/SUM(P$3:P$13)</f>
        <v>89.419269102990029</v>
      </c>
      <c r="Q23" s="16">
        <f>100*SUM(Q$3:Q12)/SUM(Q$3:Q$13)</f>
        <v>90.458471760797337</v>
      </c>
      <c r="R23" s="16">
        <f>100*SUM(R$3:R12)/SUM(R$3:R$13)</f>
        <v>89.074640088593583</v>
      </c>
      <c r="S23" s="16">
        <f>100*SUM(S$3:S12)/SUM(S$3:S$13)</f>
        <v>89.876411960132884</v>
      </c>
      <c r="T23" s="16">
        <f>100*SUM(T$3:T12)/SUM(T$3:T$13)</f>
        <v>90.431893687707642</v>
      </c>
      <c r="U23" s="16">
        <f>100*SUM(U$3:U12)/SUM(U$3:U$13)</f>
        <v>91.624363233665562</v>
      </c>
      <c r="V23" s="16">
        <f>100*SUM(V$3:V12)/SUM(V$3:V$13)</f>
        <v>93.251827242524911</v>
      </c>
      <c r="W23" s="16">
        <f>100*SUM(W$3:W12)/SUM(W$3:W$13)</f>
        <v>95.339936566436918</v>
      </c>
      <c r="X23" s="16">
        <f>100*SUM(X$3:X12)/SUM(X$3:X$13)</f>
        <v>96.834523450927577</v>
      </c>
      <c r="Y23" s="16">
        <f>100*SUM(Y$3:Y12)/SUM(Y$3:Y$13)</f>
        <v>97.421040974529348</v>
      </c>
      <c r="Z23" s="16">
        <f>100*SUM(Z$3:Z12)/SUM(Z$3:Z$13)</f>
        <v>97.628349944629008</v>
      </c>
    </row>
    <row r="24" spans="2:26" x14ac:dyDescent="0.2">
      <c r="B24" s="1">
        <v>100</v>
      </c>
      <c r="C24" s="16">
        <f>100*SUM(C$3:C13)/SUM(C$3:C$13)</f>
        <v>100</v>
      </c>
      <c r="D24" s="16">
        <f>100*SUM(D$3:D13)/SUM(D$3:D$13)</f>
        <v>100</v>
      </c>
      <c r="E24" s="16">
        <f>100*SUM(E$3:E13)/SUM(E$3:E$13)</f>
        <v>100</v>
      </c>
      <c r="F24" s="16">
        <f>100*SUM(F$3:F13)/SUM(F$3:F$13)</f>
        <v>100</v>
      </c>
      <c r="G24" s="17">
        <f>100*SUM(G$3:G13)/SUM(G$3:G$13)</f>
        <v>100</v>
      </c>
      <c r="H24" s="17">
        <f>100*SUM(H$3:H13)/SUM(H$3:H$13)</f>
        <v>100</v>
      </c>
      <c r="I24" s="16">
        <f>100*SUM(I$3:I13)/SUM(I$3:I$13)</f>
        <v>100</v>
      </c>
      <c r="J24" s="17">
        <f>100*SUM(J$3:J13)/SUM(J$3:J$13)</f>
        <v>100</v>
      </c>
      <c r="K24" s="17">
        <f>100*SUM(K$3:K13)/SUM(K$3:K$13)</f>
        <v>100</v>
      </c>
      <c r="L24" s="17">
        <f>100*SUM(L$3:L13)/SUM(L$3:L$13)</f>
        <v>100</v>
      </c>
      <c r="M24" s="16">
        <f>100*SUM(M$3:M13)/SUM(M$3:M$13)</f>
        <v>100</v>
      </c>
      <c r="N24" s="16">
        <f>100*SUM(N$3:N13)/SUM(N$3:N$13)</f>
        <v>100</v>
      </c>
      <c r="O24" s="16">
        <f>100*SUM(O$3:O13)/SUM(O$3:O$13)</f>
        <v>100</v>
      </c>
      <c r="P24" s="16">
        <f>100*SUM(P$3:P13)/SUM(P$3:P$13)</f>
        <v>100</v>
      </c>
      <c r="Q24" s="16">
        <f>100*SUM(Q$3:Q13)/SUM(Q$3:Q$13)</f>
        <v>100</v>
      </c>
      <c r="R24" s="16">
        <f>100*SUM(R$3:R13)/SUM(R$3:R$13)</f>
        <v>100</v>
      </c>
      <c r="S24" s="16">
        <f>100*SUM(S$3:S13)/SUM(S$3:S$13)</f>
        <v>100</v>
      </c>
      <c r="T24" s="16">
        <f>100*SUM(T$3:T13)/SUM(T$3:T$13)</f>
        <v>100</v>
      </c>
      <c r="U24" s="16">
        <f>100*SUM(U$3:U13)/SUM(U$3:U$13)</f>
        <v>100</v>
      </c>
      <c r="V24" s="16">
        <f>100*SUM(V$3:V13)/SUM(V$3:V$13)</f>
        <v>100</v>
      </c>
      <c r="W24" s="16">
        <f>100*SUM(W$3:W13)/SUM(W$3:W$13)</f>
        <v>100</v>
      </c>
      <c r="X24" s="16">
        <f>100*SUM(X$3:X13)/SUM(X$3:X$13)</f>
        <v>100</v>
      </c>
      <c r="Y24" s="16">
        <f>100*SUM(Y$3:Y13)/SUM(Y$3:Y$13)</f>
        <v>100</v>
      </c>
      <c r="Z24" s="16">
        <f>100*SUM(Z$3:Z13)/SUM(Z$3:Z$13)</f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E469D-2D4F-B54D-9B1E-60A189BC1588}">
  <dimension ref="B1:Z24"/>
  <sheetViews>
    <sheetView workbookViewId="0">
      <selection activeCell="H31" sqref="H31"/>
    </sheetView>
  </sheetViews>
  <sheetFormatPr baseColWidth="10" defaultRowHeight="16" x14ac:dyDescent="0.2"/>
  <sheetData>
    <row r="1" spans="2:26" ht="17" thickBot="1" x14ac:dyDescent="0.25"/>
    <row r="2" spans="2:26" ht="17" thickBot="1" x14ac:dyDescent="0.25">
      <c r="B2" s="3" t="s">
        <v>0</v>
      </c>
      <c r="C2" s="4" t="s">
        <v>54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</row>
    <row r="3" spans="2:26" x14ac:dyDescent="0.2">
      <c r="B3" s="2">
        <v>0</v>
      </c>
      <c r="C3" s="23">
        <v>11021</v>
      </c>
      <c r="D3" s="23">
        <v>9493</v>
      </c>
      <c r="E3" s="23">
        <v>8968</v>
      </c>
      <c r="F3" s="23">
        <v>7774</v>
      </c>
      <c r="G3" s="23">
        <v>7617</v>
      </c>
      <c r="H3" s="23">
        <v>7490</v>
      </c>
      <c r="I3" s="23">
        <v>7975</v>
      </c>
      <c r="J3" s="21">
        <v>7735</v>
      </c>
      <c r="K3" s="21">
        <v>7656</v>
      </c>
      <c r="L3" s="21">
        <v>7812</v>
      </c>
      <c r="M3" s="21">
        <v>8013</v>
      </c>
      <c r="N3" s="21">
        <v>8237</v>
      </c>
      <c r="O3" s="21">
        <v>8264</v>
      </c>
      <c r="P3" s="21">
        <v>8706</v>
      </c>
      <c r="Q3" s="21">
        <v>9222</v>
      </c>
      <c r="R3" s="21">
        <v>8706</v>
      </c>
      <c r="S3" s="21">
        <v>8892</v>
      </c>
      <c r="T3" s="21">
        <v>9169</v>
      </c>
      <c r="U3" s="21">
        <v>9774</v>
      </c>
      <c r="V3" s="21">
        <v>10967</v>
      </c>
      <c r="W3" s="21">
        <v>12884</v>
      </c>
      <c r="X3" s="21">
        <v>14659</v>
      </c>
      <c r="Y3" s="21">
        <v>15361</v>
      </c>
      <c r="Z3" s="21">
        <v>13734</v>
      </c>
    </row>
    <row r="4" spans="2:26" x14ac:dyDescent="0.2">
      <c r="B4" s="1">
        <v>10</v>
      </c>
      <c r="C4" s="24">
        <v>6943</v>
      </c>
      <c r="D4" s="24">
        <v>5825</v>
      </c>
      <c r="E4" s="24">
        <v>5738</v>
      </c>
      <c r="F4" s="24">
        <v>5326</v>
      </c>
      <c r="G4" s="24">
        <v>5036</v>
      </c>
      <c r="H4" s="24">
        <v>4841</v>
      </c>
      <c r="I4" s="24">
        <v>4730</v>
      </c>
      <c r="J4" s="22">
        <v>4470</v>
      </c>
      <c r="K4" s="22">
        <v>4585</v>
      </c>
      <c r="L4" s="22">
        <v>4835</v>
      </c>
      <c r="M4" s="22">
        <v>5084</v>
      </c>
      <c r="N4" s="22">
        <v>5220</v>
      </c>
      <c r="O4" s="22">
        <v>5334</v>
      </c>
      <c r="P4" s="22">
        <v>5408</v>
      </c>
      <c r="Q4" s="22">
        <v>5933</v>
      </c>
      <c r="R4" s="22">
        <v>5893</v>
      </c>
      <c r="S4" s="22">
        <v>5769</v>
      </c>
      <c r="T4" s="22">
        <v>5875</v>
      </c>
      <c r="U4" s="22">
        <v>6065</v>
      </c>
      <c r="V4" s="22">
        <v>6695</v>
      </c>
      <c r="W4" s="22">
        <v>7401</v>
      </c>
      <c r="X4" s="22">
        <v>8203</v>
      </c>
      <c r="Y4" s="22">
        <v>8615</v>
      </c>
      <c r="Z4" s="22">
        <v>8279</v>
      </c>
    </row>
    <row r="5" spans="2:26" x14ac:dyDescent="0.2">
      <c r="B5" s="1">
        <v>20</v>
      </c>
      <c r="C5" s="24">
        <v>4050</v>
      </c>
      <c r="D5" s="24">
        <v>3168</v>
      </c>
      <c r="E5" s="24">
        <v>3356</v>
      </c>
      <c r="F5" s="24">
        <v>2498</v>
      </c>
      <c r="G5" s="24">
        <v>2311</v>
      </c>
      <c r="H5" s="24">
        <v>2221</v>
      </c>
      <c r="I5" s="24">
        <v>2327</v>
      </c>
      <c r="J5" s="22">
        <v>2136</v>
      </c>
      <c r="K5" s="22">
        <v>2242</v>
      </c>
      <c r="L5" s="22">
        <v>2514</v>
      </c>
      <c r="M5" s="22">
        <v>2660</v>
      </c>
      <c r="N5" s="22">
        <v>2869</v>
      </c>
      <c r="O5" s="22">
        <v>2824</v>
      </c>
      <c r="P5" s="22">
        <v>3112</v>
      </c>
      <c r="Q5" s="22">
        <v>3681</v>
      </c>
      <c r="R5" s="22">
        <v>3194</v>
      </c>
      <c r="S5" s="22">
        <v>3210</v>
      </c>
      <c r="T5" s="22">
        <v>3248</v>
      </c>
      <c r="U5" s="22">
        <v>3527</v>
      </c>
      <c r="V5" s="22">
        <v>4003</v>
      </c>
      <c r="W5" s="22">
        <v>4344</v>
      </c>
      <c r="X5" s="22">
        <v>4596</v>
      </c>
      <c r="Y5" s="22">
        <v>4798</v>
      </c>
      <c r="Z5" s="22">
        <v>4706</v>
      </c>
    </row>
    <row r="6" spans="2:26" x14ac:dyDescent="0.2">
      <c r="B6" s="1">
        <v>30</v>
      </c>
      <c r="C6" s="24">
        <v>3554</v>
      </c>
      <c r="D6" s="24">
        <v>3065</v>
      </c>
      <c r="E6" s="24">
        <v>2067</v>
      </c>
      <c r="F6" s="24">
        <v>2544</v>
      </c>
      <c r="G6" s="24">
        <v>2492</v>
      </c>
      <c r="H6" s="24">
        <v>2441</v>
      </c>
      <c r="I6" s="24">
        <v>2755</v>
      </c>
      <c r="J6" s="22">
        <v>2526</v>
      </c>
      <c r="K6" s="22">
        <v>2607</v>
      </c>
      <c r="L6" s="22">
        <v>2639</v>
      </c>
      <c r="M6" s="22">
        <v>2776</v>
      </c>
      <c r="N6" s="22">
        <v>2885</v>
      </c>
      <c r="O6" s="22">
        <v>2790</v>
      </c>
      <c r="P6" s="22">
        <v>3016</v>
      </c>
      <c r="Q6" s="22">
        <v>2304</v>
      </c>
      <c r="R6" s="22">
        <v>2995</v>
      </c>
      <c r="S6" s="22">
        <v>2937</v>
      </c>
      <c r="T6" s="22">
        <v>3050</v>
      </c>
      <c r="U6" s="22">
        <v>3268</v>
      </c>
      <c r="V6" s="22">
        <v>3451</v>
      </c>
      <c r="W6" s="22">
        <v>3554</v>
      </c>
      <c r="X6" s="22">
        <v>3379</v>
      </c>
      <c r="Y6" s="22">
        <v>3539</v>
      </c>
      <c r="Z6" s="22">
        <v>3794</v>
      </c>
    </row>
    <row r="7" spans="2:26" x14ac:dyDescent="0.2">
      <c r="B7" s="1">
        <v>40</v>
      </c>
      <c r="C7" s="24">
        <v>2846</v>
      </c>
      <c r="D7" s="24">
        <v>2358</v>
      </c>
      <c r="E7" s="24">
        <v>2179</v>
      </c>
      <c r="F7" s="24">
        <v>1665</v>
      </c>
      <c r="G7" s="24">
        <v>1494</v>
      </c>
      <c r="H7" s="24">
        <v>1305</v>
      </c>
      <c r="I7" s="24">
        <v>2523</v>
      </c>
      <c r="J7" s="22">
        <v>1376</v>
      </c>
      <c r="K7" s="22">
        <v>1439</v>
      </c>
      <c r="L7" s="22">
        <v>1680</v>
      </c>
      <c r="M7" s="22">
        <v>1895</v>
      </c>
      <c r="N7" s="22">
        <v>2527</v>
      </c>
      <c r="O7" s="22">
        <v>2011</v>
      </c>
      <c r="P7" s="22">
        <v>2317</v>
      </c>
      <c r="Q7" s="22">
        <v>2266</v>
      </c>
      <c r="R7" s="22">
        <v>2278</v>
      </c>
      <c r="S7" s="22">
        <v>2381</v>
      </c>
      <c r="T7" s="22">
        <v>2354</v>
      </c>
      <c r="U7" s="22">
        <v>2431</v>
      </c>
      <c r="V7" s="22">
        <v>2717</v>
      </c>
      <c r="W7" s="22">
        <v>2828</v>
      </c>
      <c r="X7" s="22">
        <v>2471</v>
      </c>
      <c r="Y7" s="22">
        <v>2587</v>
      </c>
      <c r="Z7" s="22">
        <v>2869</v>
      </c>
    </row>
    <row r="8" spans="2:26" x14ac:dyDescent="0.2">
      <c r="B8" s="1">
        <v>50</v>
      </c>
      <c r="C8" s="24">
        <v>2794</v>
      </c>
      <c r="D8" s="24">
        <v>2519</v>
      </c>
      <c r="E8" s="24">
        <v>2820</v>
      </c>
      <c r="F8" s="24">
        <v>1986</v>
      </c>
      <c r="G8" s="24">
        <v>1740</v>
      </c>
      <c r="H8" s="24">
        <v>1713</v>
      </c>
      <c r="I8" s="24">
        <v>1547</v>
      </c>
      <c r="J8" s="22">
        <v>1934</v>
      </c>
      <c r="K8" s="22">
        <v>1701</v>
      </c>
      <c r="L8" s="22">
        <v>2022</v>
      </c>
      <c r="M8" s="22">
        <v>2536</v>
      </c>
      <c r="N8" s="22">
        <v>1726</v>
      </c>
      <c r="O8" s="22">
        <v>2375</v>
      </c>
      <c r="P8" s="22">
        <v>2812</v>
      </c>
      <c r="Q8" s="22">
        <v>2553</v>
      </c>
      <c r="R8" s="22">
        <v>2454</v>
      </c>
      <c r="S8" s="22">
        <v>2415</v>
      </c>
      <c r="T8" s="22">
        <v>2480</v>
      </c>
      <c r="U8" s="22">
        <v>2661</v>
      </c>
      <c r="V8" s="22">
        <v>2712</v>
      </c>
      <c r="W8" s="22">
        <v>2606</v>
      </c>
      <c r="X8" s="22">
        <v>2051</v>
      </c>
      <c r="Y8" s="22">
        <v>2029</v>
      </c>
      <c r="Z8" s="22">
        <v>2083</v>
      </c>
    </row>
    <row r="9" spans="2:26" x14ac:dyDescent="0.2">
      <c r="B9" s="1">
        <v>60</v>
      </c>
      <c r="C9" s="24">
        <v>2460</v>
      </c>
      <c r="D9" s="24">
        <v>2934</v>
      </c>
      <c r="E9" s="24">
        <v>2743</v>
      </c>
      <c r="F9" s="24">
        <v>2624</v>
      </c>
      <c r="G9" s="24">
        <v>2439</v>
      </c>
      <c r="H9" s="24">
        <v>1688</v>
      </c>
      <c r="I9" s="24">
        <v>2194</v>
      </c>
      <c r="J9" s="22">
        <v>1879</v>
      </c>
      <c r="K9" s="22">
        <v>2478</v>
      </c>
      <c r="L9" s="22">
        <v>2436</v>
      </c>
      <c r="M9" s="22">
        <v>2048</v>
      </c>
      <c r="N9" s="22">
        <v>2194</v>
      </c>
      <c r="O9" s="22">
        <v>2898</v>
      </c>
      <c r="P9" s="22">
        <v>2573</v>
      </c>
      <c r="Q9" s="22">
        <v>2562</v>
      </c>
      <c r="R9" s="22">
        <v>2915</v>
      </c>
      <c r="S9" s="22">
        <v>2771</v>
      </c>
      <c r="T9" s="22">
        <v>2800</v>
      </c>
      <c r="U9" s="22">
        <v>2883</v>
      </c>
      <c r="V9" s="22">
        <v>2369</v>
      </c>
      <c r="W9" s="22">
        <v>2106</v>
      </c>
      <c r="X9" s="22">
        <v>1872</v>
      </c>
      <c r="Y9" s="22">
        <v>1524</v>
      </c>
      <c r="Z9" s="22">
        <v>1874</v>
      </c>
    </row>
    <row r="10" spans="2:26" x14ac:dyDescent="0.2">
      <c r="B10" s="1">
        <v>70</v>
      </c>
      <c r="C10" s="24">
        <v>2462</v>
      </c>
      <c r="D10" s="24">
        <v>3584</v>
      </c>
      <c r="E10" s="24">
        <v>3840</v>
      </c>
      <c r="F10" s="24">
        <v>2576</v>
      </c>
      <c r="G10" s="24">
        <v>3566</v>
      </c>
      <c r="H10" s="24">
        <v>2684</v>
      </c>
      <c r="I10" s="24">
        <v>3494</v>
      </c>
      <c r="J10" s="22">
        <v>1892</v>
      </c>
      <c r="K10" s="22">
        <v>2041</v>
      </c>
      <c r="L10" s="22">
        <v>2397</v>
      </c>
      <c r="M10" s="22">
        <v>2749</v>
      </c>
      <c r="N10" s="22">
        <v>2936</v>
      </c>
      <c r="O10" s="22">
        <v>3043</v>
      </c>
      <c r="P10" s="22">
        <v>3081</v>
      </c>
      <c r="Q10" s="22">
        <v>2829</v>
      </c>
      <c r="R10" s="22">
        <v>3176</v>
      </c>
      <c r="S10" s="22">
        <v>3344</v>
      </c>
      <c r="T10" s="22">
        <v>3152</v>
      </c>
      <c r="U10" s="22">
        <v>2748</v>
      </c>
      <c r="V10" s="22">
        <v>2511</v>
      </c>
      <c r="W10" s="22">
        <v>1877</v>
      </c>
      <c r="X10" s="22">
        <v>1635</v>
      </c>
      <c r="Y10" s="22">
        <v>1386</v>
      </c>
      <c r="Z10" s="22">
        <v>1799</v>
      </c>
    </row>
    <row r="11" spans="2:26" x14ac:dyDescent="0.2">
      <c r="B11" s="1">
        <v>80</v>
      </c>
      <c r="C11" s="24">
        <v>2881</v>
      </c>
      <c r="D11" s="24">
        <v>3206</v>
      </c>
      <c r="E11" s="24">
        <v>5673</v>
      </c>
      <c r="F11" s="24">
        <v>3799</v>
      </c>
      <c r="G11" s="24">
        <v>3158</v>
      </c>
      <c r="H11" s="24">
        <v>3343</v>
      </c>
      <c r="I11" s="24">
        <v>5154</v>
      </c>
      <c r="J11" s="22">
        <v>3192</v>
      </c>
      <c r="K11" s="22">
        <v>3309</v>
      </c>
      <c r="L11" s="22">
        <v>3565</v>
      </c>
      <c r="M11" s="22">
        <v>3857</v>
      </c>
      <c r="N11" s="22">
        <v>4271</v>
      </c>
      <c r="O11" s="22">
        <v>4242</v>
      </c>
      <c r="P11" s="22">
        <v>3664</v>
      </c>
      <c r="Q11" s="22">
        <v>3808</v>
      </c>
      <c r="R11" s="22">
        <v>3553</v>
      </c>
      <c r="S11" s="22">
        <v>3877</v>
      </c>
      <c r="T11" s="22">
        <v>3726</v>
      </c>
      <c r="U11" s="22">
        <v>3316</v>
      </c>
      <c r="V11" s="22">
        <v>2898</v>
      </c>
      <c r="W11" s="22">
        <v>2233</v>
      </c>
      <c r="X11" s="22">
        <v>1766</v>
      </c>
      <c r="Y11" s="22">
        <v>1465</v>
      </c>
      <c r="Z11" s="22">
        <v>1843</v>
      </c>
    </row>
    <row r="12" spans="2:26" x14ac:dyDescent="0.2">
      <c r="B12" s="1">
        <v>90</v>
      </c>
      <c r="C12" s="24">
        <v>3050</v>
      </c>
      <c r="D12" s="24">
        <v>3982</v>
      </c>
      <c r="E12" s="24">
        <v>7248</v>
      </c>
      <c r="F12" s="24">
        <v>5989</v>
      </c>
      <c r="G12" s="24">
        <v>5335</v>
      </c>
      <c r="H12" s="24">
        <v>6313</v>
      </c>
      <c r="I12" s="24">
        <v>11933</v>
      </c>
      <c r="J12" s="22">
        <v>6136</v>
      </c>
      <c r="K12" s="22">
        <v>6128</v>
      </c>
      <c r="L12" s="22">
        <v>5274</v>
      </c>
      <c r="M12" s="22">
        <v>5984</v>
      </c>
      <c r="N12" s="22">
        <v>5667</v>
      </c>
      <c r="O12" s="22">
        <v>5372</v>
      </c>
      <c r="P12" s="22">
        <v>4994</v>
      </c>
      <c r="Q12" s="22">
        <v>5032</v>
      </c>
      <c r="R12" s="22">
        <v>4453</v>
      </c>
      <c r="S12" s="22">
        <v>4328</v>
      </c>
      <c r="T12" s="22">
        <v>4418</v>
      </c>
      <c r="U12" s="22">
        <v>4020</v>
      </c>
      <c r="V12" s="22">
        <v>3079</v>
      </c>
      <c r="W12" s="22">
        <v>2489</v>
      </c>
      <c r="X12" s="22">
        <v>2131</v>
      </c>
      <c r="Y12" s="22">
        <v>1855</v>
      </c>
      <c r="Z12" s="22">
        <v>2153</v>
      </c>
    </row>
    <row r="13" spans="2:26" x14ac:dyDescent="0.2">
      <c r="B13" s="1">
        <v>100</v>
      </c>
      <c r="C13" s="24">
        <v>2571</v>
      </c>
      <c r="D13" s="24">
        <v>4498</v>
      </c>
      <c r="E13" s="24"/>
      <c r="F13" s="24">
        <v>7851</v>
      </c>
      <c r="G13" s="24">
        <v>9444</v>
      </c>
      <c r="H13" s="24">
        <v>10593</v>
      </c>
      <c r="I13" s="24"/>
      <c r="J13" s="22">
        <v>11356</v>
      </c>
      <c r="K13" s="22">
        <v>10446</v>
      </c>
      <c r="L13" s="22">
        <v>9458</v>
      </c>
      <c r="M13" s="22">
        <v>7030</v>
      </c>
      <c r="N13" s="22">
        <v>6100</v>
      </c>
      <c r="O13" s="22">
        <v>5479</v>
      </c>
      <c r="P13" s="22">
        <v>4949</v>
      </c>
      <c r="Q13" s="22">
        <v>4442</v>
      </c>
      <c r="R13" s="22">
        <v>5015</v>
      </c>
      <c r="S13" s="22">
        <v>4708</v>
      </c>
      <c r="T13" s="22">
        <v>4360</v>
      </c>
      <c r="U13" s="22">
        <v>3939</v>
      </c>
      <c r="V13" s="22">
        <v>3230</v>
      </c>
      <c r="W13" s="22">
        <v>2310</v>
      </c>
      <c r="X13" s="22">
        <v>1869</v>
      </c>
      <c r="Y13" s="22">
        <v>1473</v>
      </c>
      <c r="Z13" s="22">
        <v>1498</v>
      </c>
    </row>
    <row r="14" spans="2:26" x14ac:dyDescent="0.2">
      <c r="B14" s="1">
        <v>0</v>
      </c>
      <c r="C14" s="16">
        <f>100*SUM(C$3:C3)/SUM(C$3:C$13)</f>
        <v>24.693045348628786</v>
      </c>
      <c r="D14" s="16">
        <f>100*SUM(D$3:D3)/SUM(D$3:D$13)</f>
        <v>21.269492740634522</v>
      </c>
      <c r="E14" s="16">
        <f>100*SUM(E$3:E3)/SUM(E$3:E$13)</f>
        <v>20.093206667861622</v>
      </c>
      <c r="F14" s="16">
        <f>100*SUM(F$3:F3)/SUM(F$3:F$13)</f>
        <v>17.417996056640977</v>
      </c>
      <c r="G14" s="16">
        <f>100*SUM(G$3:G3)/SUM(G$3:G$13)</f>
        <v>17.066230507259366</v>
      </c>
      <c r="H14" s="16">
        <f>100*SUM(H$3:H3)/SUM(H$3:H$13)</f>
        <v>16.78168130489335</v>
      </c>
      <c r="I14" s="16">
        <f>100*SUM(I$3:I3)/SUM(I$3:I$13)</f>
        <v>17.868345581645457</v>
      </c>
      <c r="J14" s="16">
        <f>100*SUM(J$3:J3)/SUM(J$3:J$13)</f>
        <v>17.330614805520703</v>
      </c>
      <c r="K14" s="16">
        <f>100*SUM(K$3:K3)/SUM(K$3:K$13)</f>
        <v>17.15361175837964</v>
      </c>
      <c r="L14" s="16">
        <f>100*SUM(L$3:L3)/SUM(L$3:L$13)</f>
        <v>17.503136762860727</v>
      </c>
      <c r="M14" s="16">
        <f>100*SUM(M$3:M3)/SUM(M$3:M$13)</f>
        <v>17.953486287865207</v>
      </c>
      <c r="N14" s="16">
        <f>100*SUM(N$3:N3)/SUM(N$3:N$13)</f>
        <v>18.455368345581647</v>
      </c>
      <c r="O14" s="16">
        <f>100*SUM(O$3:O3)/SUM(O$3:O$13)</f>
        <v>18.515863057895679</v>
      </c>
      <c r="P14" s="16">
        <f>100*SUM(P$3:P3)/SUM(P$3:P$13)</f>
        <v>19.506183903925436</v>
      </c>
      <c r="Q14" s="16">
        <f>100*SUM(Q$3:Q3)/SUM(Q$3:Q$13)</f>
        <v>20.662305072593654</v>
      </c>
      <c r="R14" s="16">
        <f>100*SUM(R$3:R3)/SUM(R$3:R$13)</f>
        <v>19.506183903925436</v>
      </c>
      <c r="S14" s="16">
        <f>100*SUM(S$3:S3)/SUM(S$3:S$13)</f>
        <v>19.922925255422118</v>
      </c>
      <c r="T14" s="16">
        <f>100*SUM(T$3:T3)/SUM(T$3:T$13)</f>
        <v>20.543556192866106</v>
      </c>
      <c r="U14" s="16">
        <f>100*SUM(U$3:U3)/SUM(U$3:U$13)</f>
        <v>21.899085857680589</v>
      </c>
      <c r="V14" s="16">
        <f>100*SUM(V$3:V3)/SUM(V$3:V$13)</f>
        <v>24.572055924000718</v>
      </c>
      <c r="W14" s="16">
        <f>100*SUM(W$3:W3)/SUM(W$3:W$13)</f>
        <v>28.867180498297184</v>
      </c>
      <c r="X14" s="16">
        <f>100*SUM(X$3:X3)/SUM(X$3:X$13)</f>
        <v>32.844147696719844</v>
      </c>
      <c r="Y14" s="16">
        <f>100*SUM(Y$3:Y3)/SUM(Y$3:Y$13)</f>
        <v>34.417010216884748</v>
      </c>
      <c r="Z14" s="16">
        <f>100*SUM(Z$3:Z3)/SUM(Z$3:Z$13)</f>
        <v>30.77164366373902</v>
      </c>
    </row>
    <row r="15" spans="2:26" x14ac:dyDescent="0.2">
      <c r="B15" s="1">
        <v>10</v>
      </c>
      <c r="C15" s="16">
        <f>100*SUM(C$3:C4)/SUM(C$3:C$13)</f>
        <v>40.2491485929378</v>
      </c>
      <c r="D15" s="16">
        <f>100*SUM(D$3:D4)/SUM(D$3:D$13)</f>
        <v>34.320666786162391</v>
      </c>
      <c r="E15" s="16">
        <f>100*SUM(E$3:E4)/SUM(E$3:E$13)</f>
        <v>32.949453307044273</v>
      </c>
      <c r="F15" s="16">
        <f>100*SUM(F$3:F4)/SUM(F$3:F$13)</f>
        <v>29.351138196809465</v>
      </c>
      <c r="G15" s="16">
        <f>100*SUM(G$3:G4)/SUM(G$3:G$13)</f>
        <v>28.349614626277109</v>
      </c>
      <c r="H15" s="16">
        <f>100*SUM(H$3:H4)/SUM(H$3:H$13)</f>
        <v>27.628159168309733</v>
      </c>
      <c r="I15" s="16">
        <f>100*SUM(I$3:I4)/SUM(I$3:I$13)</f>
        <v>28.466122961104141</v>
      </c>
      <c r="J15" s="16">
        <f>100*SUM(J$3:J4)/SUM(J$3:J$13)</f>
        <v>27.345850510844237</v>
      </c>
      <c r="K15" s="16">
        <f>100*SUM(K$3:K4)/SUM(K$3:K$13)</f>
        <v>27.426510127262951</v>
      </c>
      <c r="L15" s="16">
        <f>100*SUM(L$3:L4)/SUM(L$3:L$13)</f>
        <v>28.33617135687399</v>
      </c>
      <c r="M15" s="16">
        <f>100*SUM(M$3:M4)/SUM(M$3:M$13)</f>
        <v>29.344416562107906</v>
      </c>
      <c r="N15" s="16">
        <f>100*SUM(N$3:N4)/SUM(N$3:N$13)</f>
        <v>30.151012726295036</v>
      </c>
      <c r="O15" s="16">
        <f>100*SUM(O$3:O4)/SUM(O$3:O$13)</f>
        <v>30.466929557268326</v>
      </c>
      <c r="P15" s="16">
        <f>100*SUM(P$3:P4)/SUM(P$3:P$13)</f>
        <v>31.623050725936547</v>
      </c>
      <c r="Q15" s="16">
        <f>100*SUM(Q$3:Q4)/SUM(Q$3:Q$13)</f>
        <v>33.955457967377669</v>
      </c>
      <c r="R15" s="16">
        <f>100*SUM(R$3:R4)/SUM(R$3:R$13)</f>
        <v>32.709715002688654</v>
      </c>
      <c r="S15" s="16">
        <f>100*SUM(S$3:S4)/SUM(S$3:S$13)</f>
        <v>32.848628786520884</v>
      </c>
      <c r="T15" s="16">
        <f>100*SUM(T$3:T4)/SUM(T$3:T$13)</f>
        <v>33.70675748341997</v>
      </c>
      <c r="U15" s="16">
        <f>100*SUM(U$3:U4)/SUM(U$3:U$13)</f>
        <v>35.487990679333215</v>
      </c>
      <c r="V15" s="16">
        <f>100*SUM(V$3:V4)/SUM(V$3:V$13)</f>
        <v>39.572504032980824</v>
      </c>
      <c r="W15" s="16">
        <f>100*SUM(W$3:W4)/SUM(W$3:W$13)</f>
        <v>45.449453307044273</v>
      </c>
      <c r="X15" s="16">
        <f>100*SUM(X$3:X4)/SUM(X$3:X$13)</f>
        <v>51.223337515683816</v>
      </c>
      <c r="Y15" s="16">
        <f>100*SUM(Y$3:Y4)/SUM(Y$3:Y$13)</f>
        <v>53.719304534862879</v>
      </c>
      <c r="Z15" s="16">
        <f>100*SUM(Z$3:Z4)/SUM(Z$3:Z$13)</f>
        <v>49.3211148951425</v>
      </c>
    </row>
    <row r="16" spans="2:26" x14ac:dyDescent="0.2">
      <c r="B16" s="1">
        <v>20</v>
      </c>
      <c r="C16" s="16">
        <f>100*SUM(C$3:C5)/SUM(C$3:C$13)</f>
        <v>49.323355440043017</v>
      </c>
      <c r="D16" s="16">
        <f>100*SUM(D$3:D5)/SUM(D$3:D$13)</f>
        <v>41.41871303100914</v>
      </c>
      <c r="E16" s="16">
        <f>100*SUM(E$3:E5)/SUM(E$3:E$13)</f>
        <v>40.468721993188744</v>
      </c>
      <c r="F16" s="16">
        <f>100*SUM(F$3:F5)/SUM(F$3:F$13)</f>
        <v>34.948019358307938</v>
      </c>
      <c r="G16" s="16">
        <f>100*SUM(G$3:G5)/SUM(G$3:G$13)</f>
        <v>33.527513891378383</v>
      </c>
      <c r="H16" s="16">
        <f>100*SUM(H$3:H5)/SUM(H$3:H$13)</f>
        <v>32.604409392364225</v>
      </c>
      <c r="I16" s="16">
        <f>100*SUM(I$3:I5)/SUM(I$3:I$13)</f>
        <v>33.679870944613732</v>
      </c>
      <c r="J16" s="16">
        <f>100*SUM(J$3:J5)/SUM(J$3:J$13)</f>
        <v>32.131654418354543</v>
      </c>
      <c r="K16" s="16">
        <f>100*SUM(K$3:K5)/SUM(K$3:K$13)</f>
        <v>32.449811794228353</v>
      </c>
      <c r="L16" s="16">
        <f>100*SUM(L$3:L5)/SUM(L$3:L$13)</f>
        <v>33.968901236780788</v>
      </c>
      <c r="M16" s="16">
        <f>100*SUM(M$3:M5)/SUM(M$3:M$13)</f>
        <v>35.304265997490589</v>
      </c>
      <c r="N16" s="16">
        <f>100*SUM(N$3:N5)/SUM(N$3:N$13)</f>
        <v>36.579136045886358</v>
      </c>
      <c r="O16" s="16">
        <f>100*SUM(O$3:O5)/SUM(O$3:O$13)</f>
        <v>36.794228356336262</v>
      </c>
      <c r="P16" s="16">
        <f>100*SUM(P$3:P5)/SUM(P$3:P$13)</f>
        <v>38.595626456354182</v>
      </c>
      <c r="Q16" s="16">
        <f>100*SUM(Q$3:Q5)/SUM(Q$3:Q$13)</f>
        <v>42.202903746191076</v>
      </c>
      <c r="R16" s="16">
        <f>100*SUM(R$3:R5)/SUM(R$3:R$13)</f>
        <v>39.866015414948919</v>
      </c>
      <c r="S16" s="16">
        <f>100*SUM(S$3:S5)/SUM(S$3:S$13)</f>
        <v>40.040777917189459</v>
      </c>
      <c r="T16" s="16">
        <f>100*SUM(T$3:T5)/SUM(T$3:T$13)</f>
        <v>40.984047320308299</v>
      </c>
      <c r="U16" s="16">
        <f>100*SUM(U$3:U5)/SUM(U$3:U$13)</f>
        <v>43.390392543466568</v>
      </c>
      <c r="V16" s="16">
        <f>100*SUM(V$3:V5)/SUM(V$3:V$13)</f>
        <v>48.541405269761604</v>
      </c>
      <c r="W16" s="16">
        <f>100*SUM(W$3:W5)/SUM(W$3:W$13)</f>
        <v>55.182380354902314</v>
      </c>
      <c r="X16" s="16">
        <f>100*SUM(X$3:X5)/SUM(X$3:X$13)</f>
        <v>61.520881878472842</v>
      </c>
      <c r="Y16" s="16">
        <f>100*SUM(Y$3:Y5)/SUM(Y$3:Y$13)</f>
        <v>64.469438967556911</v>
      </c>
      <c r="Z16" s="16">
        <f>100*SUM(Z$3:Z5)/SUM(Z$3:Z$13)</f>
        <v>59.865119196988708</v>
      </c>
    </row>
    <row r="17" spans="2:26" x14ac:dyDescent="0.2">
      <c r="B17" s="1">
        <v>30</v>
      </c>
      <c r="C17" s="16">
        <f>100*SUM(C$3:C6)/SUM(C$3:C$13)</f>
        <v>57.286252016490408</v>
      </c>
      <c r="D17" s="16">
        <f>100*SUM(D$3:D6)/SUM(D$3:D$13)</f>
        <v>48.28598315110235</v>
      </c>
      <c r="E17" s="16">
        <f>100*SUM(E$3:E6)/SUM(E$3:E$13)</f>
        <v>45.099928302563185</v>
      </c>
      <c r="F17" s="16">
        <f>100*SUM(F$3:F6)/SUM(F$3:F$13)</f>
        <v>40.647965585230331</v>
      </c>
      <c r="G17" s="16">
        <f>100*SUM(G$3:G6)/SUM(G$3:G$13)</f>
        <v>39.110951783473737</v>
      </c>
      <c r="H17" s="16">
        <f>100*SUM(H$3:H6)/SUM(H$3:H$13)</f>
        <v>38.073579494533071</v>
      </c>
      <c r="I17" s="16">
        <f>100*SUM(I$3:I6)/SUM(I$3:I$13)</f>
        <v>39.8525721455458</v>
      </c>
      <c r="J17" s="16">
        <f>100*SUM(J$3:J6)/SUM(J$3:J$13)</f>
        <v>37.791270837067572</v>
      </c>
      <c r="K17" s="16">
        <f>100*SUM(K$3:K6)/SUM(K$3:K$13)</f>
        <v>38.290912349883492</v>
      </c>
      <c r="L17" s="16">
        <f>100*SUM(L$3:L6)/SUM(L$3:L$13)</f>
        <v>39.881699229252554</v>
      </c>
      <c r="M17" s="16">
        <f>100*SUM(M$3:M6)/SUM(M$3:M$13)</f>
        <v>41.524018641333569</v>
      </c>
      <c r="N17" s="16">
        <f>100*SUM(N$3:N6)/SUM(N$3:N$13)</f>
        <v>43.043108083886004</v>
      </c>
      <c r="O17" s="16">
        <f>100*SUM(O$3:O6)/SUM(O$3:O$13)</f>
        <v>43.04534862878652</v>
      </c>
      <c r="P17" s="16">
        <f>100*SUM(P$3:P6)/SUM(P$3:P$13)</f>
        <v>45.353109876321923</v>
      </c>
      <c r="Q17" s="16">
        <f>100*SUM(Q$3:Q6)/SUM(Q$3:Q$13)</f>
        <v>47.365119196988708</v>
      </c>
      <c r="R17" s="16">
        <f>100*SUM(R$3:R6)/SUM(R$3:R$13)</f>
        <v>46.576447392005733</v>
      </c>
      <c r="S17" s="16">
        <f>100*SUM(S$3:S6)/SUM(S$3:S$13)</f>
        <v>46.621258290016129</v>
      </c>
      <c r="T17" s="16">
        <f>100*SUM(T$3:T6)/SUM(T$3:T$13)</f>
        <v>47.817709266893708</v>
      </c>
      <c r="U17" s="16">
        <f>100*SUM(U$3:U6)/SUM(U$3:U$13)</f>
        <v>50.712493278365301</v>
      </c>
      <c r="V17" s="16">
        <f>100*SUM(V$3:V6)/SUM(V$3:V$13)</f>
        <v>56.273525721455457</v>
      </c>
      <c r="W17" s="16">
        <f>100*SUM(W$3:W6)/SUM(W$3:W$13)</f>
        <v>63.145276931349706</v>
      </c>
      <c r="X17" s="16">
        <f>100*SUM(X$3:X6)/SUM(X$3:X$13)</f>
        <v>69.091683097329266</v>
      </c>
      <c r="Y17" s="16">
        <f>100*SUM(Y$3:Y6)/SUM(Y$3:Y$13)</f>
        <v>72.398727370496502</v>
      </c>
      <c r="Z17" s="16">
        <f>100*SUM(Z$3:Z6)/SUM(Z$3:Z$13)</f>
        <v>68.365746549560853</v>
      </c>
    </row>
    <row r="18" spans="2:26" x14ac:dyDescent="0.2">
      <c r="B18" s="1">
        <v>40</v>
      </c>
      <c r="C18" s="16">
        <f>100*SUM(C$3:C7)/SUM(C$3:C$13)</f>
        <v>63.662842803369777</v>
      </c>
      <c r="D18" s="16">
        <f>100*SUM(D$3:D7)/SUM(D$3:D$13)</f>
        <v>53.569188026528053</v>
      </c>
      <c r="E18" s="16">
        <f>100*SUM(E$3:E7)/SUM(E$3:E$13)</f>
        <v>49.982075640795841</v>
      </c>
      <c r="F18" s="16">
        <f>100*SUM(F$3:F7)/SUM(F$3:F$13)</f>
        <v>44.378472844595805</v>
      </c>
      <c r="G18" s="16">
        <f>100*SUM(G$3:G7)/SUM(G$3:G$13)</f>
        <v>42.45832586485033</v>
      </c>
      <c r="H18" s="16">
        <f>100*SUM(H$3:H7)/SUM(H$3:H$13)</f>
        <v>40.997490589711418</v>
      </c>
      <c r="I18" s="16">
        <f>100*SUM(I$3:I7)/SUM(I$3:I$13)</f>
        <v>45.505466929557265</v>
      </c>
      <c r="J18" s="16">
        <f>100*SUM(J$3:J7)/SUM(J$3:J$13)</f>
        <v>40.874260620182831</v>
      </c>
      <c r="K18" s="16">
        <f>100*SUM(K$3:K7)/SUM(K$3:K$13)</f>
        <v>41.51505646173149</v>
      </c>
      <c r="L18" s="16">
        <f>100*SUM(L$3:L7)/SUM(L$3:L$13)</f>
        <v>43.645814662125829</v>
      </c>
      <c r="M18" s="16">
        <f>100*SUM(M$3:M7)/SUM(M$3:M$13)</f>
        <v>45.769851227818606</v>
      </c>
      <c r="N18" s="16">
        <f>100*SUM(N$3:N7)/SUM(N$3:N$13)</f>
        <v>48.704965047499549</v>
      </c>
      <c r="O18" s="16">
        <f>100*SUM(O$3:O7)/SUM(O$3:O$13)</f>
        <v>47.551084423731851</v>
      </c>
      <c r="P18" s="16">
        <f>100*SUM(P$3:P7)/SUM(P$3:P$13)</f>
        <v>50.54445241082631</v>
      </c>
      <c r="Q18" s="16">
        <f>100*SUM(Q$3:Q7)/SUM(Q$3:Q$13)</f>
        <v>52.442193941566586</v>
      </c>
      <c r="R18" s="16">
        <f>100*SUM(R$3:R7)/SUM(R$3:R$13)</f>
        <v>51.680408675389856</v>
      </c>
      <c r="S18" s="16">
        <f>100*SUM(S$3:S7)/SUM(S$3:S$13)</f>
        <v>51.955995698153792</v>
      </c>
      <c r="T18" s="16">
        <f>100*SUM(T$3:T7)/SUM(T$3:T$13)</f>
        <v>53.091951962717332</v>
      </c>
      <c r="U18" s="16">
        <f>100*SUM(U$3:U7)/SUM(U$3:U$13)</f>
        <v>56.159257931528948</v>
      </c>
      <c r="V18" s="16">
        <f>100*SUM(V$3:V7)/SUM(V$3:V$13)</f>
        <v>62.36108621616777</v>
      </c>
      <c r="W18" s="16">
        <f>100*SUM(W$3:W7)/SUM(W$3:W$13)</f>
        <v>69.481537910019711</v>
      </c>
      <c r="X18" s="16">
        <f>100*SUM(X$3:X7)/SUM(X$3:X$13)</f>
        <v>74.628069546513714</v>
      </c>
      <c r="Y18" s="16">
        <f>100*SUM(Y$3:Y7)/SUM(Y$3:Y$13)</f>
        <v>78.195017028141237</v>
      </c>
      <c r="Z18" s="16">
        <f>100*SUM(Z$3:Z7)/SUM(Z$3:Z$13)</f>
        <v>74.793869869152175</v>
      </c>
    </row>
    <row r="19" spans="2:26" x14ac:dyDescent="0.2">
      <c r="B19" s="1">
        <v>50</v>
      </c>
      <c r="C19" s="16">
        <f>100*SUM(C$3:C8)/SUM(C$3:C$13)</f>
        <v>69.922925255422115</v>
      </c>
      <c r="D19" s="16">
        <f>100*SUM(D$3:D8)/SUM(D$3:D$13)</f>
        <v>59.213120630937446</v>
      </c>
      <c r="E19" s="16">
        <f>100*SUM(E$3:E8)/SUM(E$3:E$13)</f>
        <v>56.300412260261695</v>
      </c>
      <c r="F19" s="16">
        <f>100*SUM(F$3:F8)/SUM(F$3:F$13)</f>
        <v>48.828195017028143</v>
      </c>
      <c r="G19" s="16">
        <f>100*SUM(G$3:G8)/SUM(G$3:G$13)</f>
        <v>46.356873991754796</v>
      </c>
      <c r="H19" s="16">
        <f>100*SUM(H$3:H8)/SUM(H$3:H$13)</f>
        <v>44.835544004301845</v>
      </c>
      <c r="I19" s="16">
        <f>100*SUM(I$3:I8)/SUM(I$3:I$13)</f>
        <v>48.971589890661406</v>
      </c>
      <c r="J19" s="16">
        <f>100*SUM(J$3:J8)/SUM(J$3:J$13)</f>
        <v>45.207474457788138</v>
      </c>
      <c r="K19" s="16">
        <f>100*SUM(K$3:K8)/SUM(K$3:K$13)</f>
        <v>45.326223337515685</v>
      </c>
      <c r="L19" s="16">
        <f>100*SUM(L$3:L8)/SUM(L$3:L$13)</f>
        <v>48.176196450976875</v>
      </c>
      <c r="M19" s="16">
        <f>100*SUM(M$3:M8)/SUM(M$3:M$13)</f>
        <v>51.451873095536833</v>
      </c>
      <c r="N19" s="16">
        <f>100*SUM(N$3:N8)/SUM(N$3:N$13)</f>
        <v>52.572145545796737</v>
      </c>
      <c r="O19" s="16">
        <f>100*SUM(O$3:O8)/SUM(O$3:O$13)</f>
        <v>52.872378562466395</v>
      </c>
      <c r="P19" s="16">
        <f>100*SUM(P$3:P8)/SUM(P$3:P$13)</f>
        <v>56.844864671088011</v>
      </c>
      <c r="Q19" s="16">
        <f>100*SUM(Q$3:Q8)/SUM(Q$3:Q$13)</f>
        <v>58.162305072593654</v>
      </c>
      <c r="R19" s="16">
        <f>100*SUM(R$3:R8)/SUM(R$3:R$13)</f>
        <v>57.178705861265463</v>
      </c>
      <c r="S19" s="16">
        <f>100*SUM(S$3:S8)/SUM(S$3:S$13)</f>
        <v>57.366911632909122</v>
      </c>
      <c r="T19" s="16">
        <f>100*SUM(T$3:T8)/SUM(T$3:T$13)</f>
        <v>58.648503316006455</v>
      </c>
      <c r="U19" s="16">
        <f>100*SUM(U$3:U8)/SUM(U$3:U$13)</f>
        <v>62.121347911812151</v>
      </c>
      <c r="V19" s="16">
        <f>100*SUM(V$3:V8)/SUM(V$3:V$13)</f>
        <v>68.437443986377488</v>
      </c>
      <c r="W19" s="16">
        <f>100*SUM(W$3:W8)/SUM(W$3:W$13)</f>
        <v>75.320397920774326</v>
      </c>
      <c r="X19" s="16">
        <f>100*SUM(X$3:X8)/SUM(X$3:X$13)</f>
        <v>79.223427137479831</v>
      </c>
      <c r="Y19" s="17">
        <f>100*SUM(Y$3:Y8)/SUM(Y$3:Y$13)</f>
        <v>82.741082631295924</v>
      </c>
      <c r="Z19" s="16">
        <f>100*SUM(Z$3:Z8)/SUM(Z$3:Z$13)</f>
        <v>79.460924896934941</v>
      </c>
    </row>
    <row r="20" spans="2:26" x14ac:dyDescent="0.2">
      <c r="B20" s="1">
        <v>60</v>
      </c>
      <c r="C20" s="16">
        <f>100*SUM(C$3:C9)/SUM(C$3:C$13)</f>
        <v>75.434665710700841</v>
      </c>
      <c r="D20" s="16">
        <f>100*SUM(D$3:D9)/SUM(D$3:D$13)</f>
        <v>65.786879369062561</v>
      </c>
      <c r="E20" s="16">
        <f>100*SUM(E$3:E9)/SUM(E$3:E$13)</f>
        <v>62.446226922387524</v>
      </c>
      <c r="F20" s="16">
        <f>100*SUM(F$3:F9)/SUM(F$3:F$13)</f>
        <v>54.707384835992116</v>
      </c>
      <c r="G20" s="16">
        <f>100*SUM(G$3:G9)/SUM(G$3:G$13)</f>
        <v>51.821563004122602</v>
      </c>
      <c r="H20" s="16">
        <f>100*SUM(H$3:H9)/SUM(H$3:H$13)</f>
        <v>48.617583796379279</v>
      </c>
      <c r="I20" s="16">
        <f>100*SUM(I$3:I9)/SUM(I$3:I$13)</f>
        <v>53.887345402401863</v>
      </c>
      <c r="J20" s="16">
        <f>100*SUM(J$3:J9)/SUM(J$3:J$13)</f>
        <v>49.41745832586485</v>
      </c>
      <c r="K20" s="16">
        <f>100*SUM(K$3:K9)/SUM(K$3:K$13)</f>
        <v>50.878293601003762</v>
      </c>
      <c r="L20" s="16">
        <f>100*SUM(L$3:L9)/SUM(L$3:L$13)</f>
        <v>53.634163828643125</v>
      </c>
      <c r="M20" s="16">
        <f>100*SUM(M$3:M9)/SUM(M$3:M$13)</f>
        <v>56.040509051801401</v>
      </c>
      <c r="N20" s="16">
        <f>100*SUM(N$3:N9)/SUM(N$3:N$13)</f>
        <v>57.487901057537194</v>
      </c>
      <c r="O20" s="16">
        <f>100*SUM(O$3:O9)/SUM(O$3:O$13)</f>
        <v>59.365477684172788</v>
      </c>
      <c r="P20" s="16">
        <f>100*SUM(P$3:P9)/SUM(P$3:P$13)</f>
        <v>62.609786700125468</v>
      </c>
      <c r="Q20" s="16">
        <f>100*SUM(Q$3:Q9)/SUM(Q$3:Q$13)</f>
        <v>63.902581107725396</v>
      </c>
      <c r="R20" s="16">
        <f>100*SUM(R$3:R9)/SUM(R$3:R$13)</f>
        <v>63.709894246280697</v>
      </c>
      <c r="S20" s="16">
        <f>100*SUM(S$3:S9)/SUM(S$3:S$13)</f>
        <v>63.575461552249507</v>
      </c>
      <c r="T20" s="16">
        <f>100*SUM(T$3:T9)/SUM(T$3:T$13)</f>
        <v>64.922029037461911</v>
      </c>
      <c r="U20" s="16">
        <f>100*SUM(U$3:U9)/SUM(U$3:U$13)</f>
        <v>68.580838860010758</v>
      </c>
      <c r="V20" s="16">
        <f>100*SUM(V$3:V9)/SUM(V$3:V$13)</f>
        <v>73.745294855708906</v>
      </c>
      <c r="W20" s="17">
        <f>100*SUM(W$3:W9)/SUM(W$3:W$13)</f>
        <v>80.038985481269052</v>
      </c>
      <c r="X20" s="17">
        <f>100*SUM(X$3:X9)/SUM(X$3:X$13)</f>
        <v>83.417727191252908</v>
      </c>
      <c r="Y20" s="16">
        <f>100*SUM(Y$3:Y9)/SUM(Y$3:Y$13)</f>
        <v>86.155673059688112</v>
      </c>
      <c r="Z20" s="17">
        <f>100*SUM(Z$3:Z9)/SUM(Z$3:Z$13)</f>
        <v>83.65970604050905</v>
      </c>
    </row>
    <row r="21" spans="2:26" x14ac:dyDescent="0.2">
      <c r="B21" s="1">
        <v>70</v>
      </c>
      <c r="C21" s="17">
        <f>100*SUM(C$3:C10)/SUM(C$3:C$13)</f>
        <v>80.9508872557806</v>
      </c>
      <c r="D21" s="16">
        <f>100*SUM(D$3:D10)/SUM(D$3:D$13)</f>
        <v>73.816992292525541</v>
      </c>
      <c r="E21" s="16">
        <f>100*SUM(E$3:E10)/SUM(E$3:E$13)</f>
        <v>71.049919340383582</v>
      </c>
      <c r="F21" s="16">
        <f>100*SUM(F$3:F10)/SUM(F$3:F$13)</f>
        <v>60.479028499731136</v>
      </c>
      <c r="G21" s="16">
        <f>100*SUM(G$3:G10)/SUM(G$3:G$13)</f>
        <v>59.811346119376232</v>
      </c>
      <c r="H21" s="16">
        <f>100*SUM(H$3:H10)/SUM(H$3:H$13)</f>
        <v>54.631206309374441</v>
      </c>
      <c r="I21" s="16">
        <f>100*SUM(I$3:I10)/SUM(I$3:I$13)</f>
        <v>61.715809284818064</v>
      </c>
      <c r="J21" s="16">
        <f>100*SUM(J$3:J10)/SUM(J$3:J$13)</f>
        <v>53.656569277648323</v>
      </c>
      <c r="K21" s="16">
        <f>100*SUM(K$3:K10)/SUM(K$3:K$13)</f>
        <v>55.451245742964687</v>
      </c>
      <c r="L21" s="16">
        <f>100*SUM(L$3:L10)/SUM(L$3:L$13)</f>
        <v>59.004749955189105</v>
      </c>
      <c r="M21" s="16">
        <f>100*SUM(M$3:M10)/SUM(M$3:M$13)</f>
        <v>62.199766983330349</v>
      </c>
      <c r="N21" s="16">
        <f>100*SUM(N$3:N10)/SUM(N$3:N$13)</f>
        <v>64.066140885463341</v>
      </c>
      <c r="O21" s="16">
        <f>100*SUM(O$3:O10)/SUM(O$3:O$13)</f>
        <v>66.183455816454568</v>
      </c>
      <c r="P21" s="16">
        <f>100*SUM(P$3:P10)/SUM(P$3:P$13)</f>
        <v>69.512905538626995</v>
      </c>
      <c r="Q21" s="16">
        <f>100*SUM(Q$3:Q10)/SUM(Q$3:Q$13)</f>
        <v>70.241082631295924</v>
      </c>
      <c r="R21" s="16">
        <f>100*SUM(R$3:R10)/SUM(R$3:R$13)</f>
        <v>70.825864850331598</v>
      </c>
      <c r="S21" s="16">
        <f>100*SUM(S$3:S10)/SUM(S$3:S$13)</f>
        <v>71.067843699587741</v>
      </c>
      <c r="T21" s="16">
        <f>100*SUM(T$3:T10)/SUM(T$3:T$13)</f>
        <v>71.984226563900336</v>
      </c>
      <c r="U21" s="16">
        <f>100*SUM(U$3:U10)/SUM(U$3:U$13)</f>
        <v>74.737856246639183</v>
      </c>
      <c r="V21" s="16">
        <f>100*SUM(V$3:V10)/SUM(V$3:V$13)</f>
        <v>79.371303100914147</v>
      </c>
      <c r="W21" s="16">
        <f>100*SUM(W$3:W10)/SUM(W$3:W$13)</f>
        <v>84.244488259544724</v>
      </c>
      <c r="X21" s="16">
        <f>100*SUM(X$3:X10)/SUM(X$3:X$13)</f>
        <v>87.081018103602801</v>
      </c>
      <c r="Y21" s="16">
        <f>100*SUM(Y$3:Y10)/SUM(Y$3:Y$13)</f>
        <v>89.26106829180857</v>
      </c>
      <c r="Z21" s="16">
        <f>100*SUM(Z$3:Z10)/SUM(Z$3:Z$13)</f>
        <v>87.690446316544183</v>
      </c>
    </row>
    <row r="22" spans="2:26" x14ac:dyDescent="0.2">
      <c r="B22" s="1">
        <v>80</v>
      </c>
      <c r="C22" s="16">
        <f>100*SUM(C$3:C11)/SUM(C$3:C$13)</f>
        <v>87.405897114178174</v>
      </c>
      <c r="D22" s="17">
        <f>100*SUM(D$3:D11)/SUM(D$3:D$13)</f>
        <v>81.000179243592044</v>
      </c>
      <c r="E22" s="17">
        <f>100*SUM(E$3:E11)/SUM(E$3:E$13)</f>
        <v>83.760530561032439</v>
      </c>
      <c r="F22" s="16">
        <f>100*SUM(F$3:F11)/SUM(F$3:F$13)</f>
        <v>68.990858576805877</v>
      </c>
      <c r="G22" s="16">
        <f>100*SUM(G$3:G11)/SUM(G$3:G$13)</f>
        <v>66.886986915217776</v>
      </c>
      <c r="H22" s="16">
        <f>100*SUM(H$3:H11)/SUM(H$3:H$13)</f>
        <v>62.121347911812151</v>
      </c>
      <c r="I22" s="16">
        <f>100*SUM(I$3:I11)/SUM(I$3:I$13)</f>
        <v>73.263577702097152</v>
      </c>
      <c r="J22" s="16">
        <f>100*SUM(J$3:J11)/SUM(J$3:J$13)</f>
        <v>60.808388600107548</v>
      </c>
      <c r="K22" s="16">
        <f>100*SUM(K$3:K11)/SUM(K$3:K$13)</f>
        <v>62.86520881878473</v>
      </c>
      <c r="L22" s="16">
        <f>100*SUM(L$3:L11)/SUM(L$3:L$13)</f>
        <v>66.992292525542211</v>
      </c>
      <c r="M22" s="16">
        <f>100*SUM(M$3:M11)/SUM(M$3:M$13)</f>
        <v>70.841548664635241</v>
      </c>
      <c r="N22" s="16">
        <f>100*SUM(N$3:N11)/SUM(N$3:N$13)</f>
        <v>73.635508155583437</v>
      </c>
      <c r="O22" s="16">
        <f>100*SUM(O$3:O11)/SUM(O$3:O$13)</f>
        <v>75.687847284459579</v>
      </c>
      <c r="P22" s="16">
        <f>100*SUM(P$3:P11)/SUM(P$3:P$13)</f>
        <v>77.722262054131562</v>
      </c>
      <c r="Q22" s="16">
        <f>100*SUM(Q$3:Q11)/SUM(Q$3:Q$13)</f>
        <v>78.773077612475348</v>
      </c>
      <c r="R22" s="16">
        <f>100*SUM(R$3:R11)/SUM(R$3:R$13)</f>
        <v>78.786520881878474</v>
      </c>
      <c r="S22" s="16">
        <f>100*SUM(S$3:S11)/SUM(S$3:S$13)</f>
        <v>79.754436278903029</v>
      </c>
      <c r="T22" s="17">
        <f>100*SUM(T$3:T11)/SUM(T$3:T$13)</f>
        <v>80.332496863237139</v>
      </c>
      <c r="U22" s="17">
        <f>100*SUM(U$3:U11)/SUM(U$3:U$13)</f>
        <v>82.167503136762861</v>
      </c>
      <c r="V22" s="17">
        <f>100*SUM(V$3:V11)/SUM(V$3:V$13)</f>
        <v>85.864402222620541</v>
      </c>
      <c r="W22" s="16">
        <f>100*SUM(W$3:W11)/SUM(W$3:W$13)</f>
        <v>89.247625022405444</v>
      </c>
      <c r="X22" s="16">
        <f>100*SUM(X$3:X11)/SUM(X$3:X$13)</f>
        <v>91.037820397920768</v>
      </c>
      <c r="Y22" s="16">
        <f>100*SUM(Y$3:Y11)/SUM(Y$3:Y$13)</f>
        <v>92.543466571070084</v>
      </c>
      <c r="Z22" s="16">
        <f>100*SUM(Z$3:Z11)/SUM(Z$3:Z$13)</f>
        <v>91.819770568202188</v>
      </c>
    </row>
    <row r="23" spans="2:26" x14ac:dyDescent="0.2">
      <c r="B23" s="1">
        <v>90</v>
      </c>
      <c r="C23" s="16">
        <f>100*SUM(C$3:C12)/SUM(C$3:C$13)</f>
        <v>94.239559060763582</v>
      </c>
      <c r="D23" s="16">
        <f>100*SUM(D$3:D12)/SUM(D$3:D$13)</f>
        <v>89.922029037461911</v>
      </c>
      <c r="E23" s="16">
        <f>100*SUM(E$3:E12)/SUM(E$3:E$13)</f>
        <v>100</v>
      </c>
      <c r="F23" s="17">
        <f>100*SUM(F$3:F12)/SUM(F$3:F$13)</f>
        <v>82.409481986019003</v>
      </c>
      <c r="G23" s="16">
        <f>100*SUM(G$3:G12)/SUM(G$3:G$13)</f>
        <v>78.84029395949095</v>
      </c>
      <c r="H23" s="16">
        <f>100*SUM(H$3:H12)/SUM(H$3:H$13)</f>
        <v>76.26590786879369</v>
      </c>
      <c r="I23" s="17">
        <f>100*SUM(I$3:I12)/SUM(I$3:I$13)</f>
        <v>100</v>
      </c>
      <c r="J23" s="16">
        <f>100*SUM(J$3:J12)/SUM(J$3:J$13)</f>
        <v>74.55637210969708</v>
      </c>
      <c r="K23" s="16">
        <f>100*SUM(K$3:K12)/SUM(K$3:K$13)</f>
        <v>76.595267969170109</v>
      </c>
      <c r="L23" s="16">
        <f>100*SUM(L$3:L12)/SUM(L$3:L$13)</f>
        <v>78.808926330883665</v>
      </c>
      <c r="M23" s="17">
        <f>100*SUM(M$3:M12)/SUM(M$3:M$13)</f>
        <v>84.248969349345757</v>
      </c>
      <c r="N23" s="17">
        <f>100*SUM(N$3:N12)/SUM(N$3:N$13)</f>
        <v>86.332676106829183</v>
      </c>
      <c r="O23" s="17">
        <f>100*SUM(O$3:O12)/SUM(O$3:O$13)</f>
        <v>87.724054490051984</v>
      </c>
      <c r="P23" s="17">
        <f>100*SUM(P$3:P12)/SUM(P$3:P$13)</f>
        <v>88.911543287327476</v>
      </c>
      <c r="Q23" s="17">
        <f>100*SUM(Q$3:Q12)/SUM(Q$3:Q$13)</f>
        <v>90.047499551891022</v>
      </c>
      <c r="R23" s="17">
        <f>100*SUM(R$3:R12)/SUM(R$3:R$13)</f>
        <v>88.763667323893173</v>
      </c>
      <c r="S23" s="17">
        <f>100*SUM(S$3:S12)/SUM(S$3:S$13)</f>
        <v>89.451514608352753</v>
      </c>
      <c r="T23" s="16">
        <f>100*SUM(T$3:T12)/SUM(T$3:T$13)</f>
        <v>90.231224233733641</v>
      </c>
      <c r="U23" s="16">
        <f>100*SUM(U$3:U12)/SUM(U$3:U$13)</f>
        <v>91.174493636852489</v>
      </c>
      <c r="V23" s="16">
        <f>100*SUM(V$3:V12)/SUM(V$3:V$13)</f>
        <v>92.763039971321021</v>
      </c>
      <c r="W23" s="16">
        <f>100*SUM(W$3:W12)/SUM(W$3:W$13)</f>
        <v>94.824341279799242</v>
      </c>
      <c r="X23" s="16">
        <f>100*SUM(X$3:X12)/SUM(X$3:X$13)</f>
        <v>95.812421580928486</v>
      </c>
      <c r="Y23" s="16">
        <f>100*SUM(Y$3:Y12)/SUM(Y$3:Y$13)</f>
        <v>96.699677361534327</v>
      </c>
      <c r="Z23" s="16">
        <f>100*SUM(Z$3:Z12)/SUM(Z$3:Z$13)</f>
        <v>96.643663739021335</v>
      </c>
    </row>
    <row r="24" spans="2:26" x14ac:dyDescent="0.2">
      <c r="B24" s="1">
        <v>100</v>
      </c>
      <c r="C24" s="16">
        <f>100*SUM(C$3:C13)/SUM(C$3:C$13)</f>
        <v>100</v>
      </c>
      <c r="D24" s="16">
        <f>100*SUM(D$3:D13)/SUM(D$3:D$13)</f>
        <v>100</v>
      </c>
      <c r="E24" s="16">
        <f>100*SUM(E$3:E13)/SUM(E$3:E$13)</f>
        <v>100</v>
      </c>
      <c r="F24" s="16">
        <f>100*SUM(F$3:F13)/SUM(F$3:F$13)</f>
        <v>100</v>
      </c>
      <c r="G24" s="17">
        <f>100*SUM(G$3:G13)/SUM(G$3:G$13)</f>
        <v>100</v>
      </c>
      <c r="H24" s="17">
        <f>100*SUM(H$3:H13)/SUM(H$3:H$13)</f>
        <v>100</v>
      </c>
      <c r="I24" s="16">
        <f>100*SUM(I$3:I13)/SUM(I$3:I$13)</f>
        <v>100</v>
      </c>
      <c r="J24" s="17">
        <f>100*SUM(J$3:J13)/SUM(J$3:J$13)</f>
        <v>100</v>
      </c>
      <c r="K24" s="17">
        <f>100*SUM(K$3:K13)/SUM(K$3:K$13)</f>
        <v>100</v>
      </c>
      <c r="L24" s="17">
        <f>100*SUM(L$3:L13)/SUM(L$3:L$13)</f>
        <v>100</v>
      </c>
      <c r="M24" s="16">
        <f>100*SUM(M$3:M13)/SUM(M$3:M$13)</f>
        <v>100</v>
      </c>
      <c r="N24" s="16">
        <f>100*SUM(N$3:N13)/SUM(N$3:N$13)</f>
        <v>100</v>
      </c>
      <c r="O24" s="16">
        <f>100*SUM(O$3:O13)/SUM(O$3:O$13)</f>
        <v>100</v>
      </c>
      <c r="P24" s="16">
        <f>100*SUM(P$3:P13)/SUM(P$3:P$13)</f>
        <v>100</v>
      </c>
      <c r="Q24" s="16">
        <f>100*SUM(Q$3:Q13)/SUM(Q$3:Q$13)</f>
        <v>100</v>
      </c>
      <c r="R24" s="16">
        <f>100*SUM(R$3:R13)/SUM(R$3:R$13)</f>
        <v>100</v>
      </c>
      <c r="S24" s="16">
        <f>100*SUM(S$3:S13)/SUM(S$3:S$13)</f>
        <v>100</v>
      </c>
      <c r="T24" s="16">
        <f>100*SUM(T$3:T13)/SUM(T$3:T$13)</f>
        <v>100</v>
      </c>
      <c r="U24" s="16">
        <f>100*SUM(U$3:U13)/SUM(U$3:U$13)</f>
        <v>100</v>
      </c>
      <c r="V24" s="16">
        <f>100*SUM(V$3:V13)/SUM(V$3:V$13)</f>
        <v>100</v>
      </c>
      <c r="W24" s="16">
        <f>100*SUM(W$3:W13)/SUM(W$3:W$13)</f>
        <v>100</v>
      </c>
      <c r="X24" s="16">
        <f>100*SUM(X$3:X13)/SUM(X$3:X$13)</f>
        <v>100</v>
      </c>
      <c r="Y24" s="16">
        <f>100*SUM(Y$3:Y13)/SUM(Y$3:Y$13)</f>
        <v>100</v>
      </c>
      <c r="Z24" s="16">
        <f>100*SUM(Z$3:Z13)/SUM(Z$3:Z$13)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CPE Types</vt:lpstr>
      <vt:lpstr>Using Estimate</vt:lpstr>
      <vt:lpstr>Using CM_STATUS</vt:lpstr>
      <vt:lpstr>STATUS - connectbox</vt:lpstr>
      <vt:lpstr>STATUS - old modems</vt:lpstr>
      <vt:lpstr>STATUS - horizon</vt:lpstr>
      <vt:lpstr>STATUS - mediabox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2018-03-23T08:32:41Z</dcterms:created>
  <dcterms:modified xsi:type="dcterms:W3CDTF">2018-03-27T14:02:42Z</dcterms:modified>
</cp:coreProperties>
</file>