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chivos\1Archivos\Articulos\En preparacion\Ecopath\"/>
    </mc:Choice>
  </mc:AlternateContent>
  <bookViews>
    <workbookView xWindow="-105" yWindow="-105" windowWidth="19425" windowHeight="11025" tabRatio="952" firstSheet="1" activeTab="5"/>
  </bookViews>
  <sheets>
    <sheet name="Datos" sheetId="13" r:id="rId1"/>
    <sheet name="Cabo Pulmo" sheetId="15" r:id="rId2"/>
    <sheet name="Southeastern GC L-H SST 06-07" sheetId="5" r:id="rId3"/>
    <sheet name="Isla del Coco" sheetId="19" r:id="rId4"/>
    <sheet name="Isla Natividad" sheetId="1" r:id="rId5"/>
    <sheet name="Isla Isabel" sheetId="16" r:id="rId6"/>
    <sheet name="Islas Marietas" sheetId="17" r:id="rId7"/>
    <sheet name="Bahía Chamela" sheetId="18" r:id="rId8"/>
    <sheet name="Darwin and Wolf" sheetId="20" r:id="rId9"/>
    <sheet name="Bahia Magdalena" sheetId="8" r:id="rId10"/>
    <sheet name="D-U NGC" sheetId="21" r:id="rId11"/>
    <sheet name="D-U CeGC" sheetId="22" r:id="rId12"/>
    <sheet name="D-U CwGc" sheetId="23" r:id="rId13"/>
    <sheet name="Bahía de tortugas" sheetId="2" r:id="rId14"/>
    <sheet name="Golfo de Ulloa" sheetId="6" r:id="rId15"/>
    <sheet name="La Paz 2" sheetId="11" r:id="rId16"/>
    <sheet name="Northern and central GC" sheetId="12" r:id="rId17"/>
    <sheet name="La Paz" sheetId="9" r:id="rId18"/>
    <sheet name="Sinaloa benthic" sheetId="10" r:id="rId19"/>
    <sheet name="Northern GC" sheetId="7" r:id="rId20"/>
    <sheet name="Benthic GC" sheetId="3" r:id="rId21"/>
    <sheet name="Southeastern GC L-H SST 94-97" sheetId="4" r:id="rId2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5" l="1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M38" i="11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K31" i="6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J28" i="2"/>
  <c r="CC82" i="23"/>
  <c r="CB82" i="23"/>
  <c r="CA82" i="23"/>
  <c r="BZ82" i="23"/>
  <c r="BY82" i="23"/>
  <c r="BX82" i="23"/>
  <c r="BW82" i="23"/>
  <c r="BV82" i="23"/>
  <c r="BU82" i="23"/>
  <c r="BT82" i="23"/>
  <c r="BS82" i="23"/>
  <c r="BR82" i="23"/>
  <c r="BQ82" i="23"/>
  <c r="BP82" i="23"/>
  <c r="BO82" i="23"/>
  <c r="BN82" i="23"/>
  <c r="BM82" i="23"/>
  <c r="BL82" i="23"/>
  <c r="BK82" i="23"/>
  <c r="BJ82" i="23"/>
  <c r="BI82" i="23"/>
  <c r="BH82" i="23"/>
  <c r="BG82" i="23"/>
  <c r="BF82" i="23"/>
  <c r="BE82" i="23"/>
  <c r="BD82" i="23"/>
  <c r="BC82" i="23"/>
  <c r="BB82" i="23"/>
  <c r="BA82" i="23"/>
  <c r="AZ82" i="23"/>
  <c r="AY82" i="23"/>
  <c r="AX82" i="23"/>
  <c r="AW82" i="23"/>
  <c r="AV82" i="23"/>
  <c r="AU82" i="23"/>
  <c r="AT82" i="23"/>
  <c r="AS82" i="23"/>
  <c r="AR82" i="23"/>
  <c r="AQ82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CC82" i="22"/>
  <c r="CB82" i="22"/>
  <c r="CA82" i="22"/>
  <c r="BZ82" i="22"/>
  <c r="BY82" i="22"/>
  <c r="BX82" i="22"/>
  <c r="BW82" i="22"/>
  <c r="BV82" i="22"/>
  <c r="BU82" i="22"/>
  <c r="BT82" i="22"/>
  <c r="BS82" i="22"/>
  <c r="BR82" i="22"/>
  <c r="BQ82" i="22"/>
  <c r="BP82" i="22"/>
  <c r="BO82" i="22"/>
  <c r="BN82" i="22"/>
  <c r="BM82" i="22"/>
  <c r="BL82" i="22"/>
  <c r="BK82" i="22"/>
  <c r="BJ82" i="22"/>
  <c r="BI82" i="22"/>
  <c r="BH82" i="22"/>
  <c r="BG82" i="22"/>
  <c r="BF82" i="22"/>
  <c r="BE82" i="22"/>
  <c r="BD82" i="22"/>
  <c r="BC82" i="22"/>
  <c r="BB82" i="22"/>
  <c r="BA82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CU81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H81" i="12"/>
  <c r="CG81" i="12"/>
  <c r="CF81" i="12"/>
  <c r="CE81" i="12"/>
  <c r="CD81" i="12"/>
  <c r="CC81" i="12"/>
  <c r="CB81" i="12"/>
  <c r="CA81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BN81" i="12"/>
  <c r="BM81" i="12"/>
  <c r="BL81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V82" i="21"/>
  <c r="M82" i="21"/>
  <c r="N82" i="21"/>
  <c r="O82" i="21"/>
  <c r="P82" i="21"/>
  <c r="Q82" i="21"/>
  <c r="R82" i="21"/>
  <c r="S82" i="21"/>
  <c r="T82" i="21"/>
  <c r="U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AT82" i="21"/>
  <c r="AU82" i="21"/>
  <c r="AV82" i="21"/>
  <c r="AW82" i="21"/>
  <c r="AX82" i="21"/>
  <c r="AY82" i="21"/>
  <c r="AZ82" i="21"/>
  <c r="BA82" i="21"/>
  <c r="BB82" i="21"/>
  <c r="BC82" i="21"/>
  <c r="BD82" i="21"/>
  <c r="BE82" i="21"/>
  <c r="BF82" i="21"/>
  <c r="BG82" i="21"/>
  <c r="BH82" i="21"/>
  <c r="BI82" i="21"/>
  <c r="BJ82" i="21"/>
  <c r="BK82" i="21"/>
  <c r="BL82" i="21"/>
  <c r="BM82" i="21"/>
  <c r="BN82" i="21"/>
  <c r="BO82" i="21"/>
  <c r="BP82" i="21"/>
  <c r="BQ82" i="21"/>
  <c r="BR82" i="21"/>
  <c r="BS82" i="21"/>
  <c r="BT82" i="21"/>
  <c r="BU82" i="21"/>
  <c r="BV82" i="21"/>
  <c r="BW82" i="21"/>
  <c r="BX82" i="21"/>
  <c r="BY82" i="21"/>
  <c r="BZ82" i="21"/>
  <c r="CA82" i="21"/>
  <c r="CB82" i="21"/>
  <c r="CC82" i="21"/>
  <c r="L82" i="21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J29" i="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K28" i="18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K32" i="17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K35" i="16"/>
</calcChain>
</file>

<file path=xl/comments1.xml><?xml version="1.0" encoding="utf-8"?>
<comments xmlns="http://schemas.openxmlformats.org/spreadsheetml/2006/main">
  <authors>
    <author>tc={CB70A6A6-3618-43E6-AF6B-3EAA04567AE5}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Calderón-Aguilera et al., 2021
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>
        </r>
      </text>
    </comment>
  </commentList>
</comments>
</file>

<file path=xl/comments10.xml><?xml version="1.0" encoding="utf-8"?>
<comments xmlns="http://schemas.openxmlformats.org/spreadsheetml/2006/main">
  <authors>
    <author>tc={BEC890F0-E7A6-4377-86D3-A86364FAFE94}</author>
  </authors>
  <commentList>
    <comment ref="A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  </r>
      </text>
    </comment>
  </commentList>
</comments>
</file>

<file path=xl/comments11.xml><?xml version="1.0" encoding="utf-8"?>
<comments xmlns="http://schemas.openxmlformats.org/spreadsheetml/2006/main">
  <authors>
    <author>tc={D7B300B7-94D6-4686-970D-CDA617FA0C77}</author>
  </authors>
  <commentList>
    <comment ref="A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  </r>
      </text>
    </comment>
  </commentList>
</comments>
</file>

<file path=xl/comments12.xml><?xml version="1.0" encoding="utf-8"?>
<comments xmlns="http://schemas.openxmlformats.org/spreadsheetml/2006/main">
  <authors>
    <author>tc={9F4DFB14-27DD-45C9-AD7E-0638E9ADECB7}</author>
  </authors>
  <commentList>
    <comment ref="A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  </r>
      </text>
    </comment>
  </commentList>
</comments>
</file>

<file path=xl/comments13.xml><?xml version="1.0" encoding="utf-8"?>
<comments xmlns="http://schemas.openxmlformats.org/spreadsheetml/2006/main">
  <authors>
    <author>tc={BDD9F702-D36F-4C74-92B9-55656C27C048}</author>
  </authors>
  <commentList>
    <comment ref="A4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Morales-Zárate et al., 2011
https://d1wqtxts1xzle7.cloudfront.net/39210217/Modeling_an_exploited_rocky_coastal_ecosystem_2011.pdf?1444927645=&amp;response-content-disposition=inline%3B+filename%3DModeling_an_exploited_rocky_coastal_ecos.pdf&amp;Expires=1619546893&amp;Signature=TT~Qw4rxVz12-w13z~EcshcTNKQIwhmVv4UT54tlBQ0ne89y7-xsC2AhqESlzfCOnsUNqUxSdC2b8R5MuLatsjJ4pEUrx~AYKFgeJJHaJ6EgpVRaMOplS25JhxuUOAOeTVWaRMbGJNsc1~lL7KIQpcMT~ie9hcAVVRFzJe20Y4lDAW1O26F~6ITHdK9rtGYZS00raot6nkLnl1nYEeTfgm6Ygi90hRgvr0~cwslYAmhIpVqURGIxC6amk2te6hHHogTkngDbfiPZbxVRi8mtyyMYBH389faoOYHcCvYWuu3KPcxcb5vXpl-w7qGnB-t1~OcIEwX2OLrdYqNS9JK8hg__&amp;Key-Pair-Id=APKAJLOHF5GGSLRBV4ZA</t>
        </r>
      </text>
    </comment>
  </commentList>
</comments>
</file>

<file path=xl/comments14.xml><?xml version="1.0" encoding="utf-8"?>
<comments xmlns="http://schemas.openxmlformats.org/spreadsheetml/2006/main">
  <authors>
    <author>tc={4091DEBD-2EF7-4FFB-93A0-6539D19AAC1B}</author>
    <author>tc={F24E7DBB-465E-42F7-9035-A81A2DBF7A8A}</author>
    <author>tc={0A056D84-34DF-452A-BE49-21EDA720977B}</author>
  </authors>
  <commentList>
    <comment ref="J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2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Monte-Luna et al., 2007
https://epub.sub.uni-hamburg.de/epub/volltexte/2011/11938/pdf/15_6.pdf#page=120</t>
        </r>
      </text>
    </comment>
    <comment ref="G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3</t>
        </r>
      </text>
    </comment>
  </commentList>
</comments>
</file>

<file path=xl/comments15.xml><?xml version="1.0" encoding="utf-8"?>
<comments xmlns="http://schemas.openxmlformats.org/spreadsheetml/2006/main">
  <authors>
    <author>tc={51463636-D9F1-4372-A267-08CD222A04EB}</author>
    <author>tc={BB494325-093D-44A8-91BD-EA2C640AB286}</author>
  </authors>
  <commentList>
    <comment ref="A4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2007
https://sci-hub.mksa.top/10.1016/j.ecolmodel.2006.09.015</t>
        </r>
      </text>
    </comment>
    <comment ref="L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5</t>
        </r>
      </text>
    </comment>
  </commentList>
</comments>
</file>

<file path=xl/comments16.xml><?xml version="1.0" encoding="utf-8"?>
<comments xmlns="http://schemas.openxmlformats.org/spreadsheetml/2006/main">
  <authors>
    <author>tc={80A8CC24-181D-4334-A6B0-85BDE73EFA5E}</author>
  </authors>
  <commentList>
    <comment ref="A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  </r>
      </text>
    </comment>
  </commentList>
</comments>
</file>

<file path=xl/comments17.xml><?xml version="1.0" encoding="utf-8"?>
<comments xmlns="http://schemas.openxmlformats.org/spreadsheetml/2006/main">
  <authors>
    <author>tc={BE0127E3-0CE7-4266-AAB4-F1BBA23E1623}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Arreguín-Sánchez et al., 2007
https://epub.sub.uni-hamburg.de/epub/volltexte/2011/11938/pdf/15_6.pdf#page=140</t>
        </r>
      </text>
    </comment>
  </commentList>
</comments>
</file>

<file path=xl/comments18.xml><?xml version="1.0" encoding="utf-8"?>
<comments xmlns="http://schemas.openxmlformats.org/spreadsheetml/2006/main">
  <authors>
    <author>tc={8116D881-2061-42CC-B7FC-011626CFA19A}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Salcido-Guevara &amp; Arreguín-Sánchez et al., 2007
https://epub.sub.uni-hamburg.de/epub/volltexte/2011/11938/pdf/15_6.pdf#page=140</t>
        </r>
      </text>
    </comment>
  </commentList>
</comments>
</file>

<file path=xl/comments19.xml><?xml version="1.0" encoding="utf-8"?>
<comments xmlns="http://schemas.openxmlformats.org/spreadsheetml/2006/main">
  <authors>
    <author>tc={6E8A51BE-630E-4C8B-A091-56910BD45D68}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Morales-Zárate et al., 2004
https://www.inapesca.gob.mx/portal/documentos/publicaciones/pelagicos/Morales-Zarate_GoCalifornia_Ecopath%20model_2004.pdf</t>
        </r>
      </text>
    </comment>
  </commentList>
</comments>
</file>

<file path=xl/comments2.xml><?xml version="1.0" encoding="utf-8"?>
<comments xmlns="http://schemas.openxmlformats.org/spreadsheetml/2006/main">
  <authors>
    <author>tc={EC77B747-2B69-461B-9679-F9A3E9D74AF0}</author>
    <author>tc={47836524-67E0-4555-AB10-6119E5BAD918}</author>
    <author>tc={741A49D2-AD54-4126-AEBE-0B363258CBD1}</author>
  </authors>
  <commentList>
    <comment ref="G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 Annex I</t>
        </r>
      </text>
    </comment>
    <comment ref="K3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 Annex II</t>
        </r>
      </text>
    </comment>
    <comment ref="A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Hernández-Padilla et al., 2021
Info en SM; Annex I
https://www.sciencedirect.com/science/article/pii/S2352485521000785?casa_token=k-g-wEpo0m8AAAAA:8JBwPShvH4KGOo-qV_HWYVcTjadF8hvnqT3hR5HulJCN1izAhc3vGdixIIUeYnLBaarBz1D2Yc6a</t>
        </r>
      </text>
    </comment>
  </commentList>
</comments>
</file>

<file path=xl/comments20.xml><?xml version="1.0" encoding="utf-8"?>
<comments xmlns="http://schemas.openxmlformats.org/spreadsheetml/2006/main">
  <authors>
    <author>tc={B43F0B8D-8FE1-49E8-AAC9-1A8F80B8F54E}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Arreguín-Sánchez et al., 2002
https://www.researchgate.net/profile/Francisco-Arreguin-Sanchez/publication/223658835_Flows_of_biomass_and_structure_in_an_exploited_benthic_ecosystem_in_the_Gulf_of_California_Mexico/links/5afe28d90f7e9b98e0197975/Flows-of-biomass-and-structure-in-an-exploited-benthic-ecosystem-in-the-Gulf-of-California-Mexico.pdf</t>
        </r>
      </text>
    </comment>
  </commentList>
</comments>
</file>

<file path=xl/comments21.xml><?xml version="1.0" encoding="utf-8"?>
<comments xmlns="http://schemas.openxmlformats.org/spreadsheetml/2006/main">
  <authors>
    <author>tc={DDDED199-DF70-44C4-8FC5-93734D040F74}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Hernández-Padilla et al., 2021
Info en SM; Annex IV
https://www.sciencedirect.com/science/article/pii/S2352485521000785?casa_token=k-g-wEpo0m8AAAAA:8JBwPShvH4KGOo-qV_HWYVcTjadF8hvnqT3hR5HulJCN1izAhc3vGdixIIUeYnLBaarBz1D2Yc6a</t>
        </r>
      </text>
    </comment>
  </commentList>
</comments>
</file>

<file path=xl/comments3.xml><?xml version="1.0" encoding="utf-8"?>
<comments xmlns="http://schemas.openxmlformats.org/spreadsheetml/2006/main">
  <authors>
    <author>tc={D2552151-4E92-4D66-8EF2-76156103350B}</author>
    <author>tc={8034BD2F-BD8B-49BD-AD03-BD8C51A65A52}</author>
  </authors>
  <commentList>
    <comment ref="H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S3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Fourriére et al., 2019
https://www.sciencedirect.com/science/article/pii/S0304380019300183?casa_token=076l0YQIiPMAAAAA:doyJ1P7YkrUxFrpL4_QH32g6BHsq7O1iyW6HX107jeXGddZOsFEMehVoO4ZFxNoxcSeQU9sc_hgm</t>
        </r>
      </text>
    </comment>
  </commentList>
</comments>
</file>

<file path=xl/comments4.xml><?xml version="1.0" encoding="utf-8"?>
<comments xmlns="http://schemas.openxmlformats.org/spreadsheetml/2006/main">
  <authors>
    <author>tc={4EE2EAB3-087F-4709-9014-191CE568A642}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Vilalta-Navas et al., 2018
https://www.sciencedirect.com/science/article/pii/S2352249618300119?casa_token=1kZ6GCjw2P0AAAAA:LTFxihSqB2m0bccP1XXUpeBR82P_bW_68GeTFN-5306gG5yS3dfkDNi-pvjXFcirUuO2Zrq1z6Ep</t>
        </r>
      </text>
    </comment>
  </commentList>
</comments>
</file>

<file path=xl/comments5.xml><?xml version="1.0" encoding="utf-8"?>
<comments xmlns="http://schemas.openxmlformats.org/spreadsheetml/2006/main">
  <authors>
    <author>tc={527A24F0-A40B-4FD3-83EF-50AAB073CA9B}</author>
    <author>tc={E9D6AA63-1BA2-4820-8004-E50EF4499C57}</author>
    <author>tc={459DE31E-C60C-4DDB-A897-44C2E2A3A7B5}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  </r>
      </text>
    </comment>
    <comment ref="G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  </r>
      </text>
    </comment>
  </commentList>
</comments>
</file>

<file path=xl/comments6.xml><?xml version="1.0" encoding="utf-8"?>
<comments xmlns="http://schemas.openxmlformats.org/spreadsheetml/2006/main">
  <authors>
    <author>tc={D7659621-C43F-4821-BD2A-6AE187B19126}</author>
    <author>tc={C17D3E82-3A6D-468A-905D-FAD40F6B3142}</author>
    <author>tc={9C292CE7-8BCE-4A17-8832-5B70AC8ACDF2}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  </r>
      </text>
    </comment>
    <comment ref="G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  </r>
      </text>
    </comment>
  </commentList>
</comments>
</file>

<file path=xl/comments7.xml><?xml version="1.0" encoding="utf-8"?>
<comments xmlns="http://schemas.openxmlformats.org/spreadsheetml/2006/main">
  <authors>
    <author>tc={8EB77C89-5BF2-4F61-8712-D337C58B659E}</author>
    <author>tc={46446AA6-A338-4329-AF3A-0F80C2B2CEF6}</author>
    <author>tc={D50FB69B-45A6-42AD-BA1C-5D601239F786}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  </r>
      </text>
    </comment>
    <comment ref="G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  </r>
      </text>
    </comment>
  </commentList>
</comments>
</file>

<file path=xl/comments8.xml><?xml version="1.0" encoding="utf-8"?>
<comments xmlns="http://schemas.openxmlformats.org/spreadsheetml/2006/main">
  <authors>
    <author>tc={4BE2AA42-2A9E-464A-92AD-A672E16E4C10}</author>
    <author>tc={9B8CC2A1-09C0-45B3-99E3-FE0C0F1955DA}</author>
    <author>tc={41A22DBD-493D-4116-9BF6-892B26E38C2B}</author>
  </authors>
  <commentList>
    <comment ref="J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3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Ruiz et al., 2016
https://www.sciencedirect.com/science/article/pii/S1385110115300459?casa_token=a41QqY8ujIEAAAAA:Vrbs_D-bplI8-Sw8Mv4s-XkpyF6EGECU9BSO4Hd2AqotNFdxVQDvtAImss_lplmJs3iY_M3QPWzS</t>
        </r>
      </text>
    </comment>
    <comment ref="G4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  </r>
      </text>
    </comment>
  </commentList>
</comments>
</file>

<file path=xl/comments9.xml><?xml version="1.0" encoding="utf-8"?>
<comments xmlns="http://schemas.openxmlformats.org/spreadsheetml/2006/main">
  <authors>
    <author>tc={26C7DA43-183F-48FF-9FFA-84D8096756FB}</author>
    <author>tc={4C5FCC98-C792-45B2-A533-B84C258DFA1B}</author>
  </authors>
  <commentList>
    <comment ref="H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1</t>
        </r>
      </text>
    </comment>
    <comment ref="A4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Cruz-Escalona et al., 2013
http://lajar.ucv.cl/index.php/rlajar/article/view/vol41-issue3-fulltext-15</t>
        </r>
      </text>
    </comment>
  </commentList>
</comments>
</file>

<file path=xl/sharedStrings.xml><?xml version="1.0" encoding="utf-8"?>
<sst xmlns="http://schemas.openxmlformats.org/spreadsheetml/2006/main" count="2154" uniqueCount="807">
  <si>
    <t>GF</t>
  </si>
  <si>
    <t>Señoritas</t>
  </si>
  <si>
    <t>M. pyrifera</t>
  </si>
  <si>
    <t>Zooplancton</t>
  </si>
  <si>
    <t>Detritus</t>
  </si>
  <si>
    <t>Megastrea undosa</t>
  </si>
  <si>
    <t>Megathura crenulata</t>
  </si>
  <si>
    <t>Articulated corallines</t>
  </si>
  <si>
    <t>Eisenia</t>
  </si>
  <si>
    <t>Macrocystis</t>
  </si>
  <si>
    <t>Other Macroalgaes</t>
  </si>
  <si>
    <t>Other gastropodes</t>
  </si>
  <si>
    <t>Pink abalone</t>
  </si>
  <si>
    <t>Green abalone</t>
  </si>
  <si>
    <t>Polychaetes</t>
  </si>
  <si>
    <t>Holoturides</t>
  </si>
  <si>
    <t>Spiny lobster</t>
  </si>
  <si>
    <t>Echinoderms</t>
  </si>
  <si>
    <t>Crabs</t>
  </si>
  <si>
    <t>Sharks</t>
  </si>
  <si>
    <t>Octopus</t>
  </si>
  <si>
    <t>Malacantidaes fish</t>
  </si>
  <si>
    <t>Serranidae fish</t>
  </si>
  <si>
    <t>Sciaenidae fish</t>
  </si>
  <si>
    <t>Ballistidae fish</t>
  </si>
  <si>
    <t>Haemulidae fish</t>
  </si>
  <si>
    <t>Sea lions</t>
  </si>
  <si>
    <t>#</t>
  </si>
  <si>
    <t>EE</t>
  </si>
  <si>
    <t>Sea birds</t>
  </si>
  <si>
    <t>Marine mammals</t>
  </si>
  <si>
    <t>Lingcod</t>
  </si>
  <si>
    <t>Giant sea bass</t>
  </si>
  <si>
    <t>Elasmobranchia</t>
  </si>
  <si>
    <t>Sheepheads</t>
  </si>
  <si>
    <t>Ocean whitefish</t>
  </si>
  <si>
    <t>Cabezon</t>
  </si>
  <si>
    <t>Rockfish</t>
  </si>
  <si>
    <t>Kelp bass</t>
  </si>
  <si>
    <t>Garibaldi</t>
  </si>
  <si>
    <t>Blacksmith</t>
  </si>
  <si>
    <t>Surfperch/Sargos</t>
  </si>
  <si>
    <t>Opaleye</t>
  </si>
  <si>
    <t>Macrocristaceans</t>
  </si>
  <si>
    <t>Sessile invetebrates</t>
  </si>
  <si>
    <t>Other abalone</t>
  </si>
  <si>
    <t>Sea snails</t>
  </si>
  <si>
    <t>Mobile invertebrates</t>
  </si>
  <si>
    <t>Lobster</t>
  </si>
  <si>
    <t>Sea cucomber</t>
  </si>
  <si>
    <t>Sea star</t>
  </si>
  <si>
    <t>Purple sea urchin</t>
  </si>
  <si>
    <t>Black sea urchin</t>
  </si>
  <si>
    <t>Red sea urchin</t>
  </si>
  <si>
    <t>Coralline incrusted algae</t>
  </si>
  <si>
    <t>Small invertebrates</t>
  </si>
  <si>
    <t>Brown algae</t>
  </si>
  <si>
    <t>Sargassum</t>
  </si>
  <si>
    <t>Green algae</t>
  </si>
  <si>
    <t>Red algae</t>
  </si>
  <si>
    <t>Eklonia arborea</t>
  </si>
  <si>
    <t>Phytoplankton</t>
  </si>
  <si>
    <t>-</t>
  </si>
  <si>
    <t>Sciaenidae</t>
  </si>
  <si>
    <t>Scombridae</t>
  </si>
  <si>
    <t>Sharks/rays</t>
  </si>
  <si>
    <t>Squid</t>
  </si>
  <si>
    <t>Carangidae</t>
  </si>
  <si>
    <t>Serranidae</t>
  </si>
  <si>
    <t>Scorp./Triglidae</t>
  </si>
  <si>
    <t>Other fish</t>
  </si>
  <si>
    <t>Haemulidae</t>
  </si>
  <si>
    <t>Clupeoidae</t>
  </si>
  <si>
    <t>Lutjanidae</t>
  </si>
  <si>
    <t>Paralichthydae</t>
  </si>
  <si>
    <t>Other molluscs</t>
  </si>
  <si>
    <t>Myctophidae</t>
  </si>
  <si>
    <t>Other macrocrust</t>
  </si>
  <si>
    <t>Red crab</t>
  </si>
  <si>
    <t>Shrimps</t>
  </si>
  <si>
    <t>Stomatopods</t>
  </si>
  <si>
    <t>Zooplankton</t>
  </si>
  <si>
    <t>Meiobenthos</t>
  </si>
  <si>
    <t>Dead fish</t>
  </si>
  <si>
    <t>B (g m^-2)</t>
  </si>
  <si>
    <t>P/B (y^-1)</t>
  </si>
  <si>
    <t>Q/B (y^-1)</t>
  </si>
  <si>
    <t>B (t km^-2)</t>
  </si>
  <si>
    <t>Coryphaenidae</t>
  </si>
  <si>
    <t>Synodontidae</t>
  </si>
  <si>
    <t>Seabirds</t>
  </si>
  <si>
    <t>Rajiformes</t>
  </si>
  <si>
    <t>Palinura</t>
  </si>
  <si>
    <t>Cephalopoda</t>
  </si>
  <si>
    <t>Cheloniidae</t>
  </si>
  <si>
    <t>Tetraodontidae</t>
  </si>
  <si>
    <t>Pleuronectiformes</t>
  </si>
  <si>
    <t xml:space="preserve">Carangidae </t>
  </si>
  <si>
    <t>Centropomidae</t>
  </si>
  <si>
    <t>Coelenterata</t>
  </si>
  <si>
    <t>Ariidae</t>
  </si>
  <si>
    <t>Portunidae</t>
  </si>
  <si>
    <t>Scorpaenidae/Triglidae</t>
  </si>
  <si>
    <t>Polynemidae/Mullidae</t>
  </si>
  <si>
    <t>Mugilidae</t>
  </si>
  <si>
    <t>Equinodermata</t>
  </si>
  <si>
    <t>Gerreidae</t>
  </si>
  <si>
    <t>Bivalvia</t>
  </si>
  <si>
    <t>Penaeidae</t>
  </si>
  <si>
    <t>Stomatopoda</t>
  </si>
  <si>
    <t>Other macrocrustaceans</t>
  </si>
  <si>
    <t>Porifera</t>
  </si>
  <si>
    <t>Polychaeta</t>
  </si>
  <si>
    <t>Clupeidae</t>
  </si>
  <si>
    <t>Gastropoda</t>
  </si>
  <si>
    <t>Macrophytes</t>
  </si>
  <si>
    <r>
      <t>del Monte-Luna, P., Arreguín-Sánchez, F., &amp; Lluch-Belda, D. (2007). Marine ecosystem analyses in the gulf of Ulloa, Mexico: BAC meets Ecopath. </t>
    </r>
    <r>
      <rPr>
        <i/>
        <sz val="10"/>
        <color rgb="FF222222"/>
        <rFont val="Arial"/>
        <family val="2"/>
      </rPr>
      <t>INCOFISH ecosystem models: transiting from Ecopath to ecospace. Fisheries Centre Research Reports Fisheries Centre, University of British Columbia, Vancouver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114-133.</t>
    </r>
  </si>
  <si>
    <t>Phytobentos</t>
  </si>
  <si>
    <t>Zoobenthos</t>
  </si>
  <si>
    <t>Abaline</t>
  </si>
  <si>
    <t>Shrimp</t>
  </si>
  <si>
    <t>Clam</t>
  </si>
  <si>
    <t>Gerreideae</t>
  </si>
  <si>
    <t>Lenguados (soles)</t>
  </si>
  <si>
    <t>Elasmobranches</t>
  </si>
  <si>
    <t>Triglidae</t>
  </si>
  <si>
    <t>Mreluccidae</t>
  </si>
  <si>
    <t>Sardine</t>
  </si>
  <si>
    <t>Birds</t>
  </si>
  <si>
    <t>Dolphins</t>
  </si>
  <si>
    <t>Whales</t>
  </si>
  <si>
    <r>
      <t>Hernández-Padilla, J. C., Zetina-Rejón, M. J., Arreguín-Sánchez, F., del Monte-Luna, P., Nieto-Navarro, J. T., &amp; Salcido-Guevara, L. A. (2021). Structure and function of the southeastern Gulf of California ecosystem during low and high sea surface temperature variability. </t>
    </r>
    <r>
      <rPr>
        <i/>
        <sz val="10"/>
        <color rgb="FF222222"/>
        <rFont val="Arial"/>
        <family val="2"/>
      </rPr>
      <t>Regional Studies in Marine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, 101686.</t>
    </r>
  </si>
  <si>
    <r>
      <t>Arreguın-Sánchez, F., Arcos, E., &amp; Chávez, E. A. (2002). Flows of biomass and structure in an exploited benthic ecosystem in the Gulf of California,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156</t>
    </r>
    <r>
      <rPr>
        <sz val="10"/>
        <color rgb="FF222222"/>
        <rFont val="Arial"/>
        <family val="2"/>
      </rPr>
      <t>(2-3), 167-183.</t>
    </r>
  </si>
  <si>
    <r>
      <t>Morales-Zárate, M. V., Lluch-Cota, S. E., Serviere-Zaragoza, E., &amp; del Próo, S. G. (2011). Modeling an exploited rocky coastal ecosystem: Bahia Tortugas,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222</t>
    </r>
    <r>
      <rPr>
        <sz val="10"/>
        <color rgb="FF222222"/>
        <rFont val="Arial"/>
        <family val="2"/>
      </rPr>
      <t>(5), 1185-1191.</t>
    </r>
  </si>
  <si>
    <r>
      <t>Vilalta-Navas, A., Beas-Luna, R., Calderon-Aguilera, L. E., Ladah, L., Micheli, F., Christensen, V., &amp; Torre, J. (2018). A mass-balanced food web model for a kelp forest ecosystem near its southern distributional limit in the northern hemisphere. </t>
    </r>
    <r>
      <rPr>
        <i/>
        <sz val="10"/>
        <color rgb="FF222222"/>
        <rFont val="Arial"/>
        <family val="2"/>
      </rPr>
      <t>Food Webs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</t>
    </r>
    <r>
      <rPr>
        <sz val="10"/>
        <color rgb="FF222222"/>
        <rFont val="Arial"/>
        <family val="2"/>
      </rPr>
      <t>, e00091.</t>
    </r>
  </si>
  <si>
    <r>
      <t>Morales-Zárate, M. V., Arreguın-Sánchez, F., López-Martınez, J., &amp; Lluch-Cota, S. E. (2004). Ecosystem trophic structure and energy flux in the Northern Gulf of California, México.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174</t>
    </r>
    <r>
      <rPr>
        <sz val="10"/>
        <color rgb="FF222222"/>
        <rFont val="Arial"/>
        <family val="2"/>
      </rPr>
      <t>(4), 331-345.</t>
    </r>
  </si>
  <si>
    <t>Q/B (t y^-1)</t>
  </si>
  <si>
    <t>P/B (t y^-2)</t>
  </si>
  <si>
    <t>Totoaba</t>
  </si>
  <si>
    <t>Vaquita</t>
  </si>
  <si>
    <t>Sea lion</t>
  </si>
  <si>
    <t>False whales</t>
  </si>
  <si>
    <t>Hakes</t>
  </si>
  <si>
    <t>Croakers</t>
  </si>
  <si>
    <t>Guitar fish</t>
  </si>
  <si>
    <t>Groupers</t>
  </si>
  <si>
    <t>Squillas</t>
  </si>
  <si>
    <t>Rays</t>
  </si>
  <si>
    <t>Rocky shrimp</t>
  </si>
  <si>
    <t>Linter fish</t>
  </si>
  <si>
    <t>Other fishes</t>
  </si>
  <si>
    <t>Flat fishes</t>
  </si>
  <si>
    <t>Brown fish</t>
  </si>
  <si>
    <t>Blue shrimp</t>
  </si>
  <si>
    <t>Cephalopods</t>
  </si>
  <si>
    <t>Grunts</t>
  </si>
  <si>
    <t>Mojarres</t>
  </si>
  <si>
    <t>Small pelagics</t>
  </si>
  <si>
    <t>Benthic macro-invertebrates</t>
  </si>
  <si>
    <t>Algae</t>
  </si>
  <si>
    <t>P/B (y^-2)</t>
  </si>
  <si>
    <t>Eschrichtius robustus</t>
  </si>
  <si>
    <t>Zalophus californianus</t>
  </si>
  <si>
    <t>Tursiops truncatus - Delphinus spp.</t>
  </si>
  <si>
    <t>Branta bernicla nigricans</t>
  </si>
  <si>
    <t>Peces batoideos</t>
  </si>
  <si>
    <t>Serrandiae</t>
  </si>
  <si>
    <t>Echinodermata</t>
  </si>
  <si>
    <t>Palinuridae</t>
  </si>
  <si>
    <t>Galatheidae</t>
  </si>
  <si>
    <t>Otros crustáceos</t>
  </si>
  <si>
    <t>Haliotidae</t>
  </si>
  <si>
    <t>Invertebrados suprabentónicos</t>
  </si>
  <si>
    <t>Chlorophyta</t>
  </si>
  <si>
    <t>Phaeohpyta</t>
  </si>
  <si>
    <t>Rhodophyta</t>
  </si>
  <si>
    <t>Fanerógamas marinas</t>
  </si>
  <si>
    <t>Microfitobentos</t>
  </si>
  <si>
    <t>Detrito</t>
  </si>
  <si>
    <t>Marine birds</t>
  </si>
  <si>
    <t>Fin whale</t>
  </si>
  <si>
    <t>Dolphin</t>
  </si>
  <si>
    <t>Red snapper adults</t>
  </si>
  <si>
    <t>Red snapper juv</t>
  </si>
  <si>
    <t>Deep grouper</t>
  </si>
  <si>
    <t>Jacks</t>
  </si>
  <si>
    <t>Whitefishes</t>
  </si>
  <si>
    <t>Small shark</t>
  </si>
  <si>
    <t>Snappers</t>
  </si>
  <si>
    <t>Triggerfishes</t>
  </si>
  <si>
    <t>Parrot fish</t>
  </si>
  <si>
    <t>Sardines</t>
  </si>
  <si>
    <t>Dolphinfish</t>
  </si>
  <si>
    <t>Large pelagics</t>
  </si>
  <si>
    <t>Puffers</t>
  </si>
  <si>
    <t>Deep demersals</t>
  </si>
  <si>
    <t>Wrasses</t>
  </si>
  <si>
    <t>Bigeyes</t>
  </si>
  <si>
    <t>Mojarras</t>
  </si>
  <si>
    <t>Porcupinefishes</t>
  </si>
  <si>
    <t>Guitarfishes</t>
  </si>
  <si>
    <t>Searobins</t>
  </si>
  <si>
    <t>Toadfishes</t>
  </si>
  <si>
    <t>Porgies</t>
  </si>
  <si>
    <t>Cusk-eels</t>
  </si>
  <si>
    <t>Lizardfishes</t>
  </si>
  <si>
    <t>Catfishes</t>
  </si>
  <si>
    <t>Flatfishes</t>
  </si>
  <si>
    <t>Round rays</t>
  </si>
  <si>
    <t>Giant squid</t>
  </si>
  <si>
    <t>Squalid callista</t>
  </si>
  <si>
    <t>Broqn shrimp</t>
  </si>
  <si>
    <t>Clams</t>
  </si>
  <si>
    <t>Crabs/octopus</t>
  </si>
  <si>
    <t>Infauna</t>
  </si>
  <si>
    <t>Jelly-zooplankton</t>
  </si>
  <si>
    <t>Macro algae</t>
  </si>
  <si>
    <t>Reef corals</t>
  </si>
  <si>
    <r>
      <t>Arreguín-Sánchez, F., del Monte-Luna, P., Díaz-Uribe, J. G., Gorostieta, M., Chávez, E. A., &amp; Ronzón-Rodríguez, R. (2007). Trophic model for the ecosystem of La Paz Bay, Southern Baja California Peninsula, Mexico. </t>
    </r>
    <r>
      <rPr>
        <i/>
        <sz val="10"/>
        <color rgb="FF222222"/>
        <rFont val="Arial"/>
        <family val="2"/>
      </rPr>
      <t>Fisheries Centre Research Reports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134-160.</t>
    </r>
  </si>
  <si>
    <r>
      <t>Salcido-Guevara, L. A., &amp; Arreguín-Sánchez, F. (2007). A benthic ecosystem model of the Sinaloa continental shelf, Mexico. </t>
    </r>
    <r>
      <rPr>
        <i/>
        <sz val="10"/>
        <color rgb="FF222222"/>
        <rFont val="Arial"/>
        <family val="2"/>
      </rPr>
      <t>Fisheries Centre Research Reports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170.</t>
    </r>
  </si>
  <si>
    <t>Scopraenidae/Triglidae</t>
  </si>
  <si>
    <r>
      <t>Cruz-Escalona, V. H., Morales-Zárate, M. V., Navia, A. F., Rguez-Baron, J. M., &amp; del Monte-Luna, P. (2013). Functional analysis of the food web of Bahia Magdalena, Baja California Sur, Mexico. </t>
    </r>
    <r>
      <rPr>
        <i/>
        <sz val="10"/>
        <color rgb="FF222222"/>
        <rFont val="Arial"/>
        <family val="2"/>
      </rPr>
      <t>Latin American Journal of Aquatic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(3), 519-544.</t>
    </r>
  </si>
  <si>
    <r>
      <t>Díaz-Uribe, J. G., Arreguín-Sánchez, F., &amp; Cisneros-Mata, M. A. (2007). Multispecies perspective for small-scale fisheries management: A trophic analysis of La Paz Bay in the Gulf of California,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201</t>
    </r>
    <r>
      <rPr>
        <sz val="10"/>
        <color rgb="FF222222"/>
        <rFont val="Arial"/>
        <family val="2"/>
      </rPr>
      <t>(2), 205-222.</t>
    </r>
  </si>
  <si>
    <r>
      <t>Díaz-Uribe, J. G., Arreguín-Sánchez, F., Lercari-Bernier, D., Cruz-Escalona, V. H., Zetina-Rejón, M. J., del-Monte-Luna, P., &amp; Martínez-Aguilar, S. (2012). An integrated ecosystem trophic model for the North and Central Gulf of California: An alternative view for endemic species conservation.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230</t>
    </r>
    <r>
      <rPr>
        <sz val="10"/>
        <color rgb="FF222222"/>
        <rFont val="Arial"/>
        <family val="2"/>
      </rPr>
      <t>, 73-91.</t>
    </r>
  </si>
  <si>
    <t>Rorcuals</t>
  </si>
  <si>
    <t>Red snapper-juv</t>
  </si>
  <si>
    <t>Red snapper-adu</t>
  </si>
  <si>
    <t>Depth groupers</t>
  </si>
  <si>
    <t>Amberjack</t>
  </si>
  <si>
    <t xml:space="preserve">Tilefishes </t>
  </si>
  <si>
    <t>Small sharks</t>
  </si>
  <si>
    <t>Triggerfish</t>
  </si>
  <si>
    <t>Parrotfish</t>
  </si>
  <si>
    <t>Parrotfishes</t>
  </si>
  <si>
    <t>Medium pelagics</t>
  </si>
  <si>
    <t>Sand demersals</t>
  </si>
  <si>
    <t>Reef demersals</t>
  </si>
  <si>
    <t>Depth demersals</t>
  </si>
  <si>
    <t>Jumbo squid</t>
  </si>
  <si>
    <t>Callista clam</t>
  </si>
  <si>
    <t>Sand benthos</t>
  </si>
  <si>
    <t>Reef benthos</t>
  </si>
  <si>
    <t>Gelatinous zooplankton</t>
  </si>
  <si>
    <t>Sand seaweeds</t>
  </si>
  <si>
    <t>Reef seaweeds</t>
  </si>
  <si>
    <t>https://sci-hub.mksa.top/10.1016/j.ecolmodel.2006.09.015</t>
  </si>
  <si>
    <t>https://epub.sub.uni-hamburg.de/epub/volltexte/2011/11938/pdf/15_6.pdf#page=140</t>
  </si>
  <si>
    <t>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</si>
  <si>
    <t>Ref</t>
  </si>
  <si>
    <t xml:space="preserve">lat </t>
  </si>
  <si>
    <t>long</t>
  </si>
  <si>
    <t>Location</t>
  </si>
  <si>
    <t>Isla Natividad</t>
  </si>
  <si>
    <t>Bahía de Tortugas</t>
  </si>
  <si>
    <t>Ulloa model</t>
  </si>
  <si>
    <t>Bahía Magdalena</t>
  </si>
  <si>
    <t>La Paz</t>
  </si>
  <si>
    <t>Cabo Pulmo</t>
  </si>
  <si>
    <t>Southeastern Gulf of California</t>
  </si>
  <si>
    <t>Isla Isabel</t>
  </si>
  <si>
    <t>Islas Marietas</t>
  </si>
  <si>
    <t>Chamela</t>
  </si>
  <si>
    <t>Isla del Coco</t>
  </si>
  <si>
    <t>Darwin and Wolf</t>
  </si>
  <si>
    <t>Benthic GC (Sonora)</t>
  </si>
  <si>
    <t>Northern GC</t>
  </si>
  <si>
    <t>Sinaloa benthic</t>
  </si>
  <si>
    <t>North and central GC</t>
  </si>
  <si>
    <t>Year</t>
  </si>
  <si>
    <t>https://epub.sub.uni-hamburg.de/epub/volltexte/2011/11938/pdf/15_6.pdf#page=120</t>
  </si>
  <si>
    <t>Sea turtles</t>
  </si>
  <si>
    <t>Small pelagics juv</t>
  </si>
  <si>
    <t>Small pelagics adu</t>
  </si>
  <si>
    <t>Mullets</t>
  </si>
  <si>
    <t>Tuna</t>
  </si>
  <si>
    <t>Pacific sierra</t>
  </si>
  <si>
    <t>Triggerfishes [N, Ce, Cw]</t>
  </si>
  <si>
    <t>Wrasses [N, Ce, Cw]</t>
  </si>
  <si>
    <t>Snappers [N, Ce, Cw]</t>
  </si>
  <si>
    <t>Parrotfishes [N, Ce, Cw]</t>
  </si>
  <si>
    <t>Scorpionfishes [N, Ce, Cw]</t>
  </si>
  <si>
    <t>Groupers [N, Ce, Cw]</t>
  </si>
  <si>
    <t>Pacific porgy [N, Ce, Cw]</t>
  </si>
  <si>
    <t>Puffers [N, Ce, Cw]</t>
  </si>
  <si>
    <t>Mojarras [N, Ce, Cw]</t>
  </si>
  <si>
    <t>Grunts [N, Ce, Cw]</t>
  </si>
  <si>
    <t>Cusk eels [N, Ce, Cw]</t>
  </si>
  <si>
    <t>Flounders [N, Ce, Cw]</t>
  </si>
  <si>
    <t>Croakers [N, Ce, Cw]</t>
  </si>
  <si>
    <t>Totoaba adu [N]</t>
  </si>
  <si>
    <t>Totoaba juv [N]</t>
  </si>
  <si>
    <t>Shallow demersals [N, Ce, Cw]</t>
  </si>
  <si>
    <t>Red snapper [N, Ce, Cw]</t>
  </si>
  <si>
    <t>Tilefishes [N, Ce, Cw]</t>
  </si>
  <si>
    <t>Hakes [N, Ce, Cw]</t>
  </si>
  <si>
    <t>Depth groupers [N, Ce, Cw]</t>
  </si>
  <si>
    <t>Searobins [N, Ce, Cw]</t>
  </si>
  <si>
    <t>Lanternfishes [N, Ce, Cw]</t>
  </si>
  <si>
    <t>Depth demersals [N, Ce, Cw]</t>
  </si>
  <si>
    <t>Rhinobatidae [N, Ce, Cw]</t>
  </si>
  <si>
    <t>Squatinidae [N, Ce, Cw]</t>
  </si>
  <si>
    <t>Other rays [N, Ce, Cw]</t>
  </si>
  <si>
    <t>Manta rays [T]</t>
  </si>
  <si>
    <t>Small sharks [T]</t>
  </si>
  <si>
    <t>Sharks [T]</t>
  </si>
  <si>
    <t>Jumbo squid [T]</t>
  </si>
  <si>
    <t>Small squids [T]</t>
  </si>
  <si>
    <t>Jellyfishes [T]</t>
  </si>
  <si>
    <t>Sea cucumbers [N, Ce, Cw]</t>
  </si>
  <si>
    <t>Brown shrimp adu [N, Ce, Cw]</t>
  </si>
  <si>
    <t>Brown shrimp PL [N, Ce, Cw]</t>
  </si>
  <si>
    <t>Rock shrimp [N, Ce]</t>
  </si>
  <si>
    <t>Other shrimps [N, Ce, Cw]</t>
  </si>
  <si>
    <t>Pelagic red crab [N, Ce, Cw]</t>
  </si>
  <si>
    <t>Crabs [N, Ce, Cw]</t>
  </si>
  <si>
    <t>Mantis shrimps [N, Ce, Cw]</t>
  </si>
  <si>
    <t>Swimcrabs [N, Ce, Cw]</t>
  </si>
  <si>
    <t>Lobsters [N, Ce, Cw]</t>
  </si>
  <si>
    <t>Other crustaceans [N, Ce, Cw]</t>
  </si>
  <si>
    <t>Scallop clams [N, Ce, Cw]</t>
  </si>
  <si>
    <t>Venus clams [N, Ce, Cw]</t>
  </si>
  <si>
    <t>Pen shells [Ce, Cw]</t>
  </si>
  <si>
    <t>Other mollusks [N, Ce, Cw]</t>
  </si>
  <si>
    <t>Octopus [N, Ce, Cw]</t>
  </si>
  <si>
    <t>Polychaetes [N, Ce, Cw]</t>
  </si>
  <si>
    <t>Other invertebrates [N, Ce, Cw]</t>
  </si>
  <si>
    <t>Meiobenthos [N, Ce, Cw]</t>
  </si>
  <si>
    <t>Zooplankton [N, Ce, Cw]</t>
  </si>
  <si>
    <t>Phytoplankton [N, Ce, Cw]</t>
  </si>
  <si>
    <t>Seaweeds  [N, Ce, Cw]</t>
  </si>
  <si>
    <t>Detritus [N, Ce, Cw]</t>
  </si>
  <si>
    <t>Discards [N, Ce]</t>
  </si>
  <si>
    <t>Tuna [T]</t>
  </si>
  <si>
    <t>Mullets [T]</t>
  </si>
  <si>
    <t>Midsize pelagics [T]</t>
  </si>
  <si>
    <t>Jacks [T]</t>
  </si>
  <si>
    <t>Amberjack [T]</t>
  </si>
  <si>
    <t>Sea turtles [T]</t>
  </si>
  <si>
    <t>Sea lion [T]</t>
  </si>
  <si>
    <t>Vaquita [T]</t>
  </si>
  <si>
    <t>Dolphins [T]</t>
  </si>
  <si>
    <t>Rorcuals [T]</t>
  </si>
  <si>
    <t>Sea birds [T]</t>
  </si>
  <si>
    <t>Shore birds [T]</t>
  </si>
  <si>
    <t>Marine turtle</t>
  </si>
  <si>
    <t>Oceanic whitetip shark</t>
  </si>
  <si>
    <t>Blacktip shark</t>
  </si>
  <si>
    <t>Common thresher</t>
  </si>
  <si>
    <t>Silky shark</t>
  </si>
  <si>
    <t>Galapagos shark</t>
  </si>
  <si>
    <t>Bull shark</t>
  </si>
  <si>
    <t>Dusky shark</t>
  </si>
  <si>
    <t>Tiger shark</t>
  </si>
  <si>
    <t>Nurse shark</t>
  </si>
  <si>
    <t>Sicklefin smooth-hound</t>
  </si>
  <si>
    <t>Whitenose shark</t>
  </si>
  <si>
    <t>Lemon shark</t>
  </si>
  <si>
    <t>Whale shark</t>
  </si>
  <si>
    <t>Hammer shark</t>
  </si>
  <si>
    <t>Yellowtail surgeonfishes</t>
  </si>
  <si>
    <t>Damselfishes</t>
  </si>
  <si>
    <t>Pufferfishes</t>
  </si>
  <si>
    <t>Yellowfin surgeonfishes</t>
  </si>
  <si>
    <t>Lizardfish</t>
  </si>
  <si>
    <t>Hawkfish</t>
  </si>
  <si>
    <t>Senorita</t>
  </si>
  <si>
    <t>Morays</t>
  </si>
  <si>
    <t>Starry groupers</t>
  </si>
  <si>
    <t>Sea urchins</t>
  </si>
  <si>
    <t>Starfish</t>
  </si>
  <si>
    <t>Sea cucumber</t>
  </si>
  <si>
    <t>Macro crustaceans</t>
  </si>
  <si>
    <t>Carnivores molluscs</t>
  </si>
  <si>
    <t>Filter feeding bivalves</t>
  </si>
  <si>
    <t>Sea slugs</t>
  </si>
  <si>
    <t>Other benthic invertebrates</t>
  </si>
  <si>
    <t>Sponges</t>
  </si>
  <si>
    <t>Soft corals</t>
  </si>
  <si>
    <t>Stony corals</t>
  </si>
  <si>
    <t>Phaeophyta</t>
  </si>
  <si>
    <t>Clorophyta</t>
  </si>
  <si>
    <t>Corallinaceae</t>
  </si>
  <si>
    <t>Symbiodinium</t>
  </si>
  <si>
    <t>Blenny/sergeant</t>
  </si>
  <si>
    <t>White tip reef shark</t>
  </si>
  <si>
    <r>
      <t>Calderon-Aguilera, L. E., Reyes-Bonilla, H., Olán-González, M., Castañeda-Rivero, F. R., &amp; Perusquía-Ardón, J. C. (2021). Estimated flows and biomass in a no-take coral reef from the eastern tropical Pacific through network analysis.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123</t>
    </r>
    <r>
      <rPr>
        <sz val="10"/>
        <color rgb="FF222222"/>
        <rFont val="Arial"/>
        <family val="2"/>
      </rPr>
      <t>, 107359.</t>
    </r>
  </si>
  <si>
    <t>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>
  </si>
  <si>
    <r>
      <t>Hermosillo-Núñez, B. B., Ortiz, M., Rodríguez-Zaragoza, F. A., &amp; Cupul-Magaña, A. L. (2018). Trophic network properties of coral ecosystems in three marine protected areas along the Mexican Pacific Coast: Assessment of systemic structure and health. </t>
    </r>
    <r>
      <rPr>
        <i/>
        <sz val="10"/>
        <color rgb="FF222222"/>
        <rFont val="Arial"/>
        <family val="2"/>
      </rPr>
      <t>Ecological Complexity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, 73-85.</t>
    </r>
  </si>
  <si>
    <t>Carnivorous Fish</t>
  </si>
  <si>
    <t>Omnivorous Fish</t>
  </si>
  <si>
    <t>Snappers </t>
  </si>
  <si>
    <t>Jacks </t>
  </si>
  <si>
    <t>Groupers </t>
  </si>
  <si>
    <t>Haemulidae </t>
  </si>
  <si>
    <t>Scomberomorus sierra</t>
  </si>
  <si>
    <t>Gerres cinereus</t>
  </si>
  <si>
    <t>Aluterus scriptus</t>
  </si>
  <si>
    <t>Acanthurus xanthopterus</t>
  </si>
  <si>
    <t>Scarus perrico</t>
  </si>
  <si>
    <t>Surgeonfishes </t>
  </si>
  <si>
    <t>Prionurus punctatus</t>
  </si>
  <si>
    <t>Herbivorous Fish</t>
  </si>
  <si>
    <t>Zooplanktivorous Fish</t>
  </si>
  <si>
    <r>
      <t>Octopus</t>
    </r>
    <r>
      <rPr>
        <sz val="11"/>
        <color rgb="FF2E2E2E"/>
        <rFont val="Georgia"/>
        <family val="1"/>
      </rPr>
      <t> sp.</t>
    </r>
  </si>
  <si>
    <r>
      <t>Panulirus</t>
    </r>
    <r>
      <rPr>
        <sz val="11"/>
        <color rgb="FF2E2E2E"/>
        <rFont val="Georgia"/>
        <family val="1"/>
      </rPr>
      <t> sp.</t>
    </r>
  </si>
  <si>
    <t>Large Epifauna</t>
  </si>
  <si>
    <t>Small Epifauna</t>
  </si>
  <si>
    <t>Sea Urchins</t>
  </si>
  <si>
    <t>Sea Stars </t>
  </si>
  <si>
    <t>Diadema mexicanum</t>
  </si>
  <si>
    <t>Isostichopus fuscus</t>
  </si>
  <si>
    <t>Hard corals</t>
  </si>
  <si>
    <t>Chlorophytas </t>
  </si>
  <si>
    <t>Rhodophytas </t>
  </si>
  <si>
    <t>Zooplankton </t>
  </si>
  <si>
    <t>Phytoplankton </t>
  </si>
  <si>
    <t>Detritus </t>
  </si>
  <si>
    <t>–</t>
  </si>
  <si>
    <t xml:space="preserve">Snappers </t>
  </si>
  <si>
    <t xml:space="preserve">Jacks </t>
  </si>
  <si>
    <r>
      <t>Prionurus punctatus</t>
    </r>
    <r>
      <rPr>
        <sz val="11"/>
        <color rgb="FF2E2E2E"/>
        <rFont val="Georgia"/>
        <family val="1"/>
      </rPr>
      <t> </t>
    </r>
  </si>
  <si>
    <t xml:space="preserve">Small Epifauna </t>
  </si>
  <si>
    <t>Sea Stars</t>
  </si>
  <si>
    <t>Chlorophytas</t>
  </si>
  <si>
    <t>Rhodophytas</t>
  </si>
  <si>
    <t>https://www.sciencedirect.com/science/article/pii/S1476945X1830028X?casa_token=Uwu1deX0OGkAAAAA:ezrwh4XinJqC-3dYB4B0Prd5GauYjKKlVtlUpG315V6A-FD8h7zYPIRdLgtvctD3WdzZ9fn4hB1g</t>
  </si>
  <si>
    <t>Haemulon maculicauda</t>
  </si>
  <si>
    <t>Balistes polylepis</t>
  </si>
  <si>
    <t>Stegastes acapulcoensis</t>
  </si>
  <si>
    <t>Toothed cetacean</t>
  </si>
  <si>
    <t>Seabird</t>
  </si>
  <si>
    <t>Hammerhead shark</t>
  </si>
  <si>
    <t>Shark</t>
  </si>
  <si>
    <t>Pelagic predatory fish</t>
  </si>
  <si>
    <t>Grouper</t>
  </si>
  <si>
    <t>Planktivorous reef fish</t>
  </si>
  <si>
    <t>Ray</t>
  </si>
  <si>
    <t>Benthic predatory fish</t>
  </si>
  <si>
    <t>Small benthic predatory fish</t>
  </si>
  <si>
    <t>Small predatory invertebrate</t>
  </si>
  <si>
    <t>Small suspensivore and filter feeder</t>
  </si>
  <si>
    <t>Predatory zooplankton</t>
  </si>
  <si>
    <t>Sea turtle</t>
  </si>
  <si>
    <t>Herbivorous benthic fish</t>
  </si>
  <si>
    <t>Benthic omnivorous fish</t>
  </si>
  <si>
    <t>Bioeroder sea urchin</t>
  </si>
  <si>
    <t>Sea star and other sea urchins</t>
  </si>
  <si>
    <t>Detritivorous polychaete</t>
  </si>
  <si>
    <t>Bivalve</t>
  </si>
  <si>
    <t>Herbivorous zooplankton</t>
  </si>
  <si>
    <t>Crustose algae</t>
  </si>
  <si>
    <t>Turf</t>
  </si>
  <si>
    <t>Stony coral</t>
  </si>
  <si>
    <r>
      <t>Fourriére, M., Alvarado, J. J., Cortés, J., Taylor, M. H., Ayala-Bocos, A., Azofeifa-Solano, J. C., ... &amp; Wolff, M. (2019). Energy flow structure and role of keystone groups in shallow water environments in Isla del Coco, Costa Rica, Eastern Tropical Pacific.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396</t>
    </r>
    <r>
      <rPr>
        <sz val="10"/>
        <color rgb="FF222222"/>
        <rFont val="Arial"/>
        <family val="2"/>
      </rPr>
      <t>, 74-85.</t>
    </r>
  </si>
  <si>
    <t>https://www.sciencedirect.com/science/article/pii/S0304380019300183?casa_token=076l0YQIiPMAAAAA:doyJ1P7YkrUxFrpL4_QH32g6BHsq7O1iyW6HX107jeXGddZOsFEMehVoO4ZFxNoxcSeQU9sc_hgm</t>
  </si>
  <si>
    <t>Hammerhead sharks</t>
  </si>
  <si>
    <t>Predatory marine mammals</t>
  </si>
  <si>
    <t>Pelagic predatory fishes</t>
  </si>
  <si>
    <t>Benthic predatory fishes</t>
  </si>
  <si>
    <t>Small planktivorous reef fish</t>
  </si>
  <si>
    <t>Small benthic predatory fishes</t>
  </si>
  <si>
    <t>Lobsters</t>
  </si>
  <si>
    <t>Predatory macroinvertebrates</t>
  </si>
  <si>
    <t>Small predators gastropods</t>
  </si>
  <si>
    <t>Anemones and zoanthids</t>
  </si>
  <si>
    <t>Shrimps and small crabs</t>
  </si>
  <si>
    <t>Small herbivorous gastropods</t>
  </si>
  <si>
    <t>Sea stars and sea urchins</t>
  </si>
  <si>
    <t>Sponges and polychaetes</t>
  </si>
  <si>
    <t>Sea cucumbers</t>
  </si>
  <si>
    <t>Macroalgae</t>
  </si>
  <si>
    <t>Zooxanthellae</t>
  </si>
  <si>
    <t>https://www.sciencedirect.com/science/article/pii/S1385110115300459?casa_token=a41QqY8ujIEAAAAA:Vrbs_D-bplI8-Sw8Mv4s-XkpyF6EGECU9BSO4Hd2AqotNFdxVQDvtAImss_lplmJs3iY_M3QPWzS</t>
  </si>
  <si>
    <r>
      <t>Ruiz, D. J., Banks, S., &amp; Wolff, M. (2016). Elucidating fishing effects in a large-predator dominated system: the case of Darwin and Wolf Islands (Galápagos). </t>
    </r>
    <r>
      <rPr>
        <i/>
        <sz val="10"/>
        <color rgb="FF222222"/>
        <rFont val="Arial"/>
        <family val="2"/>
      </rPr>
      <t>Journal of Sea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107</t>
    </r>
    <r>
      <rPr>
        <sz val="10"/>
        <color rgb="FF222222"/>
        <rFont val="Arial"/>
        <family val="2"/>
      </rPr>
      <t>, 1-11.</t>
    </r>
  </si>
  <si>
    <r>
      <t>Catches (t·km</t>
    </r>
    <r>
      <rPr>
        <vertAlign val="superscript"/>
        <sz val="11"/>
        <color rgb="FF000000"/>
        <rFont val="Arial"/>
        <family val="2"/>
      </rPr>
      <t>-2</t>
    </r>
    <r>
      <rPr>
        <sz val="11"/>
        <color rgb="FF000000"/>
        <rFont val="Arial"/>
        <family val="2"/>
      </rPr>
      <t>)</t>
    </r>
  </si>
  <si>
    <t>Shrimp Industrial fleet</t>
  </si>
  <si>
    <t>Artisanal fleet</t>
  </si>
  <si>
    <t>Prey \Predator</t>
  </si>
  <si>
    <t>Diet matrix</t>
  </si>
  <si>
    <t>Prey \ predator</t>
  </si>
  <si>
    <t>1. Tiger shark</t>
  </si>
  <si>
    <t>2. Sea turtle</t>
  </si>
  <si>
    <t>3. Tuna</t>
  </si>
  <si>
    <t>4. Grouper</t>
  </si>
  <si>
    <t>5. Pelagic predatory fish</t>
  </si>
  <si>
    <t>6. Shark</t>
  </si>
  <si>
    <t>7. Hammerhead shark</t>
  </si>
  <si>
    <t>8. Seabird</t>
  </si>
  <si>
    <t>9. Benthic predatory fish</t>
  </si>
  <si>
    <t>10. Ray</t>
  </si>
  <si>
    <t>11. Toothed cetacean</t>
  </si>
  <si>
    <t>12. Planktivorous reef fish</t>
  </si>
  <si>
    <t>13. Small benthic predatory fish</t>
  </si>
  <si>
    <t>14. Benthic omnivorous fish</t>
  </si>
  <si>
    <t>15. Lobster</t>
  </si>
  <si>
    <t>16. Herbivorous benthic fish</t>
  </si>
  <si>
    <t>17. Small predatory invertebrate</t>
  </si>
  <si>
    <t>18. Bioeroder sea urchin</t>
  </si>
  <si>
    <t>19. Sea star and other sea urchins</t>
  </si>
  <si>
    <t>20. Detritivorous polychaete</t>
  </si>
  <si>
    <t>21. Parrot fish</t>
  </si>
  <si>
    <t>22. Bivalve</t>
  </si>
  <si>
    <t>23. Small suspensivores and filter feeder</t>
  </si>
  <si>
    <t>24. Sea cucumber</t>
  </si>
  <si>
    <t>25. Crustose algae</t>
  </si>
  <si>
    <t>26. Turf</t>
  </si>
  <si>
    <t>27. Stony coral</t>
  </si>
  <si>
    <t>28. Predatory zooplankton</t>
  </si>
  <si>
    <t>29. Herbivorous zooplankton</t>
  </si>
  <si>
    <t>30. Phytoplankton</t>
  </si>
  <si>
    <t>31. Detritus</t>
  </si>
  <si>
    <t>Import</t>
  </si>
  <si>
    <t>Sum</t>
  </si>
  <si>
    <t>Surgeonfishes</t>
  </si>
  <si>
    <r>
      <t>Octopus</t>
    </r>
    <r>
      <rPr>
        <sz val="6"/>
        <color theme="1"/>
        <rFont val="Times New Roman"/>
        <family val="1"/>
      </rPr>
      <t xml:space="preserve"> sp.</t>
    </r>
  </si>
  <si>
    <r>
      <t>Panulirus</t>
    </r>
    <r>
      <rPr>
        <sz val="6"/>
        <color theme="1"/>
        <rFont val="Times New Roman"/>
        <family val="1"/>
      </rPr>
      <t xml:space="preserve"> sp.</t>
    </r>
  </si>
  <si>
    <r>
      <t xml:space="preserve">Octopus </t>
    </r>
    <r>
      <rPr>
        <sz val="6"/>
        <color theme="1"/>
        <rFont val="Times New Roman"/>
        <family val="1"/>
      </rPr>
      <t>sp.</t>
    </r>
  </si>
  <si>
    <r>
      <t xml:space="preserve">Panulirus </t>
    </r>
    <r>
      <rPr>
        <sz val="6"/>
        <color theme="1"/>
        <rFont val="Times New Roman"/>
        <family val="1"/>
      </rPr>
      <t>sp.</t>
    </r>
  </si>
  <si>
    <t>Catches (g m^-2)</t>
  </si>
  <si>
    <t>Catches (t km^-2)</t>
  </si>
  <si>
    <t>Prey\ predator</t>
  </si>
  <si>
    <t>Planktivorous reef fishes</t>
  </si>
  <si>
    <t>Chelonia mydas</t>
  </si>
  <si>
    <t>T</t>
  </si>
  <si>
    <t>N</t>
  </si>
  <si>
    <t>Ce</t>
  </si>
  <si>
    <t>Cw</t>
  </si>
  <si>
    <t>Small pelagics Adu</t>
  </si>
  <si>
    <t>Blue shrimp adu [N, Ce]</t>
  </si>
  <si>
    <t>Blue shrimp PL [N, Ce]</t>
  </si>
  <si>
    <t>Ark clams [N, Ce, Cw]</t>
  </si>
  <si>
    <t xml:space="preserve">Triggerfishes </t>
  </si>
  <si>
    <t xml:space="preserve">Wrasses </t>
  </si>
  <si>
    <t xml:space="preserve">Parrotfishes </t>
  </si>
  <si>
    <t xml:space="preserve">Scorpionfishes </t>
  </si>
  <si>
    <t xml:space="preserve">Groupers </t>
  </si>
  <si>
    <t xml:space="preserve">Pacific porgy </t>
  </si>
  <si>
    <t xml:space="preserve">Puffers </t>
  </si>
  <si>
    <t xml:space="preserve">Mojarras </t>
  </si>
  <si>
    <t xml:space="preserve">Grunts </t>
  </si>
  <si>
    <t xml:space="preserve">Cusk eels </t>
  </si>
  <si>
    <t xml:space="preserve">Flounders </t>
  </si>
  <si>
    <t xml:space="preserve">Croakers </t>
  </si>
  <si>
    <t xml:space="preserve">Shallow demersals </t>
  </si>
  <si>
    <t xml:space="preserve">Red snapper </t>
  </si>
  <si>
    <t xml:space="preserve">Hakes </t>
  </si>
  <si>
    <t xml:space="preserve">Depth groupers </t>
  </si>
  <si>
    <t xml:space="preserve">Searobins </t>
  </si>
  <si>
    <t xml:space="preserve">Lanternfishes </t>
  </si>
  <si>
    <t xml:space="preserve">Depth demersals </t>
  </si>
  <si>
    <t xml:space="preserve">Rhinobatidae </t>
  </si>
  <si>
    <t xml:space="preserve">Squatinidae </t>
  </si>
  <si>
    <t xml:space="preserve">Other rays </t>
  </si>
  <si>
    <t xml:space="preserve">Sea cucumbers </t>
  </si>
  <si>
    <t xml:space="preserve">Brown shrimp adu </t>
  </si>
  <si>
    <t xml:space="preserve">Brown shrimp PL </t>
  </si>
  <si>
    <t xml:space="preserve">Other shrimps </t>
  </si>
  <si>
    <t xml:space="preserve">Pelagic red crab </t>
  </si>
  <si>
    <t xml:space="preserve">Crabs </t>
  </si>
  <si>
    <t xml:space="preserve">Mantis shrimps </t>
  </si>
  <si>
    <t xml:space="preserve">Swimcrabs </t>
  </si>
  <si>
    <t xml:space="preserve">Lobsters </t>
  </si>
  <si>
    <t xml:space="preserve">Other crustaceans </t>
  </si>
  <si>
    <t xml:space="preserve">Scallop clams </t>
  </si>
  <si>
    <t xml:space="preserve">Venus clams </t>
  </si>
  <si>
    <t xml:space="preserve">Ark clams </t>
  </si>
  <si>
    <t xml:space="preserve">Other mollusks </t>
  </si>
  <si>
    <t xml:space="preserve">Octopus </t>
  </si>
  <si>
    <t xml:space="preserve">Polychaetes </t>
  </si>
  <si>
    <t xml:space="preserve">Other invertebrates </t>
  </si>
  <si>
    <t xml:space="preserve">Meiobenthos </t>
  </si>
  <si>
    <t xml:space="preserve">Zooplankton </t>
  </si>
  <si>
    <t xml:space="preserve">Phytoplankton </t>
  </si>
  <si>
    <t xml:space="preserve">Seaweeds  </t>
  </si>
  <si>
    <t xml:space="preserve">Detritus </t>
  </si>
  <si>
    <t xml:space="preserve">Blue shrimp adu </t>
  </si>
  <si>
    <t xml:space="preserve">Blue shrimp PL </t>
  </si>
  <si>
    <t xml:space="preserve">Rock shrimp </t>
  </si>
  <si>
    <t xml:space="preserve">Discards </t>
  </si>
  <si>
    <t xml:space="preserve">Pen shells </t>
  </si>
  <si>
    <t>GF [regiones]</t>
  </si>
  <si>
    <t xml:space="preserve">Shore birds </t>
  </si>
  <si>
    <t xml:space="preserve">Sea birds </t>
  </si>
  <si>
    <t xml:space="preserve">Rorcuals </t>
  </si>
  <si>
    <t xml:space="preserve">Dolphins </t>
  </si>
  <si>
    <t xml:space="preserve">Vaquita </t>
  </si>
  <si>
    <t xml:space="preserve">Sea lion </t>
  </si>
  <si>
    <t xml:space="preserve">Sea turtles </t>
  </si>
  <si>
    <t xml:space="preserve">Amberjack </t>
  </si>
  <si>
    <t xml:space="preserve">Midsize pelagics </t>
  </si>
  <si>
    <t xml:space="preserve">Mullets </t>
  </si>
  <si>
    <t xml:space="preserve">Tuna </t>
  </si>
  <si>
    <t xml:space="preserve">Manta rays </t>
  </si>
  <si>
    <t xml:space="preserve">Small sharks </t>
  </si>
  <si>
    <t xml:space="preserve">Sharks </t>
  </si>
  <si>
    <t xml:space="preserve">Jumbo squid </t>
  </si>
  <si>
    <t xml:space="preserve">Small squids </t>
  </si>
  <si>
    <t xml:space="preserve">Jellyfishes </t>
  </si>
  <si>
    <t xml:space="preserve">Totoaba adu </t>
  </si>
  <si>
    <t xml:space="preserve">Totoaba juv </t>
  </si>
  <si>
    <t>Group Name</t>
  </si>
  <si>
    <t>Vaquita [N]</t>
  </si>
  <si>
    <t>[0.0000315]</t>
  </si>
  <si>
    <t>0.0006 [0.0002]</t>
  </si>
  <si>
    <t>0.0077 [0.002]</t>
  </si>
  <si>
    <t>Small pelagics Juv</t>
  </si>
  <si>
    <t>0.241 [0.0013]</t>
  </si>
  <si>
    <t>Midsize pelagics</t>
  </si>
  <si>
    <t>Pacific sierra [T]</t>
  </si>
  <si>
    <t>0.0039 [0.0001]</t>
  </si>
  <si>
    <t>0.0061 [0.0001]</t>
  </si>
  <si>
    <t>16–18</t>
  </si>
  <si>
    <t>0.0003 [0.0002]</t>
  </si>
  <si>
    <t>0.0008 [0.0006]</t>
  </si>
  <si>
    <t>19–21</t>
  </si>
  <si>
    <t>22–24</t>
  </si>
  <si>
    <t>25–27</t>
  </si>
  <si>
    <t>28–30</t>
  </si>
  <si>
    <t>0.0003 [0.0003]</t>
  </si>
  <si>
    <t>0.0008 [0.0009]</t>
  </si>
  <si>
    <t>31–33</t>
  </si>
  <si>
    <t>Gropuers [N, Ce, Cw]</t>
  </si>
  <si>
    <t>0.0016 [0.003]</t>
  </si>
  <si>
    <t>0.0165[0.0081]</t>
  </si>
  <si>
    <t>34–36</t>
  </si>
  <si>
    <t>40–42</t>
  </si>
  <si>
    <t>0.0003 [0.0027]</t>
  </si>
  <si>
    <t>0.0006 [0.0075]</t>
  </si>
  <si>
    <t>43–45</t>
  </si>
  <si>
    <t>0.0012 [0.004]</t>
  </si>
  <si>
    <t>0.0084 [0.0111]</t>
  </si>
  <si>
    <t>46–48</t>
  </si>
  <si>
    <t>[0.0002]</t>
  </si>
  <si>
    <t>0.0124 [0.0006]</t>
  </si>
  <si>
    <t>49–51</t>
  </si>
  <si>
    <t>0.0045 [0.0023]</t>
  </si>
  <si>
    <t>0.0016 [0.0064]</t>
  </si>
  <si>
    <t>52–54</t>
  </si>
  <si>
    <t>0.0054 [0.001]</t>
  </si>
  <si>
    <t>0.0219 [0.0027]</t>
  </si>
  <si>
    <t>57–59</t>
  </si>
  <si>
    <t>0.0311 [0.0042]</t>
  </si>
  <si>
    <t>0.533 [0.0115]</t>
  </si>
  <si>
    <t>60–62</t>
  </si>
  <si>
    <t>63–65</t>
  </si>
  <si>
    <t>0.0008 [0.0002]</t>
  </si>
  <si>
    <t>0.0467 [0.0006]</t>
  </si>
  <si>
    <t>69–71</t>
  </si>
  <si>
    <t>72–74</t>
  </si>
  <si>
    <t>[0.0012]</t>
  </si>
  <si>
    <t>[0.0032]</t>
  </si>
  <si>
    <t>78–80</t>
  </si>
  <si>
    <t>[0.0011]</t>
  </si>
  <si>
    <t>[0.0029]</t>
  </si>
  <si>
    <t>81–83</t>
  </si>
  <si>
    <t>0.0004 [0.0003]</t>
  </si>
  <si>
    <t>0.0011 [0.0008]</t>
  </si>
  <si>
    <t>84–86</t>
  </si>
  <si>
    <t>0.0011 [0.0001]</t>
  </si>
  <si>
    <t>87–89</t>
  </si>
  <si>
    <t>0.0004 [0.0004]</t>
  </si>
  <si>
    <t>0.0011 [0.0011]</t>
  </si>
  <si>
    <t>[0.0001]</t>
  </si>
  <si>
    <t>99–101</t>
  </si>
  <si>
    <t>Brown shrimp Adu [N, Ce, Cw]</t>
  </si>
  <si>
    <t>102–104</t>
  </si>
  <si>
    <t>105–106</t>
  </si>
  <si>
    <t>Blue shrimp Adu [N, Ce]</t>
  </si>
  <si>
    <t>107–108</t>
  </si>
  <si>
    <t>109–110</t>
  </si>
  <si>
    <t>[0.0006]</t>
  </si>
  <si>
    <t>[0.0015]</t>
  </si>
  <si>
    <t>111–113</t>
  </si>
  <si>
    <t>[0.0009]</t>
  </si>
  <si>
    <t>[0.0023]</t>
  </si>
  <si>
    <t>114–116</t>
  </si>
  <si>
    <t>[0.0004]</t>
  </si>
  <si>
    <t>117–119</t>
  </si>
  <si>
    <t>[0.001]</t>
  </si>
  <si>
    <t>[0.0025]</t>
  </si>
  <si>
    <t>120–122</t>
  </si>
  <si>
    <t>123–125</t>
  </si>
  <si>
    <t>0.0008 [0.0004]</t>
  </si>
  <si>
    <t>126–128</t>
  </si>
  <si>
    <t>129–131</t>
  </si>
  <si>
    <t>132–134</t>
  </si>
  <si>
    <t>0.0001 [0.0002]</t>
  </si>
  <si>
    <t>135–137</t>
  </si>
  <si>
    <t>138–140</t>
  </si>
  <si>
    <t>141–142</t>
  </si>
  <si>
    <t>0.0001 [0.0004]</t>
  </si>
  <si>
    <t>143–145</t>
  </si>
  <si>
    <t>0.0003 [0.0014]</t>
  </si>
  <si>
    <t>0.0008 [0.0036]</t>
  </si>
  <si>
    <t>146–148</t>
  </si>
  <si>
    <t>0.0003 [0.0001]</t>
  </si>
  <si>
    <t>152–154</t>
  </si>
  <si>
    <t>Other invertebrtes [N, Ce, Cw]</t>
  </si>
  <si>
    <t>CATCHES</t>
  </si>
  <si>
    <t>Catches</t>
  </si>
  <si>
    <t>16-18</t>
  </si>
  <si>
    <t>19-21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</si>
  <si>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</si>
  <si>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</si>
  <si>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</si>
  <si>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</si>
  <si>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</si>
  <si>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</si>
  <si>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</si>
  <si>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</si>
  <si>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</si>
  <si>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</si>
  <si>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</si>
  <si>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</si>
  <si>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</si>
  <si>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</si>
  <si>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</si>
  <si>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</si>
  <si>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</si>
  <si>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</si>
  <si>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</si>
  <si>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</si>
  <si>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</si>
  <si>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</si>
  <si>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96-98</t>
  </si>
  <si>
    <t>99-101</t>
  </si>
  <si>
    <t>102-104</t>
  </si>
  <si>
    <t>105-106</t>
  </si>
  <si>
    <t>107-108</t>
  </si>
  <si>
    <t>109-110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</si>
  <si>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</si>
  <si>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</si>
  <si>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</si>
  <si>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</si>
  <si>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</si>
  <si>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</si>
  <si>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</si>
  <si>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</si>
  <si>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</si>
  <si>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</si>
  <si>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141-142</t>
  </si>
  <si>
    <t>143-145</t>
  </si>
  <si>
    <t>146-148</t>
  </si>
  <si>
    <t>149-151</t>
  </si>
  <si>
    <t>152-154</t>
  </si>
  <si>
    <t>155-157</t>
  </si>
  <si>
    <t>158-160</t>
  </si>
  <si>
    <t>161-163</t>
  </si>
  <si>
    <t>164-166</t>
  </si>
  <si>
    <t>167-169</t>
  </si>
  <si>
    <t>170-171</t>
  </si>
  <si>
    <t>102+</t>
  </si>
  <si>
    <t>105+</t>
  </si>
  <si>
    <t>107+</t>
  </si>
  <si>
    <t>109+</t>
  </si>
  <si>
    <t>111+</t>
  </si>
  <si>
    <t>114+</t>
  </si>
  <si>
    <t>117+</t>
  </si>
  <si>
    <t>120+</t>
  </si>
  <si>
    <t>123+</t>
  </si>
  <si>
    <t>126+</t>
  </si>
  <si>
    <t>129+</t>
  </si>
  <si>
    <t>132+</t>
  </si>
  <si>
    <t>135+</t>
  </si>
  <si>
    <t>138+</t>
  </si>
  <si>
    <t>141+</t>
  </si>
  <si>
    <t>143+</t>
  </si>
  <si>
    <t>146+</t>
  </si>
  <si>
    <t>149+</t>
  </si>
  <si>
    <t>152+</t>
  </si>
  <si>
    <t>155+</t>
  </si>
  <si>
    <t>158+</t>
  </si>
  <si>
    <t>#GF</t>
  </si>
  <si>
    <t># en el estudio</t>
  </si>
  <si>
    <t>https://www.sciencedirect.com/science/article/pii/S0304380010006605?casa_token=MdXC9gyRkWoAAAAA:yuXydaQfAfrVhVPDlvcK3v9KSOJxyC7A2xu5I0Q9QrQPJFDCxMwrZOCQGkMkMCjZy8fvzTO36QiK#sec0020</t>
  </si>
  <si>
    <t>Eisenia arborea</t>
  </si>
  <si>
    <t>Macrosystis pyrifera</t>
  </si>
  <si>
    <t>Other macroalgae</t>
  </si>
  <si>
    <t>Octupus</t>
  </si>
  <si>
    <t>Malachantidae fish</t>
  </si>
  <si>
    <t>Catch (t km^-2)</t>
  </si>
  <si>
    <t>Prey\predator</t>
  </si>
  <si>
    <t>R snapper-Juv</t>
  </si>
  <si>
    <t>R snapper-Adu</t>
  </si>
  <si>
    <t>Tilefishes</t>
  </si>
  <si>
    <t>Total</t>
  </si>
  <si>
    <t>Small scale fisheries</t>
  </si>
  <si>
    <t>Shrimp trawling fishery</t>
  </si>
  <si>
    <t>Catch volume (t km^2)</t>
  </si>
  <si>
    <t>Suma</t>
  </si>
  <si>
    <t xml:space="preserve">Suma </t>
  </si>
  <si>
    <t>https://www.researchgate.net/profile/Pablo-Del-Monte-Luna/publication/349489359_Structure_and_function_of_the_southeastern_Gulf_of_California_ecosystem_during_low_and_high_sea_surface_temperature_variability/links/6048f64792851c1bd4dee33b/Structure-and-function-of-the-southeastern-Gulf-of-California-ecosystem-during-low-and-high-sea-surface-temperature-variability.pdf</t>
  </si>
  <si>
    <t>Calderon</t>
  </si>
  <si>
    <t>Hernandez-Padilla</t>
  </si>
  <si>
    <t xml:space="preserve">Fourriere </t>
  </si>
  <si>
    <t>Vilalta-Navas</t>
  </si>
  <si>
    <t>Hermosillo</t>
  </si>
  <si>
    <t>Ruiz</t>
  </si>
  <si>
    <t xml:space="preserve">Cruz-Escalona </t>
  </si>
  <si>
    <t>Díaz-Uribe</t>
  </si>
  <si>
    <t>Morales Zarate</t>
  </si>
  <si>
    <t xml:space="preserve">del Monte-Luna </t>
  </si>
  <si>
    <t xml:space="preserve">Diaz-Uribe </t>
  </si>
  <si>
    <t>Arreguín-Sánchez</t>
  </si>
  <si>
    <t>Salcido-Guevara</t>
  </si>
  <si>
    <t>Morales-Zarate</t>
  </si>
  <si>
    <t>vertice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</si>
</sst>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E2E2E"/>
      <name val="Georgia"/>
      <family val="1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6"/>
      <color theme="1"/>
      <name val="Times New Roman"/>
      <family val="1"/>
    </font>
    <font>
      <b/>
      <sz val="11"/>
      <color rgb="FF2E2E2E"/>
      <name val="Georgia"/>
      <family val="1"/>
    </font>
    <font>
      <i/>
      <sz val="11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medium">
        <color rgb="FFEBEBEB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4" fillId="0" borderId="0" xfId="1"/>
    <xf numFmtId="0" fontId="10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3" xfId="0" applyBorder="1"/>
    <xf numFmtId="0" fontId="6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" xfId="0" applyBorder="1"/>
    <xf numFmtId="0" fontId="2" fillId="0" borderId="4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4" fillId="0" borderId="0" xfId="1" applyFill="1" applyBorder="1"/>
    <xf numFmtId="0" fontId="2" fillId="0" borderId="0" xfId="0" applyFont="1" applyFill="1" applyBorder="1"/>
    <xf numFmtId="0" fontId="0" fillId="2" borderId="0" xfId="0" applyFill="1"/>
    <xf numFmtId="2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CARLOS" id="{6C515A27-E6AC-47BD-8077-0D22C1EB6913}" userId="JUANCARLO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CB70A6A6-3618-43E6-AF6B-3EAA04567AE5}">
    <text>Calderón-Aguilera et al., 2021
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BEC890F0-E7A6-4377-86D3-A86364FAFE94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D7B300B7-94D6-4686-970D-CDA617FA0C77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9F4DFB14-27DD-45C9-AD7E-0638E9ADECB7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4" dT="2021-04-27T20:40:14.93" personId="{6C515A27-E6AC-47BD-8077-0D22C1EB6913}" id="{BDD9F702-D36F-4C74-92B9-55656C27C048}">
    <text>Morales-Zárate et al., 2011
https://d1wqtxts1xzle7.cloudfront.net/39210217/Modeling_an_exploited_rocky_coastal_ecosystem_2011.pdf?1444927645=&amp;response-content-disposition=inline%3B+filename%3DModeling_an_exploited_rocky_coastal_ecos.pdf&amp;Expires=1619546893&amp;Signature=TT~Qw4rxVz12-w13z~EcshcTNKQIwhmVv4UT54tlBQ0ne89y7-xsC2AhqESlzfCOnsUNqUxSdC2b8R5MuLatsjJ4pEUrx~AYKFgeJJHaJ6EgpVRaMOplS25JhxuUOAOeTVWaRMbGJNsc1~lL7KIQpcMT~ie9hcAVVRFzJe20Y4lDAW1O26F~6ITHdK9rtGYZS00raot6nkLnl1nYEeTfgm6Ygi90hRgvr0~cwslYAmhIpVqURGIxC6amk2te6hHHogTkngDbfiPZbxVRi8mtyyMYBH389faoOYHcCvYWuu3KPcxcb5vXpl-w7qGnB-t1~OcIEwX2OLrdYqNS9JK8hg__&amp;Key-Pair-Id=APKAJLOHF5GGSLRBV4ZA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3" dT="2021-05-12T19:01:53.35" personId="{6C515A27-E6AC-47BD-8077-0D22C1EB6913}" id="{4091DEBD-2EF7-4FFB-93A0-6539D19AAC1B}">
    <text>Table 2</text>
  </threadedComment>
  <threadedComment ref="A4" dT="2021-04-27T22:05:03.63" personId="{6C515A27-E6AC-47BD-8077-0D22C1EB6913}" id="{F24E7DBB-465E-42F7-9035-A81A2DBF7A8A}">
    <text>Monte-Luna et al., 2007
https://epub.sub.uni-hamburg.de/epub/volltexte/2011/11938/pdf/15_6.pdf#page=120</text>
  </threadedComment>
  <threadedComment ref="G4" dT="2021-05-12T18:59:25.38" personId="{6C515A27-E6AC-47BD-8077-0D22C1EB6913}" id="{0A056D84-34DF-452A-BE49-21EDA720977B}">
    <text>Table 3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4" dT="2021-04-28T01:09:25.58" personId="{6C515A27-E6AC-47BD-8077-0D22C1EB6913}" id="{51463636-D9F1-4372-A267-08CD222A04EB}">
    <text>Díaz-Uribe et al., 2007
https://sci-hub.mksa.top/10.1016/j.ecolmodel.2006.09.015</text>
  </threadedComment>
  <threadedComment ref="L4" dT="2021-05-12T19:22:52.34" personId="{6C515A27-E6AC-47BD-8077-0D22C1EB6913}" id="{BB494325-093D-44A8-91BD-EA2C640AB286}">
    <text>Table 5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80A8CC24-181D-4334-A6B0-85BDE73EFA5E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BE0127E3-0CE7-4266-AAB4-F1BBA23E1623}">
    <text>Arreguín-Sánchez et al., 2007
https://epub.sub.uni-hamburg.de/epub/volltexte/2011/11938/pdf/15_6.pdf#page=140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8116D881-2061-42CC-B7FC-011626CFA19A}">
    <text>Salcido-Guevara &amp; Arreguín-Sánchez et al., 2007
https://epub.sub.uni-hamburg.de/epub/volltexte/2011/11938/pdf/15_6.pdf#page=140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A1" dT="2021-04-27T22:33:08.46" personId="{6C515A27-E6AC-47BD-8077-0D22C1EB6913}" id="{6E8A51BE-630E-4C8B-A091-56910BD45D68}">
    <text>Morales-Zárate et al., 2004
https://www.inapesca.gob.mx/portal/documentos/publicaciones/pelagicos/Morales-Zarate_GoCalifornia_Ecopath%20model_2004.pdf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1-05-11T23:13:46.89" personId="{6C515A27-E6AC-47BD-8077-0D22C1EB6913}" id="{EC77B747-2B69-461B-9679-F9A3E9D74AF0}">
    <text>SM Annex I</text>
  </threadedComment>
  <threadedComment ref="K3" dT="2021-05-11T23:14:00.98" personId="{6C515A27-E6AC-47BD-8077-0D22C1EB6913}" id="{47836524-67E0-4555-AB10-6119E5BAD918}">
    <text>SM Annex II</text>
  </threadedComment>
  <threadedComment ref="A4" dT="2021-04-27T21:45:30.73" personId="{6C515A27-E6AC-47BD-8077-0D22C1EB6913}" id="{741A49D2-AD54-4126-AEBE-0B363258CBD1}">
    <text>Hernández-Padilla et al., 2021
Info en SM; Annex I
https://www.sciencedirect.com/science/article/pii/S2352485521000785?casa_token=k-g-wEpo0m8AAAAA:8JBwPShvH4KGOo-qV_HWYVcTjadF8hvnqT3hR5HulJCN1izAhc3vGdixIIUeYnLBaarBz1D2Yc6a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1" dT="2021-04-27T20:40:14.93" personId="{6C515A27-E6AC-47BD-8077-0D22C1EB6913}" id="{B43F0B8D-8FE1-49E8-AAC9-1A8F80B8F54E}">
    <text>Arreguín-Sánchez et al., 2002
https://www.researchgate.net/profile/Francisco-Arreguin-Sanchez/publication/223658835_Flows_of_biomass_and_structure_in_an_exploited_benthic_ecosystem_in_the_Gulf_of_California_Mexico/links/5afe28d90f7e9b98e0197975/Flows-of-biomass-and-structure-in-an-exploited-benthic-ecosystem-in-the-Gulf-of-California-Mexico.pdf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21-04-27T21:26:19.02" personId="{6C515A27-E6AC-47BD-8077-0D22C1EB6913}" id="{DDDED199-DF70-44C4-8FC5-93734D040F74}">
    <text>Hernández-Padilla et al., 2021
Info en SM; Annex IV
https://www.sciencedirect.com/science/article/pii/S2352485521000785?casa_token=k-g-wEpo0m8AAAAA:8JBwPShvH4KGOo-qV_HWYVcTjadF8hvnqT3hR5HulJCN1izAhc3vGdixIIUeYnLBaarBz1D2Yc6a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" dT="2021-05-11T23:08:25.08" personId="{6C515A27-E6AC-47BD-8077-0D22C1EB6913}" id="{D2552151-4E92-4D66-8EF2-76156103350B}">
    <text>S3</text>
  </threadedComment>
  <threadedComment ref="A4" dT="2021-04-28T01:09:25.58" personId="{6C515A27-E6AC-47BD-8077-0D22C1EB6913}" id="{8034BD2F-BD8B-49BD-AD03-BD8C51A65A52}">
    <text>Fourriére et al., 2019
https://www.sciencedirect.com/science/article/pii/S0304380019300183?casa_token=076l0YQIiPMAAAAA:doyJ1P7YkrUxFrpL4_QH32g6BHsq7O1iyW6HX107jeXGddZOsFEMehVoO4ZFxNoxcSeQU9sc_hgm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4-27T20:14:04.15" personId="{6C515A27-E6AC-47BD-8077-0D22C1EB6913}" id="{4EE2EAB3-087F-4709-9014-191CE568A642}">
    <text>Vilalta-Navas et al., 2018
https://www.sciencedirect.com/science/article/pii/S2352249618300119?casa_token=1kZ6GCjw2P0AAAAA:LTFxihSqB2m0bccP1XXUpeBR82P_bW_68GeTFN-5306gG5yS3dfkDNi-pvjXFcirUuO2Zrq1z6Ep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527A24F0-A40B-4FD3-83EF-50AAB073CA9B}">
    <text>SM, Appendix B</text>
  </threadedComment>
  <threadedComment ref="A4" dT="2021-04-28T01:09:25.58" personId="{6C515A27-E6AC-47BD-8077-0D22C1EB6913}" id="{E9D6AA63-1BA2-4820-8004-E50EF4499C57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459DE31E-C60C-4DDB-A897-44C2E2A3A7B5}">
    <text>Table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D7659621-C43F-4821-BD2A-6AE187B19126}">
    <text>SM, Appendix B</text>
  </threadedComment>
  <threadedComment ref="A4" dT="2021-04-28T01:09:25.58" personId="{6C515A27-E6AC-47BD-8077-0D22C1EB6913}" id="{C17D3E82-3A6D-468A-905D-FAD40F6B3142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9C292CE7-8BCE-4A17-8832-5B70AC8ACDF2}">
    <text>Table 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8EB77C89-5BF2-4F61-8712-D337C58B659E}">
    <text>SM, Appendix B</text>
  </threadedComment>
  <threadedComment ref="A4" dT="2021-04-28T01:09:25.58" personId="{6C515A27-E6AC-47BD-8077-0D22C1EB6913}" id="{46446AA6-A338-4329-AF3A-0F80C2B2CEF6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D50FB69B-45A6-42AD-BA1C-5D601239F786}">
    <text>Table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3" dT="2021-05-11T23:11:27.85" personId="{6C515A27-E6AC-47BD-8077-0D22C1EB6913}" id="{4BE2AA42-2A9E-464A-92AD-A672E16E4C10}">
    <text>Table 3</text>
  </threadedComment>
  <threadedComment ref="A4" dT="2021-04-28T01:09:25.58" personId="{6C515A27-E6AC-47BD-8077-0D22C1EB6913}" id="{9B8CC2A1-09C0-45B3-99E3-FE0C0F1955DA}">
    <text>Ruiz et al., 2016
https://www.sciencedirect.com/science/article/pii/S1385110115300459?casa_token=a41QqY8ujIEAAAAA:Vrbs_D-bplI8-Sw8Mv4s-XkpyF6EGECU9BSO4Hd2AqotNFdxVQDvtAImss_lplmJs3iY_M3QPWzS</text>
  </threadedComment>
  <threadedComment ref="G4" dT="2021-05-11T23:13:00.42" personId="{6C515A27-E6AC-47BD-8077-0D22C1EB6913}" id="{41A22DBD-493D-4116-9BF6-892B26E38C2B}">
    <text>Table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3" dT="2021-05-11T23:19:15.37" personId="{6C515A27-E6AC-47BD-8077-0D22C1EB6913}" id="{26C7DA43-183F-48FF-9FFA-84D8096756FB}">
    <text>Tabla 1</text>
  </threadedComment>
  <threadedComment ref="A4" dT="2021-04-28T01:09:25.58" personId="{6C515A27-E6AC-47BD-8077-0D22C1EB6913}" id="{4C5FCC98-C792-45B2-A533-B84C258DFA1B}">
    <text>Cruz-Escalona et al., 2013
http://lajar.ucv.cl/index.php/rlajar/article/view/vol41-issue3-fulltext-15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pub.sub.uni-hamburg.de/epub/volltexte/2011/11938/pdf/15_6.pdf" TargetMode="External"/><Relationship Id="rId5" Type="http://schemas.microsoft.com/office/2017/10/relationships/threadedComment" Target="../threadedComments/threadedComment14.xm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ci-hub.mksa.top/10.1016/j.ecolmodel.2006.09.015" TargetMode="External"/><Relationship Id="rId5" Type="http://schemas.microsoft.com/office/2017/10/relationships/threadedComment" Target="../threadedComments/threadedComment15.xm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S0304380019300183?casa_token=076l0YQIiPMAAAAA:doyJ1P7YkrUxFrpL4_QH32g6BHsq7O1iyW6HX107jeXGddZOsFEMehVoO4ZFxNoxcSeQU9sc_hgm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iencedirect.com/science/article/pii/S1476945X1830028X?casa_token=Uwu1deX0OGkAAAAA:ezrwh4XinJqC-3dYB4B0Prd5GauYjKKlVtlUpG315V6A-FD8h7zYPIRdLgtvctD3WdzZ9fn4hB1g" TargetMode="External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ciencedirect.com/science/article/pii/S1476945X1830028X?casa_token=Uwu1deX0OGkAAAAA:ezrwh4XinJqC-3dYB4B0Prd5GauYjKKlVtlUpG315V6A-FD8h7zYPIRdLgtvctD3WdzZ9fn4hB1g" TargetMode="Externa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iencedirect.com/science/article/pii/S1385110115300459?casa_token=a41QqY8ujIEAAAAA:Vrbs_D-bplI8-Sw8Mv4s-XkpyF6EGECU9BSO4Hd2AqotNFdxVQDvtAImss_lplmJs3iY_M3QPWzS" TargetMode="External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2" workbookViewId="0">
      <selection activeCell="C41" sqref="C41"/>
    </sheetView>
  </sheetViews>
  <sheetFormatPr defaultColWidth="11.42578125" defaultRowHeight="15" x14ac:dyDescent="0.25"/>
  <cols>
    <col min="1" max="1" width="17.42578125" style="14" bestFit="1" customWidth="1"/>
    <col min="2" max="2" width="5" style="14" bestFit="1" customWidth="1"/>
    <col min="3" max="3" width="28.7109375" style="14" bestFit="1" customWidth="1"/>
    <col min="4" max="4" width="28.7109375" style="14" customWidth="1"/>
    <col min="5" max="5" width="6" style="14" bestFit="1" customWidth="1"/>
    <col min="6" max="6" width="7.7109375" style="14" bestFit="1" customWidth="1"/>
    <col min="7" max="16384" width="11.42578125" style="14"/>
  </cols>
  <sheetData>
    <row r="1" spans="1:6" x14ac:dyDescent="0.25">
      <c r="A1" s="14" t="s">
        <v>248</v>
      </c>
      <c r="B1" s="14" t="s">
        <v>268</v>
      </c>
      <c r="C1" s="14" t="s">
        <v>251</v>
      </c>
      <c r="D1" s="14" t="s">
        <v>806</v>
      </c>
      <c r="E1" s="14" t="s">
        <v>249</v>
      </c>
      <c r="F1" s="14" t="s">
        <v>250</v>
      </c>
    </row>
    <row r="2" spans="1:6" x14ac:dyDescent="0.25">
      <c r="A2" s="12" t="s">
        <v>795</v>
      </c>
      <c r="B2" s="12">
        <v>2018</v>
      </c>
      <c r="C2" s="14" t="s">
        <v>252</v>
      </c>
      <c r="D2" s="14">
        <v>1</v>
      </c>
      <c r="E2" s="14">
        <v>27.93</v>
      </c>
      <c r="F2" s="14">
        <v>-115.28</v>
      </c>
    </row>
    <row r="3" spans="1:6" x14ac:dyDescent="0.25">
      <c r="A3" s="12" t="s">
        <v>795</v>
      </c>
      <c r="B3" s="12">
        <v>2018</v>
      </c>
      <c r="C3" s="14" t="s">
        <v>252</v>
      </c>
      <c r="D3" s="14">
        <v>2</v>
      </c>
      <c r="E3" s="14">
        <v>27.93</v>
      </c>
      <c r="F3" s="14">
        <v>-115.12</v>
      </c>
    </row>
    <row r="4" spans="1:6" x14ac:dyDescent="0.25">
      <c r="A4" s="12" t="s">
        <v>795</v>
      </c>
      <c r="B4" s="12">
        <v>2018</v>
      </c>
      <c r="C4" s="14" t="s">
        <v>252</v>
      </c>
      <c r="D4" s="14">
        <v>3</v>
      </c>
      <c r="E4" s="14">
        <v>27.82</v>
      </c>
      <c r="F4" s="14">
        <v>-115.12</v>
      </c>
    </row>
    <row r="5" spans="1:6" x14ac:dyDescent="0.25">
      <c r="A5" s="12" t="s">
        <v>795</v>
      </c>
      <c r="B5" s="12">
        <v>2018</v>
      </c>
      <c r="C5" s="14" t="s">
        <v>252</v>
      </c>
      <c r="D5" s="14">
        <v>4</v>
      </c>
      <c r="E5" s="14">
        <v>27.82</v>
      </c>
      <c r="F5" s="14">
        <v>-115.28</v>
      </c>
    </row>
    <row r="6" spans="1:6" x14ac:dyDescent="0.25">
      <c r="A6" s="14" t="s">
        <v>804</v>
      </c>
      <c r="B6" s="14">
        <v>2007</v>
      </c>
      <c r="C6" s="14" t="s">
        <v>266</v>
      </c>
      <c r="D6" s="14">
        <v>1</v>
      </c>
      <c r="E6" s="14">
        <v>23.61</v>
      </c>
      <c r="F6" s="14">
        <v>-107.18</v>
      </c>
    </row>
    <row r="7" spans="1:6" x14ac:dyDescent="0.25">
      <c r="A7" s="14" t="s">
        <v>804</v>
      </c>
      <c r="B7" s="14">
        <v>2007</v>
      </c>
      <c r="C7" s="14" t="s">
        <v>266</v>
      </c>
      <c r="D7" s="14">
        <v>2</v>
      </c>
      <c r="E7" s="14">
        <v>22.53</v>
      </c>
      <c r="F7" s="14">
        <v>-105.4</v>
      </c>
    </row>
    <row r="8" spans="1:6" x14ac:dyDescent="0.25">
      <c r="A8" s="14" t="s">
        <v>804</v>
      </c>
      <c r="B8" s="14">
        <v>2007</v>
      </c>
      <c r="C8" s="14" t="s">
        <v>266</v>
      </c>
      <c r="D8" s="14">
        <v>3</v>
      </c>
      <c r="E8" s="14">
        <v>22.11</v>
      </c>
      <c r="F8" s="14">
        <v>-105.95</v>
      </c>
    </row>
    <row r="9" spans="1:6" x14ac:dyDescent="0.25">
      <c r="A9" s="14" t="s">
        <v>804</v>
      </c>
      <c r="B9" s="14">
        <v>2007</v>
      </c>
      <c r="C9" s="14" t="s">
        <v>266</v>
      </c>
      <c r="D9" s="14">
        <v>4</v>
      </c>
      <c r="E9" s="14">
        <v>23.9</v>
      </c>
      <c r="F9" s="14">
        <v>-107.86</v>
      </c>
    </row>
    <row r="10" spans="1:6" x14ac:dyDescent="0.25">
      <c r="A10" s="14" t="s">
        <v>797</v>
      </c>
      <c r="B10" s="14">
        <v>2016</v>
      </c>
      <c r="C10" s="14" t="s">
        <v>263</v>
      </c>
      <c r="D10" s="14">
        <v>1</v>
      </c>
      <c r="E10" s="14">
        <v>1.75</v>
      </c>
      <c r="F10" s="14">
        <v>-92.15</v>
      </c>
    </row>
    <row r="11" spans="1:6" x14ac:dyDescent="0.25">
      <c r="A11" s="14" t="s">
        <v>797</v>
      </c>
      <c r="B11" s="14">
        <v>2016</v>
      </c>
      <c r="C11" s="14" t="s">
        <v>263</v>
      </c>
      <c r="D11" s="14">
        <v>2</v>
      </c>
      <c r="E11" s="14">
        <v>1.75</v>
      </c>
      <c r="F11" s="14">
        <v>-91.71</v>
      </c>
    </row>
    <row r="12" spans="1:6" x14ac:dyDescent="0.25">
      <c r="A12" s="14" t="s">
        <v>797</v>
      </c>
      <c r="B12" s="14">
        <v>2016</v>
      </c>
      <c r="C12" s="14" t="s">
        <v>263</v>
      </c>
      <c r="D12" s="14">
        <v>3</v>
      </c>
      <c r="E12" s="14">
        <v>1.3</v>
      </c>
      <c r="F12" s="14">
        <v>-91.71</v>
      </c>
    </row>
    <row r="13" spans="1:6" x14ac:dyDescent="0.25">
      <c r="A13" s="14" t="s">
        <v>797</v>
      </c>
      <c r="B13" s="14">
        <v>2016</v>
      </c>
      <c r="C13" s="14" t="s">
        <v>263</v>
      </c>
      <c r="D13" s="14">
        <v>4</v>
      </c>
      <c r="E13" s="14">
        <v>1.3</v>
      </c>
      <c r="F13" s="14">
        <v>-92.15</v>
      </c>
    </row>
    <row r="14" spans="1:6" x14ac:dyDescent="0.25">
      <c r="A14" s="14" t="s">
        <v>805</v>
      </c>
      <c r="B14" s="14">
        <v>2004</v>
      </c>
      <c r="C14" s="14" t="s">
        <v>265</v>
      </c>
      <c r="D14" s="14">
        <v>1</v>
      </c>
      <c r="E14" s="14">
        <v>30.78</v>
      </c>
      <c r="F14" s="14">
        <v>-114.67</v>
      </c>
    </row>
    <row r="15" spans="1:6" x14ac:dyDescent="0.25">
      <c r="A15" s="14" t="s">
        <v>805</v>
      </c>
      <c r="B15" s="14">
        <v>2004</v>
      </c>
      <c r="C15" s="14" t="s">
        <v>265</v>
      </c>
      <c r="D15" s="14">
        <v>2</v>
      </c>
      <c r="E15" s="14">
        <v>29.9</v>
      </c>
      <c r="F15" s="14">
        <v>-112.18</v>
      </c>
    </row>
    <row r="16" spans="1:6" x14ac:dyDescent="0.25">
      <c r="A16" s="14" t="s">
        <v>805</v>
      </c>
      <c r="B16" s="14">
        <v>2004</v>
      </c>
      <c r="C16" s="14" t="s">
        <v>265</v>
      </c>
      <c r="D16" s="14">
        <v>3</v>
      </c>
      <c r="E16" s="14">
        <v>29.48</v>
      </c>
      <c r="F16" s="14">
        <v>-114.22</v>
      </c>
    </row>
    <row r="17" spans="1:6" x14ac:dyDescent="0.25">
      <c r="A17" s="14" t="s">
        <v>805</v>
      </c>
      <c r="B17" s="14">
        <v>2004</v>
      </c>
      <c r="C17" s="14" t="s">
        <v>265</v>
      </c>
      <c r="D17" s="14">
        <v>4</v>
      </c>
      <c r="E17" s="14">
        <v>31.64</v>
      </c>
      <c r="F17" s="14">
        <v>-115.83</v>
      </c>
    </row>
    <row r="18" spans="1:6" x14ac:dyDescent="0.25">
      <c r="A18" s="14" t="s">
        <v>800</v>
      </c>
      <c r="B18" s="14">
        <v>2011</v>
      </c>
      <c r="C18" s="14" t="s">
        <v>253</v>
      </c>
      <c r="D18" s="14">
        <v>1</v>
      </c>
      <c r="E18" s="14">
        <v>27.7</v>
      </c>
      <c r="F18" s="14">
        <v>-114.91</v>
      </c>
    </row>
    <row r="19" spans="1:6" x14ac:dyDescent="0.25">
      <c r="A19" s="14" t="s">
        <v>800</v>
      </c>
      <c r="B19" s="14">
        <v>2011</v>
      </c>
      <c r="C19" s="14" t="s">
        <v>253</v>
      </c>
      <c r="D19" s="14">
        <v>2</v>
      </c>
      <c r="E19" s="14">
        <v>27.7</v>
      </c>
      <c r="F19" s="14">
        <v>-114.84</v>
      </c>
    </row>
    <row r="20" spans="1:6" x14ac:dyDescent="0.25">
      <c r="A20" s="14" t="s">
        <v>800</v>
      </c>
      <c r="B20" s="14">
        <v>2011</v>
      </c>
      <c r="C20" s="14" t="s">
        <v>253</v>
      </c>
      <c r="D20" s="14">
        <v>3</v>
      </c>
      <c r="E20" s="14">
        <v>27.63</v>
      </c>
      <c r="F20" s="14">
        <v>-114.84</v>
      </c>
    </row>
    <row r="21" spans="1:6" x14ac:dyDescent="0.25">
      <c r="A21" s="14" t="s">
        <v>800</v>
      </c>
      <c r="B21" s="14">
        <v>2011</v>
      </c>
      <c r="C21" s="14" t="s">
        <v>253</v>
      </c>
      <c r="D21" s="14">
        <v>4</v>
      </c>
      <c r="E21" s="14">
        <v>27.63</v>
      </c>
      <c r="F21" s="14">
        <v>-114.91</v>
      </c>
    </row>
    <row r="22" spans="1:6" x14ac:dyDescent="0.25">
      <c r="A22" s="14" t="s">
        <v>793</v>
      </c>
      <c r="B22" s="14">
        <v>2021</v>
      </c>
      <c r="C22" s="14" t="s">
        <v>258</v>
      </c>
      <c r="D22" s="14">
        <v>1</v>
      </c>
      <c r="E22" s="14">
        <v>23.55</v>
      </c>
      <c r="F22" s="14">
        <v>-106.06</v>
      </c>
    </row>
    <row r="23" spans="1:6" x14ac:dyDescent="0.25">
      <c r="A23" s="14" t="s">
        <v>793</v>
      </c>
      <c r="B23" s="14">
        <v>2021</v>
      </c>
      <c r="C23" s="14" t="s">
        <v>258</v>
      </c>
      <c r="D23" s="14">
        <v>2</v>
      </c>
      <c r="E23" s="14">
        <v>21.58</v>
      </c>
      <c r="F23" s="14">
        <v>-105.23</v>
      </c>
    </row>
    <row r="24" spans="1:6" x14ac:dyDescent="0.25">
      <c r="A24" s="14" t="s">
        <v>793</v>
      </c>
      <c r="B24" s="14">
        <v>2021</v>
      </c>
      <c r="C24" s="14" t="s">
        <v>258</v>
      </c>
      <c r="D24" s="14">
        <v>3</v>
      </c>
      <c r="E24" s="14">
        <v>21.32</v>
      </c>
      <c r="F24" s="14">
        <v>-106.18</v>
      </c>
    </row>
    <row r="25" spans="1:6" x14ac:dyDescent="0.25">
      <c r="A25" s="14" t="s">
        <v>793</v>
      </c>
      <c r="B25" s="14">
        <v>2021</v>
      </c>
      <c r="C25" s="14" t="s">
        <v>258</v>
      </c>
      <c r="D25" s="14">
        <v>4</v>
      </c>
      <c r="E25" s="14">
        <v>23.29</v>
      </c>
      <c r="F25" s="14">
        <v>-107.12</v>
      </c>
    </row>
    <row r="26" spans="1:6" x14ac:dyDescent="0.25">
      <c r="A26" s="14" t="s">
        <v>796</v>
      </c>
      <c r="B26" s="14">
        <v>2018</v>
      </c>
      <c r="C26" s="14" t="s">
        <v>261</v>
      </c>
      <c r="D26" s="14">
        <v>1</v>
      </c>
      <c r="E26" s="14">
        <v>19.600000000000001</v>
      </c>
      <c r="F26" s="14">
        <v>-105.2</v>
      </c>
    </row>
    <row r="27" spans="1:6" x14ac:dyDescent="0.25">
      <c r="A27" s="14" t="s">
        <v>796</v>
      </c>
      <c r="B27" s="14">
        <v>2018</v>
      </c>
      <c r="C27" s="14" t="s">
        <v>261</v>
      </c>
      <c r="D27" s="14">
        <v>2</v>
      </c>
      <c r="E27" s="14">
        <v>19.600000000000001</v>
      </c>
      <c r="F27" s="14">
        <v>-105.06</v>
      </c>
    </row>
    <row r="28" spans="1:6" x14ac:dyDescent="0.25">
      <c r="A28" s="14" t="s">
        <v>796</v>
      </c>
      <c r="B28" s="14">
        <v>2018</v>
      </c>
      <c r="C28" s="14" t="s">
        <v>261</v>
      </c>
      <c r="D28" s="14">
        <v>3</v>
      </c>
      <c r="E28" s="14">
        <v>19.48</v>
      </c>
      <c r="F28" s="14">
        <v>-105.06</v>
      </c>
    </row>
    <row r="29" spans="1:6" x14ac:dyDescent="0.25">
      <c r="A29" s="14" t="s">
        <v>796</v>
      </c>
      <c r="B29" s="14">
        <v>2018</v>
      </c>
      <c r="C29" s="14" t="s">
        <v>261</v>
      </c>
      <c r="D29" s="14">
        <v>4</v>
      </c>
      <c r="E29" s="14">
        <v>19.48</v>
      </c>
      <c r="F29" s="14">
        <v>-105.2</v>
      </c>
    </row>
    <row r="30" spans="1:6" x14ac:dyDescent="0.25">
      <c r="A30" s="14" t="s">
        <v>796</v>
      </c>
      <c r="B30" s="14">
        <v>2018</v>
      </c>
      <c r="C30" s="14" t="s">
        <v>259</v>
      </c>
      <c r="D30" s="14">
        <v>1</v>
      </c>
      <c r="E30" s="14">
        <v>21.86</v>
      </c>
      <c r="F30" s="14">
        <v>-105.9</v>
      </c>
    </row>
    <row r="31" spans="1:6" x14ac:dyDescent="0.25">
      <c r="A31" s="14" t="s">
        <v>796</v>
      </c>
      <c r="B31" s="14">
        <v>2018</v>
      </c>
      <c r="C31" s="14" t="s">
        <v>259</v>
      </c>
      <c r="D31" s="14">
        <v>2</v>
      </c>
      <c r="E31" s="14">
        <v>21.86</v>
      </c>
      <c r="F31" s="14">
        <v>-105.88</v>
      </c>
    </row>
    <row r="32" spans="1:6" x14ac:dyDescent="0.25">
      <c r="A32" s="14" t="s">
        <v>796</v>
      </c>
      <c r="B32" s="14">
        <v>2018</v>
      </c>
      <c r="C32" s="14" t="s">
        <v>259</v>
      </c>
      <c r="D32" s="14">
        <v>3</v>
      </c>
      <c r="E32" s="14">
        <v>21.83</v>
      </c>
      <c r="F32" s="14">
        <v>-105.87</v>
      </c>
    </row>
    <row r="33" spans="1:6" x14ac:dyDescent="0.25">
      <c r="A33" s="14" t="s">
        <v>796</v>
      </c>
      <c r="B33" s="14">
        <v>2018</v>
      </c>
      <c r="C33" s="14" t="s">
        <v>259</v>
      </c>
      <c r="D33" s="14">
        <v>4</v>
      </c>
      <c r="E33" s="14">
        <v>21.83</v>
      </c>
      <c r="F33" s="14">
        <v>-105.9</v>
      </c>
    </row>
    <row r="34" spans="1:6" x14ac:dyDescent="0.25">
      <c r="A34" s="14" t="s">
        <v>796</v>
      </c>
      <c r="B34" s="14">
        <v>2018</v>
      </c>
      <c r="C34" s="14" t="s">
        <v>260</v>
      </c>
      <c r="D34" s="14">
        <v>1</v>
      </c>
      <c r="E34" s="14">
        <v>20.73</v>
      </c>
      <c r="F34" s="14">
        <v>-105.61</v>
      </c>
    </row>
    <row r="35" spans="1:6" x14ac:dyDescent="0.25">
      <c r="A35" s="14" t="s">
        <v>796</v>
      </c>
      <c r="B35" s="14">
        <v>2018</v>
      </c>
      <c r="C35" s="14" t="s">
        <v>260</v>
      </c>
      <c r="D35" s="14">
        <v>2</v>
      </c>
      <c r="E35" s="14">
        <v>20.73</v>
      </c>
      <c r="F35" s="14">
        <v>-105.54</v>
      </c>
    </row>
    <row r="36" spans="1:6" x14ac:dyDescent="0.25">
      <c r="A36" s="14" t="s">
        <v>796</v>
      </c>
      <c r="B36" s="14">
        <v>2018</v>
      </c>
      <c r="C36" s="14" t="s">
        <v>260</v>
      </c>
      <c r="D36" s="14">
        <v>3</v>
      </c>
      <c r="E36" s="14">
        <v>20.68</v>
      </c>
      <c r="F36" s="14">
        <v>-105.54</v>
      </c>
    </row>
    <row r="37" spans="1:6" x14ac:dyDescent="0.25">
      <c r="A37" s="14" t="s">
        <v>796</v>
      </c>
      <c r="B37" s="14">
        <v>2018</v>
      </c>
      <c r="C37" s="14" t="s">
        <v>260</v>
      </c>
      <c r="D37" s="14">
        <v>4</v>
      </c>
      <c r="E37" s="14">
        <v>20.68</v>
      </c>
      <c r="F37" s="14">
        <v>-105.61</v>
      </c>
    </row>
    <row r="38" spans="1:6" x14ac:dyDescent="0.25">
      <c r="A38" s="14" t="s">
        <v>794</v>
      </c>
      <c r="B38" s="14">
        <v>2019</v>
      </c>
      <c r="C38" s="14" t="s">
        <v>262</v>
      </c>
      <c r="D38" s="14">
        <v>1</v>
      </c>
      <c r="E38" s="14">
        <v>5.59</v>
      </c>
      <c r="F38" s="14">
        <v>-87.13</v>
      </c>
    </row>
    <row r="39" spans="1:6" x14ac:dyDescent="0.25">
      <c r="A39" s="14" t="s">
        <v>794</v>
      </c>
      <c r="B39" s="14">
        <v>2019</v>
      </c>
      <c r="C39" s="14" t="s">
        <v>262</v>
      </c>
      <c r="D39" s="14">
        <v>2</v>
      </c>
      <c r="E39" s="14">
        <v>5.59</v>
      </c>
      <c r="F39" s="14">
        <v>-87</v>
      </c>
    </row>
    <row r="40" spans="1:6" x14ac:dyDescent="0.25">
      <c r="A40" s="14" t="s">
        <v>794</v>
      </c>
      <c r="B40" s="14">
        <v>2019</v>
      </c>
      <c r="C40" s="14" t="s">
        <v>262</v>
      </c>
      <c r="D40" s="14">
        <v>3</v>
      </c>
      <c r="E40" s="14">
        <v>5.47</v>
      </c>
      <c r="F40" s="14">
        <v>-87</v>
      </c>
    </row>
    <row r="41" spans="1:6" x14ac:dyDescent="0.25">
      <c r="A41" s="14" t="s">
        <v>794</v>
      </c>
      <c r="B41" s="14">
        <v>2019</v>
      </c>
      <c r="C41" s="14" t="s">
        <v>262</v>
      </c>
      <c r="D41" s="14">
        <v>4</v>
      </c>
      <c r="E41" s="14">
        <v>5.47</v>
      </c>
      <c r="F41" s="14">
        <v>-87.13</v>
      </c>
    </row>
    <row r="42" spans="1:6" x14ac:dyDescent="0.25">
      <c r="A42" s="14" t="s">
        <v>802</v>
      </c>
      <c r="B42" s="14">
        <v>2007</v>
      </c>
      <c r="C42" s="14" t="s">
        <v>256</v>
      </c>
      <c r="D42" s="14">
        <v>1</v>
      </c>
      <c r="E42" s="14">
        <v>25.07</v>
      </c>
      <c r="F42" s="14">
        <v>-111.3</v>
      </c>
    </row>
    <row r="43" spans="1:6" x14ac:dyDescent="0.25">
      <c r="A43" s="14" t="s">
        <v>802</v>
      </c>
      <c r="B43" s="14">
        <v>2007</v>
      </c>
      <c r="C43" s="14" t="s">
        <v>256</v>
      </c>
      <c r="D43" s="14">
        <v>2</v>
      </c>
      <c r="E43" s="14">
        <v>25.31</v>
      </c>
      <c r="F43" s="14">
        <v>-110.51</v>
      </c>
    </row>
    <row r="44" spans="1:6" x14ac:dyDescent="0.25">
      <c r="A44" s="14" t="s">
        <v>802</v>
      </c>
      <c r="B44" s="14">
        <v>2007</v>
      </c>
      <c r="C44" s="14" t="s">
        <v>256</v>
      </c>
      <c r="D44" s="14">
        <v>3</v>
      </c>
      <c r="E44" s="14">
        <v>24.09</v>
      </c>
      <c r="F44" s="14">
        <v>-109.49</v>
      </c>
    </row>
    <row r="45" spans="1:6" x14ac:dyDescent="0.25">
      <c r="A45" s="14" t="s">
        <v>802</v>
      </c>
      <c r="B45" s="14">
        <v>2007</v>
      </c>
      <c r="C45" s="14" t="s">
        <v>256</v>
      </c>
      <c r="D45" s="14">
        <v>4</v>
      </c>
      <c r="E45" s="14">
        <v>23.9</v>
      </c>
      <c r="F45" s="14">
        <v>-110.35</v>
      </c>
    </row>
    <row r="46" spans="1:6" x14ac:dyDescent="0.25">
      <c r="A46" s="14" t="s">
        <v>799</v>
      </c>
      <c r="B46" s="14">
        <v>2012</v>
      </c>
      <c r="C46" s="14" t="s">
        <v>267</v>
      </c>
      <c r="D46" s="14">
        <v>1</v>
      </c>
      <c r="E46" s="14">
        <v>31.65</v>
      </c>
      <c r="F46" s="14">
        <v>-115.82</v>
      </c>
    </row>
    <row r="47" spans="1:6" x14ac:dyDescent="0.25">
      <c r="A47" s="14" t="s">
        <v>799</v>
      </c>
      <c r="B47" s="14">
        <v>2012</v>
      </c>
      <c r="C47" s="14" t="s">
        <v>267</v>
      </c>
      <c r="D47" s="14">
        <v>2</v>
      </c>
      <c r="E47" s="14">
        <v>32</v>
      </c>
      <c r="F47" s="14">
        <v>-113.5</v>
      </c>
    </row>
    <row r="48" spans="1:6" x14ac:dyDescent="0.25">
      <c r="A48" s="14" t="s">
        <v>799</v>
      </c>
      <c r="B48" s="14">
        <v>2012</v>
      </c>
      <c r="C48" s="14" t="s">
        <v>267</v>
      </c>
      <c r="D48" s="14">
        <v>3</v>
      </c>
      <c r="E48" s="14">
        <v>25.23</v>
      </c>
      <c r="F48" s="14">
        <v>-107.98</v>
      </c>
    </row>
    <row r="49" spans="1:6" x14ac:dyDescent="0.25">
      <c r="A49" s="14" t="s">
        <v>799</v>
      </c>
      <c r="B49" s="14">
        <v>2012</v>
      </c>
      <c r="C49" s="14" t="s">
        <v>267</v>
      </c>
      <c r="D49" s="14">
        <v>4</v>
      </c>
      <c r="E49" s="14">
        <v>25.47</v>
      </c>
      <c r="F49" s="14">
        <v>-111.28</v>
      </c>
    </row>
    <row r="50" spans="1:6" x14ac:dyDescent="0.25">
      <c r="A50" s="14" t="s">
        <v>801</v>
      </c>
      <c r="B50" s="14">
        <v>2007</v>
      </c>
      <c r="C50" s="14" t="s">
        <v>254</v>
      </c>
      <c r="D50" s="14">
        <v>1</v>
      </c>
      <c r="E50" s="14">
        <v>26.13</v>
      </c>
      <c r="F50" s="14">
        <v>-111.93</v>
      </c>
    </row>
    <row r="51" spans="1:6" x14ac:dyDescent="0.25">
      <c r="A51" s="14" t="s">
        <v>801</v>
      </c>
      <c r="B51" s="14">
        <v>2007</v>
      </c>
      <c r="C51" s="14" t="s">
        <v>254</v>
      </c>
      <c r="D51" s="14">
        <v>2</v>
      </c>
      <c r="E51" s="14">
        <v>24.9</v>
      </c>
      <c r="F51" s="14">
        <v>-112.02</v>
      </c>
    </row>
    <row r="52" spans="1:6" x14ac:dyDescent="0.25">
      <c r="A52" s="14" t="s">
        <v>801</v>
      </c>
      <c r="B52" s="14">
        <v>2007</v>
      </c>
      <c r="C52" s="14" t="s">
        <v>254</v>
      </c>
      <c r="D52" s="14">
        <v>3</v>
      </c>
      <c r="E52" s="14">
        <v>24.99</v>
      </c>
      <c r="F52" s="14">
        <v>-113.24</v>
      </c>
    </row>
    <row r="53" spans="1:6" x14ac:dyDescent="0.25">
      <c r="A53" s="14" t="s">
        <v>801</v>
      </c>
      <c r="B53" s="14">
        <v>2007</v>
      </c>
      <c r="C53" s="14" t="s">
        <v>254</v>
      </c>
      <c r="D53" s="14">
        <v>4</v>
      </c>
      <c r="E53" s="14">
        <v>26.22</v>
      </c>
      <c r="F53" s="14">
        <v>-113.17</v>
      </c>
    </row>
    <row r="54" spans="1:6" x14ac:dyDescent="0.25">
      <c r="A54" s="14" t="s">
        <v>798</v>
      </c>
      <c r="B54" s="14">
        <v>2013</v>
      </c>
      <c r="C54" s="14" t="s">
        <v>255</v>
      </c>
      <c r="D54" s="14">
        <v>1</v>
      </c>
      <c r="E54" s="14">
        <v>24.97</v>
      </c>
      <c r="F54" s="14">
        <v>-112.09</v>
      </c>
    </row>
    <row r="55" spans="1:6" x14ac:dyDescent="0.25">
      <c r="A55" s="14" t="s">
        <v>798</v>
      </c>
      <c r="B55" s="14">
        <v>2013</v>
      </c>
      <c r="C55" s="14" t="s">
        <v>255</v>
      </c>
      <c r="D55" s="14">
        <v>2</v>
      </c>
      <c r="E55" s="14">
        <v>24.38</v>
      </c>
      <c r="F55" s="14">
        <v>-111.43</v>
      </c>
    </row>
    <row r="56" spans="1:6" x14ac:dyDescent="0.25">
      <c r="A56" s="14" t="s">
        <v>798</v>
      </c>
      <c r="B56" s="14">
        <v>2013</v>
      </c>
      <c r="C56" s="14" t="s">
        <v>255</v>
      </c>
      <c r="D56" s="14">
        <v>3</v>
      </c>
      <c r="E56" s="14">
        <v>24.17</v>
      </c>
      <c r="F56" s="14">
        <v>-111.68</v>
      </c>
    </row>
    <row r="57" spans="1:6" x14ac:dyDescent="0.25">
      <c r="A57" s="14" t="s">
        <v>798</v>
      </c>
      <c r="B57" s="14">
        <v>2013</v>
      </c>
      <c r="C57" s="14" t="s">
        <v>255</v>
      </c>
      <c r="D57" s="14">
        <v>4</v>
      </c>
      <c r="E57" s="14">
        <v>24.75</v>
      </c>
      <c r="F57" s="14">
        <v>-112.33</v>
      </c>
    </row>
    <row r="58" spans="1:6" x14ac:dyDescent="0.25">
      <c r="A58" s="14" t="s">
        <v>792</v>
      </c>
      <c r="B58" s="14">
        <v>2021</v>
      </c>
      <c r="C58" s="14" t="s">
        <v>257</v>
      </c>
      <c r="D58" s="14">
        <v>1</v>
      </c>
      <c r="E58" s="14">
        <v>23.51</v>
      </c>
      <c r="F58" s="14">
        <v>-109.35</v>
      </c>
    </row>
    <row r="59" spans="1:6" x14ac:dyDescent="0.25">
      <c r="A59" s="14" t="s">
        <v>792</v>
      </c>
      <c r="B59" s="14">
        <v>2021</v>
      </c>
      <c r="C59" s="14" t="s">
        <v>257</v>
      </c>
      <c r="D59" s="14">
        <v>2</v>
      </c>
      <c r="E59" s="14">
        <v>23.35</v>
      </c>
      <c r="F59" s="14">
        <v>-109.36</v>
      </c>
    </row>
    <row r="60" spans="1:6" x14ac:dyDescent="0.25">
      <c r="A60" s="14" t="s">
        <v>792</v>
      </c>
      <c r="B60" s="14">
        <v>2021</v>
      </c>
      <c r="C60" s="14" t="s">
        <v>257</v>
      </c>
      <c r="D60" s="14">
        <v>3</v>
      </c>
      <c r="E60" s="14">
        <v>23.35</v>
      </c>
      <c r="F60" s="14">
        <v>-109.48</v>
      </c>
    </row>
    <row r="61" spans="1:6" x14ac:dyDescent="0.25">
      <c r="A61" s="14" t="s">
        <v>792</v>
      </c>
      <c r="B61" s="14">
        <v>2021</v>
      </c>
      <c r="C61" s="14" t="s">
        <v>257</v>
      </c>
      <c r="D61" s="14">
        <v>4</v>
      </c>
      <c r="E61" s="14">
        <v>23.51</v>
      </c>
      <c r="F61" s="14">
        <v>-109.48</v>
      </c>
    </row>
    <row r="62" spans="1:6" x14ac:dyDescent="0.25">
      <c r="A62" s="14" t="s">
        <v>803</v>
      </c>
      <c r="B62" s="14">
        <v>2002</v>
      </c>
      <c r="C62" s="14" t="s">
        <v>264</v>
      </c>
      <c r="D62" s="14">
        <v>1</v>
      </c>
      <c r="E62" s="14">
        <v>29.45</v>
      </c>
      <c r="F62" s="14">
        <v>-113.23</v>
      </c>
    </row>
    <row r="63" spans="1:6" x14ac:dyDescent="0.25">
      <c r="A63" s="14" t="s">
        <v>803</v>
      </c>
      <c r="B63" s="14">
        <v>2002</v>
      </c>
      <c r="C63" s="14" t="s">
        <v>264</v>
      </c>
      <c r="D63" s="14">
        <v>2</v>
      </c>
      <c r="E63" s="14">
        <v>30.09</v>
      </c>
      <c r="F63" s="14">
        <v>-112.43</v>
      </c>
    </row>
    <row r="64" spans="1:6" x14ac:dyDescent="0.25">
      <c r="A64" s="14" t="s">
        <v>803</v>
      </c>
      <c r="B64" s="14">
        <v>2002</v>
      </c>
      <c r="C64" s="14" t="s">
        <v>264</v>
      </c>
      <c r="D64" s="14">
        <v>3</v>
      </c>
      <c r="E64" s="14">
        <v>26.02</v>
      </c>
      <c r="F64" s="14">
        <v>-108.62</v>
      </c>
    </row>
    <row r="65" spans="1:6" x14ac:dyDescent="0.25">
      <c r="A65" s="14" t="s">
        <v>803</v>
      </c>
      <c r="B65" s="14">
        <v>2002</v>
      </c>
      <c r="C65" s="14" t="s">
        <v>264</v>
      </c>
      <c r="D65" s="14">
        <v>4</v>
      </c>
      <c r="E65" s="14">
        <v>25.39</v>
      </c>
      <c r="F65" s="14">
        <v>-109.51</v>
      </c>
    </row>
    <row r="66" spans="1:6" x14ac:dyDescent="0.25">
      <c r="A66" s="14" t="s">
        <v>803</v>
      </c>
      <c r="B66" s="14">
        <v>2007</v>
      </c>
      <c r="C66" s="14" t="s">
        <v>256</v>
      </c>
      <c r="D66" s="14">
        <v>1</v>
      </c>
      <c r="E66" s="14">
        <v>24.05</v>
      </c>
      <c r="F66" s="14">
        <v>-110.41</v>
      </c>
    </row>
    <row r="67" spans="1:6" x14ac:dyDescent="0.25">
      <c r="A67" s="14" t="s">
        <v>803</v>
      </c>
      <c r="B67" s="14">
        <v>2007</v>
      </c>
      <c r="C67" s="14" t="s">
        <v>256</v>
      </c>
      <c r="D67" s="14">
        <v>2</v>
      </c>
      <c r="E67" s="14">
        <v>24.29</v>
      </c>
      <c r="F67" s="14">
        <v>-110.15</v>
      </c>
    </row>
    <row r="68" spans="1:6" x14ac:dyDescent="0.25">
      <c r="A68" s="14" t="s">
        <v>803</v>
      </c>
      <c r="B68" s="14">
        <v>2007</v>
      </c>
      <c r="C68" s="14" t="s">
        <v>256</v>
      </c>
      <c r="D68" s="14">
        <v>3</v>
      </c>
      <c r="E68" s="14">
        <v>24.93</v>
      </c>
      <c r="F68" s="14">
        <v>-110.5</v>
      </c>
    </row>
    <row r="69" spans="1:6" x14ac:dyDescent="0.25">
      <c r="A69" s="14" t="s">
        <v>803</v>
      </c>
      <c r="B69" s="14">
        <v>2007</v>
      </c>
      <c r="C69" s="14" t="s">
        <v>256</v>
      </c>
      <c r="D69" s="14">
        <v>4</v>
      </c>
      <c r="E69" s="14">
        <v>24.75</v>
      </c>
      <c r="F69" s="14">
        <v>-110.91</v>
      </c>
    </row>
  </sheetData>
  <sortState ref="A2:F69">
    <sortCondition descending="1" ref="A2:A69"/>
    <sortCondition ref="B2:B69"/>
    <sortCondition ref="C2:C69"/>
    <sortCondition ref="D2:D69"/>
  </sortState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selection activeCell="S8" sqref="S8"/>
    </sheetView>
  </sheetViews>
  <sheetFormatPr defaultColWidth="11.42578125" defaultRowHeight="15" x14ac:dyDescent="0.25"/>
  <cols>
    <col min="1" max="1" width="3" bestFit="1" customWidth="1"/>
    <col min="2" max="2" width="18.140625" customWidth="1"/>
    <col min="3" max="3" width="10.5703125" bestFit="1" customWidth="1"/>
    <col min="4" max="4" width="9.7109375" bestFit="1" customWidth="1"/>
    <col min="5" max="5" width="10" bestFit="1" customWidth="1"/>
    <col min="6" max="6" width="6" bestFit="1" customWidth="1"/>
    <col min="8" max="8" width="11.85546875" bestFit="1" customWidth="1"/>
    <col min="9" max="9" width="35.42578125" bestFit="1" customWidth="1"/>
    <col min="10" max="10" width="6.28515625" bestFit="1" customWidth="1"/>
    <col min="11" max="12" width="7.42578125" bestFit="1" customWidth="1"/>
    <col min="13" max="13" width="6.28515625" bestFit="1" customWidth="1"/>
    <col min="14" max="14" width="7.42578125" customWidth="1"/>
    <col min="15" max="15" width="6.28515625" bestFit="1" customWidth="1"/>
    <col min="16" max="16" width="7.42578125" bestFit="1" customWidth="1"/>
    <col min="17" max="17" width="6.28515625" bestFit="1" customWidth="1"/>
    <col min="18" max="18" width="7.42578125" bestFit="1" customWidth="1"/>
    <col min="19" max="19" width="6.28515625" customWidth="1"/>
    <col min="20" max="20" width="7.42578125" bestFit="1" customWidth="1"/>
    <col min="21" max="21" width="6.28515625" bestFit="1" customWidth="1"/>
    <col min="22" max="22" width="7.42578125" customWidth="1"/>
    <col min="23" max="23" width="6.28515625" bestFit="1" customWidth="1"/>
    <col min="24" max="25" width="7.42578125" bestFit="1" customWidth="1"/>
    <col min="26" max="26" width="7.42578125" customWidth="1"/>
    <col min="27" max="27" width="7.42578125" bestFit="1" customWidth="1"/>
  </cols>
  <sheetData>
    <row r="1" spans="1:27" x14ac:dyDescent="0.25">
      <c r="B1" s="12" t="s">
        <v>221</v>
      </c>
    </row>
    <row r="3" spans="1:27" x14ac:dyDescent="0.25">
      <c r="H3" t="s">
        <v>478</v>
      </c>
    </row>
    <row r="4" spans="1:27" x14ac:dyDescent="0.2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</row>
    <row r="5" spans="1:27" x14ac:dyDescent="0.25">
      <c r="A5">
        <v>1</v>
      </c>
      <c r="B5" t="s">
        <v>161</v>
      </c>
      <c r="C5">
        <v>3.62</v>
      </c>
      <c r="D5">
        <v>0.02</v>
      </c>
      <c r="E5">
        <v>8.58</v>
      </c>
      <c r="H5">
        <v>1</v>
      </c>
      <c r="I5" t="s">
        <v>161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2</v>
      </c>
      <c r="B6" t="s">
        <v>162</v>
      </c>
      <c r="C6">
        <v>0.625</v>
      </c>
      <c r="D6">
        <v>0.16</v>
      </c>
      <c r="E6">
        <v>35.1</v>
      </c>
      <c r="H6">
        <v>2</v>
      </c>
      <c r="I6" t="s">
        <v>162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3</v>
      </c>
      <c r="B7" t="s">
        <v>163</v>
      </c>
      <c r="C7">
        <v>4.0000000000000001E-3</v>
      </c>
      <c r="D7">
        <v>0.16</v>
      </c>
      <c r="E7">
        <v>11.48</v>
      </c>
      <c r="H7">
        <v>3</v>
      </c>
      <c r="I7" t="s">
        <v>163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4</v>
      </c>
      <c r="B8" t="s">
        <v>164</v>
      </c>
      <c r="C8">
        <v>0.66</v>
      </c>
      <c r="D8">
        <v>0.85</v>
      </c>
      <c r="E8">
        <v>45</v>
      </c>
      <c r="H8">
        <v>4</v>
      </c>
      <c r="I8" t="s">
        <v>164</v>
      </c>
      <c r="J8">
        <v>0</v>
      </c>
      <c r="K8">
        <v>0</v>
      </c>
      <c r="L8">
        <v>5.8000000000000003E-2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5</v>
      </c>
      <c r="B9" t="s">
        <v>522</v>
      </c>
      <c r="D9">
        <v>0.2</v>
      </c>
      <c r="E9">
        <v>3.5</v>
      </c>
      <c r="H9">
        <v>5</v>
      </c>
      <c r="I9" t="s">
        <v>522</v>
      </c>
      <c r="J9">
        <v>0</v>
      </c>
      <c r="K9">
        <v>1E-3</v>
      </c>
      <c r="L9">
        <v>1E-3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6</v>
      </c>
      <c r="B10" t="s">
        <v>165</v>
      </c>
      <c r="C10">
        <v>1.7</v>
      </c>
      <c r="D10">
        <v>0.2</v>
      </c>
      <c r="E10">
        <v>1.294</v>
      </c>
      <c r="H10">
        <v>6</v>
      </c>
      <c r="I10" t="s">
        <v>165</v>
      </c>
      <c r="J10">
        <v>0</v>
      </c>
      <c r="K10">
        <v>0.01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7</v>
      </c>
      <c r="B11" t="s">
        <v>96</v>
      </c>
      <c r="C11">
        <v>4.3499999999999996</v>
      </c>
      <c r="D11">
        <v>1.3</v>
      </c>
      <c r="E11">
        <v>7.04</v>
      </c>
      <c r="H11">
        <v>7</v>
      </c>
      <c r="I11" t="s">
        <v>96</v>
      </c>
      <c r="J11">
        <v>0</v>
      </c>
      <c r="K11">
        <v>0.14000000000000001</v>
      </c>
      <c r="L11">
        <v>0.217</v>
      </c>
      <c r="M11">
        <v>0</v>
      </c>
      <c r="N11">
        <v>0</v>
      </c>
      <c r="O11">
        <v>0</v>
      </c>
      <c r="P11">
        <v>0</v>
      </c>
      <c r="Q11">
        <v>0</v>
      </c>
      <c r="R11">
        <v>1.0999999999999999E-2</v>
      </c>
      <c r="S11">
        <v>0.05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8</v>
      </c>
      <c r="B12" t="s">
        <v>106</v>
      </c>
      <c r="C12">
        <v>1.7809999999999999</v>
      </c>
      <c r="D12">
        <v>2.73</v>
      </c>
      <c r="E12">
        <v>11.17</v>
      </c>
      <c r="H12">
        <v>8</v>
      </c>
      <c r="I12" t="s">
        <v>106</v>
      </c>
      <c r="J12">
        <v>0</v>
      </c>
      <c r="K12">
        <v>5.0999999999999997E-2</v>
      </c>
      <c r="L12">
        <v>0.115</v>
      </c>
      <c r="M12">
        <v>0</v>
      </c>
      <c r="N12">
        <v>0</v>
      </c>
      <c r="O12">
        <v>0</v>
      </c>
      <c r="P12">
        <v>0</v>
      </c>
      <c r="Q12">
        <v>0</v>
      </c>
      <c r="R12">
        <v>2.1999999999999999E-2</v>
      </c>
      <c r="S12">
        <v>0.1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9</v>
      </c>
      <c r="B13" t="s">
        <v>166</v>
      </c>
      <c r="C13">
        <v>1.92</v>
      </c>
      <c r="D13">
        <v>2.5</v>
      </c>
      <c r="E13">
        <v>8.5399999999999991</v>
      </c>
      <c r="H13">
        <v>9</v>
      </c>
      <c r="I13" t="s">
        <v>166</v>
      </c>
      <c r="J13">
        <v>0</v>
      </c>
      <c r="K13">
        <v>0.16300000000000001</v>
      </c>
      <c r="L13">
        <v>0.17199999999999999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10</v>
      </c>
      <c r="B14" t="s">
        <v>63</v>
      </c>
      <c r="C14">
        <v>2.83</v>
      </c>
      <c r="D14">
        <v>1.7</v>
      </c>
      <c r="E14">
        <v>9.5299999999999994</v>
      </c>
      <c r="H14">
        <v>10</v>
      </c>
      <c r="I14" t="s">
        <v>63</v>
      </c>
      <c r="J14">
        <v>0</v>
      </c>
      <c r="K14">
        <v>0.183</v>
      </c>
      <c r="L14">
        <v>0.22800000000000001</v>
      </c>
      <c r="M14">
        <v>0</v>
      </c>
      <c r="N14">
        <v>0</v>
      </c>
      <c r="O14">
        <v>0</v>
      </c>
      <c r="P14">
        <v>0</v>
      </c>
      <c r="Q14">
        <v>0</v>
      </c>
      <c r="R14">
        <v>1.0999999999999999E-2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11</v>
      </c>
      <c r="B15" t="s">
        <v>167</v>
      </c>
      <c r="C15">
        <v>4.1950000000000003</v>
      </c>
      <c r="D15">
        <v>1.5</v>
      </c>
      <c r="E15">
        <v>4</v>
      </c>
      <c r="H15">
        <v>11</v>
      </c>
      <c r="I15" t="s">
        <v>167</v>
      </c>
      <c r="J15">
        <v>0</v>
      </c>
      <c r="K15">
        <v>5.0999999999999997E-2</v>
      </c>
      <c r="L15">
        <v>0</v>
      </c>
      <c r="M15">
        <v>0</v>
      </c>
      <c r="N15">
        <v>0</v>
      </c>
      <c r="O15">
        <v>0.2</v>
      </c>
      <c r="P15">
        <v>0</v>
      </c>
      <c r="Q15">
        <v>0</v>
      </c>
      <c r="R15">
        <v>0.112</v>
      </c>
      <c r="S15">
        <v>0.1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12</v>
      </c>
      <c r="B16" t="s">
        <v>168</v>
      </c>
      <c r="C16">
        <v>1.2</v>
      </c>
      <c r="D16">
        <v>1.28</v>
      </c>
      <c r="E16">
        <v>7.48</v>
      </c>
      <c r="H16">
        <v>12</v>
      </c>
      <c r="I16" t="s">
        <v>168</v>
      </c>
      <c r="J16">
        <v>0</v>
      </c>
      <c r="K16">
        <v>0.01</v>
      </c>
      <c r="L16">
        <v>0</v>
      </c>
      <c r="M16">
        <v>0</v>
      </c>
      <c r="N16">
        <v>0</v>
      </c>
      <c r="O16">
        <v>0.05</v>
      </c>
      <c r="P16">
        <v>0</v>
      </c>
      <c r="Q16">
        <v>0</v>
      </c>
      <c r="R16">
        <v>5.6000000000000001E-2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13</v>
      </c>
      <c r="B17" t="s">
        <v>169</v>
      </c>
      <c r="D17">
        <v>1.33</v>
      </c>
      <c r="E17">
        <v>12.4</v>
      </c>
      <c r="F17">
        <v>0.95</v>
      </c>
      <c r="H17">
        <v>13</v>
      </c>
      <c r="I17" t="s">
        <v>169</v>
      </c>
      <c r="J17">
        <v>0.38</v>
      </c>
      <c r="K17">
        <v>0.23400000000000001</v>
      </c>
      <c r="L17">
        <v>0.115</v>
      </c>
      <c r="M17">
        <v>0</v>
      </c>
      <c r="N17">
        <v>3.5000000000000003E-2</v>
      </c>
      <c r="O17">
        <v>0</v>
      </c>
      <c r="P17">
        <v>5.8999999999999997E-2</v>
      </c>
      <c r="Q17">
        <v>0</v>
      </c>
      <c r="R17">
        <v>5.6000000000000001E-2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14</v>
      </c>
      <c r="B18" t="s">
        <v>108</v>
      </c>
      <c r="C18">
        <v>3.8</v>
      </c>
      <c r="D18">
        <v>8.75</v>
      </c>
      <c r="E18">
        <v>38.65</v>
      </c>
      <c r="H18">
        <v>14</v>
      </c>
      <c r="I18" t="s">
        <v>108</v>
      </c>
      <c r="J18">
        <v>0</v>
      </c>
      <c r="K18">
        <v>9.1999999999999998E-2</v>
      </c>
      <c r="L18">
        <v>5.8000000000000003E-2</v>
      </c>
      <c r="M18">
        <v>0</v>
      </c>
      <c r="N18">
        <v>3.0000000000000001E-3</v>
      </c>
      <c r="O18">
        <v>0.15</v>
      </c>
      <c r="P18">
        <v>5.8999999999999997E-2</v>
      </c>
      <c r="Q18">
        <v>0</v>
      </c>
      <c r="R18">
        <v>0.112</v>
      </c>
      <c r="S18">
        <v>0.2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15</v>
      </c>
      <c r="B19" t="s">
        <v>170</v>
      </c>
      <c r="C19">
        <v>3</v>
      </c>
      <c r="D19">
        <v>6.5</v>
      </c>
      <c r="E19">
        <v>20</v>
      </c>
      <c r="H19">
        <v>15</v>
      </c>
      <c r="I19" t="s">
        <v>170</v>
      </c>
      <c r="J19">
        <v>0</v>
      </c>
      <c r="K19">
        <v>0.03</v>
      </c>
      <c r="L19">
        <v>3.5000000000000003E-2</v>
      </c>
      <c r="M19">
        <v>0</v>
      </c>
      <c r="N19">
        <v>2.3E-2</v>
      </c>
      <c r="O19">
        <v>0.15</v>
      </c>
      <c r="P19">
        <v>5.8999999999999997E-2</v>
      </c>
      <c r="Q19">
        <v>0</v>
      </c>
      <c r="R19">
        <v>0.112</v>
      </c>
      <c r="S19">
        <v>0.2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16</v>
      </c>
      <c r="B20" t="s">
        <v>171</v>
      </c>
      <c r="C20">
        <v>2.85</v>
      </c>
      <c r="D20">
        <v>0.76</v>
      </c>
      <c r="E20">
        <v>12.5</v>
      </c>
      <c r="H20">
        <v>16</v>
      </c>
      <c r="I20" t="s">
        <v>171</v>
      </c>
      <c r="J20">
        <v>0</v>
      </c>
      <c r="K20">
        <v>3.0000000000000001E-3</v>
      </c>
      <c r="L20">
        <v>2E-3</v>
      </c>
      <c r="M20">
        <v>0</v>
      </c>
      <c r="N20">
        <v>1.0999999999999999E-2</v>
      </c>
      <c r="O20">
        <v>0.05</v>
      </c>
      <c r="P20">
        <v>0</v>
      </c>
      <c r="Q20">
        <v>0</v>
      </c>
      <c r="R20">
        <v>0</v>
      </c>
      <c r="S20">
        <v>0</v>
      </c>
      <c r="T20">
        <v>1.2E-2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17</v>
      </c>
      <c r="B21" t="s">
        <v>172</v>
      </c>
      <c r="C21">
        <v>12</v>
      </c>
      <c r="D21">
        <v>16.329999999999998</v>
      </c>
      <c r="E21">
        <v>48.3</v>
      </c>
      <c r="H21">
        <v>17</v>
      </c>
      <c r="I21" t="s">
        <v>172</v>
      </c>
      <c r="J21">
        <v>0.62</v>
      </c>
      <c r="K21">
        <v>0.02</v>
      </c>
      <c r="L21">
        <v>0</v>
      </c>
      <c r="M21">
        <v>0.05</v>
      </c>
      <c r="N21">
        <v>1.9E-2</v>
      </c>
      <c r="O21">
        <v>0.35</v>
      </c>
      <c r="P21">
        <v>0.70499999999999996</v>
      </c>
      <c r="Q21">
        <v>0.15</v>
      </c>
      <c r="R21">
        <v>0.50800000000000001</v>
      </c>
      <c r="S21">
        <v>0.35</v>
      </c>
      <c r="T21">
        <v>0.59199999999999997</v>
      </c>
      <c r="U21">
        <v>0.4</v>
      </c>
      <c r="V21">
        <v>0.10100000000000001</v>
      </c>
      <c r="W21">
        <v>0.4</v>
      </c>
      <c r="X21">
        <v>0.38900000000000001</v>
      </c>
      <c r="Y21">
        <v>5.2999999999999999E-2</v>
      </c>
      <c r="Z21">
        <v>0</v>
      </c>
      <c r="AA21">
        <v>0</v>
      </c>
    </row>
    <row r="22" spans="1:27" x14ac:dyDescent="0.25">
      <c r="A22">
        <v>18</v>
      </c>
      <c r="B22" t="s">
        <v>3</v>
      </c>
      <c r="C22">
        <v>6.5</v>
      </c>
      <c r="D22">
        <v>40</v>
      </c>
      <c r="E22">
        <v>80</v>
      </c>
      <c r="H22">
        <v>18</v>
      </c>
      <c r="I22" t="s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0.05</v>
      </c>
      <c r="P22">
        <v>0</v>
      </c>
      <c r="Q22">
        <v>0.15</v>
      </c>
      <c r="R22">
        <v>0</v>
      </c>
      <c r="S22">
        <v>0</v>
      </c>
      <c r="T22">
        <v>0</v>
      </c>
      <c r="U22">
        <v>0</v>
      </c>
      <c r="V22">
        <v>0.34200000000000003</v>
      </c>
      <c r="W22">
        <v>0.09</v>
      </c>
      <c r="X22">
        <v>5.6000000000000001E-2</v>
      </c>
      <c r="Y22">
        <v>0</v>
      </c>
      <c r="Z22">
        <v>0.19600000000000001</v>
      </c>
      <c r="AA22">
        <v>0</v>
      </c>
    </row>
    <row r="23" spans="1:27" x14ac:dyDescent="0.25">
      <c r="A23">
        <v>19</v>
      </c>
      <c r="B23" t="s">
        <v>173</v>
      </c>
      <c r="C23">
        <v>1.82</v>
      </c>
      <c r="D23">
        <v>20</v>
      </c>
      <c r="H23">
        <v>19</v>
      </c>
      <c r="I23" t="s">
        <v>173</v>
      </c>
      <c r="J23">
        <v>0</v>
      </c>
      <c r="K23">
        <v>0</v>
      </c>
      <c r="L23">
        <v>0</v>
      </c>
      <c r="M23">
        <v>0</v>
      </c>
      <c r="N23">
        <v>6.4000000000000001E-2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20</v>
      </c>
      <c r="B24" t="s">
        <v>174</v>
      </c>
      <c r="C24">
        <v>1.96</v>
      </c>
      <c r="D24">
        <v>12.87</v>
      </c>
      <c r="H24">
        <v>20</v>
      </c>
      <c r="I24" t="s">
        <v>174</v>
      </c>
      <c r="J24">
        <v>0</v>
      </c>
      <c r="K24">
        <v>0</v>
      </c>
      <c r="L24">
        <v>0</v>
      </c>
      <c r="M24">
        <v>0.05</v>
      </c>
      <c r="N24">
        <v>3.0000000000000001E-3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0.08</v>
      </c>
      <c r="V24">
        <v>0</v>
      </c>
      <c r="W24">
        <v>0</v>
      </c>
      <c r="X24">
        <v>0</v>
      </c>
      <c r="Y24">
        <v>0.105</v>
      </c>
      <c r="Z24">
        <v>0</v>
      </c>
      <c r="AA24">
        <v>0</v>
      </c>
    </row>
    <row r="25" spans="1:27" x14ac:dyDescent="0.25">
      <c r="A25">
        <v>21</v>
      </c>
      <c r="B25" t="s">
        <v>175</v>
      </c>
      <c r="C25">
        <v>9.6</v>
      </c>
      <c r="D25">
        <v>5</v>
      </c>
      <c r="H25">
        <v>21</v>
      </c>
      <c r="I25" t="s">
        <v>175</v>
      </c>
      <c r="J25">
        <v>0</v>
      </c>
      <c r="K25">
        <v>0</v>
      </c>
      <c r="L25">
        <v>0</v>
      </c>
      <c r="M25">
        <v>0.05</v>
      </c>
      <c r="N25">
        <v>0.76400000000000001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0.08</v>
      </c>
      <c r="V25">
        <v>0</v>
      </c>
      <c r="W25">
        <v>0</v>
      </c>
      <c r="X25">
        <v>0</v>
      </c>
      <c r="Y25">
        <v>0.105</v>
      </c>
      <c r="Z25">
        <v>0</v>
      </c>
      <c r="AA25">
        <v>0</v>
      </c>
    </row>
    <row r="26" spans="1:27" x14ac:dyDescent="0.25">
      <c r="A26">
        <v>22</v>
      </c>
      <c r="B26" t="s">
        <v>176</v>
      </c>
      <c r="D26">
        <v>1.095</v>
      </c>
      <c r="F26">
        <v>0.85</v>
      </c>
      <c r="H26">
        <v>22</v>
      </c>
      <c r="I26" t="s">
        <v>176</v>
      </c>
      <c r="J26">
        <v>0</v>
      </c>
      <c r="K26">
        <v>0.01</v>
      </c>
      <c r="L26">
        <v>0</v>
      </c>
      <c r="M26">
        <v>0.85</v>
      </c>
      <c r="N26">
        <v>7.8E-2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0.4</v>
      </c>
      <c r="V26">
        <v>0</v>
      </c>
      <c r="W26">
        <v>0.01</v>
      </c>
      <c r="X26">
        <v>0.111</v>
      </c>
      <c r="Y26">
        <v>5.2999999999999999E-2</v>
      </c>
      <c r="Z26">
        <v>0</v>
      </c>
      <c r="AA26">
        <v>0</v>
      </c>
    </row>
    <row r="27" spans="1:27" x14ac:dyDescent="0.25">
      <c r="A27">
        <v>23</v>
      </c>
      <c r="B27" t="s">
        <v>177</v>
      </c>
      <c r="D27">
        <v>102</v>
      </c>
      <c r="F27">
        <v>0.75</v>
      </c>
      <c r="H27">
        <v>23</v>
      </c>
      <c r="I27" t="s">
        <v>177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0.4</v>
      </c>
      <c r="R27">
        <v>0</v>
      </c>
      <c r="S27">
        <v>0</v>
      </c>
      <c r="T27">
        <v>0.19800000000000001</v>
      </c>
      <c r="U27">
        <v>0.04</v>
      </c>
      <c r="V27">
        <v>0.10100000000000001</v>
      </c>
      <c r="W27">
        <v>0.25</v>
      </c>
      <c r="X27">
        <v>0.222</v>
      </c>
      <c r="Y27">
        <v>0.68400000000000005</v>
      </c>
      <c r="Z27">
        <v>3.5000000000000003E-2</v>
      </c>
      <c r="AA27">
        <v>0.98099999999999998</v>
      </c>
    </row>
    <row r="28" spans="1:27" x14ac:dyDescent="0.25">
      <c r="A28">
        <v>24</v>
      </c>
      <c r="B28" t="s">
        <v>178</v>
      </c>
      <c r="C28">
        <v>100</v>
      </c>
      <c r="F28">
        <v>0.90400000000000003</v>
      </c>
      <c r="H28">
        <v>24</v>
      </c>
      <c r="I28" t="s">
        <v>178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0.11799999999999999</v>
      </c>
      <c r="Q28">
        <v>0.3</v>
      </c>
      <c r="R28">
        <v>0</v>
      </c>
      <c r="S28">
        <v>0</v>
      </c>
      <c r="T28">
        <v>0.19800000000000001</v>
      </c>
      <c r="U28">
        <v>0</v>
      </c>
      <c r="V28">
        <v>0.45600000000000002</v>
      </c>
      <c r="W28">
        <v>0.25</v>
      </c>
      <c r="X28">
        <v>0.222</v>
      </c>
      <c r="Y28">
        <v>0</v>
      </c>
      <c r="Z28">
        <v>0.76900000000000002</v>
      </c>
      <c r="AA28">
        <v>1.9E-2</v>
      </c>
    </row>
    <row r="29" spans="1:27" x14ac:dyDescent="0.25">
      <c r="I29" t="s">
        <v>789</v>
      </c>
      <c r="J29">
        <f>SUM(J5:J28)</f>
        <v>1</v>
      </c>
      <c r="K29">
        <f t="shared" ref="K29:AA29" si="0">SUM(K5:K28)</f>
        <v>0.99800000000000011</v>
      </c>
      <c r="L29">
        <f t="shared" si="0"/>
        <v>1.0009999999999999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0.99999999999999989</v>
      </c>
      <c r="Q29">
        <f t="shared" si="0"/>
        <v>1</v>
      </c>
      <c r="R29">
        <f t="shared" si="0"/>
        <v>1</v>
      </c>
      <c r="S29">
        <f t="shared" si="0"/>
        <v>1</v>
      </c>
      <c r="T29">
        <f t="shared" si="0"/>
        <v>1</v>
      </c>
      <c r="U29">
        <f t="shared" si="0"/>
        <v>1</v>
      </c>
      <c r="V29">
        <f t="shared" si="0"/>
        <v>1</v>
      </c>
      <c r="W29">
        <f t="shared" si="0"/>
        <v>1</v>
      </c>
      <c r="X29">
        <f t="shared" si="0"/>
        <v>1</v>
      </c>
      <c r="Y29">
        <f t="shared" si="0"/>
        <v>1</v>
      </c>
      <c r="Z29">
        <f t="shared" si="0"/>
        <v>1</v>
      </c>
      <c r="AA29">
        <f t="shared" si="0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82"/>
  <sheetViews>
    <sheetView zoomScale="55" zoomScaleNormal="55" workbookViewId="0">
      <selection activeCell="W38" sqref="W38"/>
    </sheetView>
  </sheetViews>
  <sheetFormatPr defaultColWidth="11.42578125" defaultRowHeight="15" x14ac:dyDescent="0.25"/>
  <cols>
    <col min="1" max="1" width="5" customWidth="1"/>
    <col min="2" max="2" width="30.42578125" style="32" customWidth="1"/>
    <col min="3" max="6" width="11.42578125" style="29"/>
    <col min="7" max="7" width="10.28515625" bestFit="1" customWidth="1"/>
    <col min="12" max="14" width="8.140625" bestFit="1" customWidth="1"/>
    <col min="15" max="15" width="9.42578125" bestFit="1" customWidth="1"/>
    <col min="16" max="54" width="8.140625" bestFit="1" customWidth="1"/>
    <col min="55" max="55" width="9.42578125" bestFit="1" customWidth="1"/>
    <col min="56" max="58" width="8.140625" bestFit="1" customWidth="1"/>
    <col min="59" max="59" width="6.85546875" bestFit="1" customWidth="1"/>
    <col min="60" max="60" width="8.140625" bestFit="1" customWidth="1"/>
    <col min="61" max="61" width="6.140625" bestFit="1" customWidth="1"/>
    <col min="62" max="62" width="8.140625" bestFit="1" customWidth="1"/>
    <col min="63" max="63" width="5.85546875" bestFit="1" customWidth="1"/>
    <col min="64" max="71" width="8.140625" bestFit="1" customWidth="1"/>
    <col min="72" max="75" width="6.85546875" bestFit="1" customWidth="1"/>
    <col min="76" max="80" width="8.140625" bestFit="1" customWidth="1"/>
    <col min="81" max="81" width="6.85546875" bestFit="1" customWidth="1"/>
  </cols>
  <sheetData>
    <row r="1" spans="1:81" x14ac:dyDescent="0.25">
      <c r="A1" s="15" t="s">
        <v>247</v>
      </c>
      <c r="B1" s="31"/>
      <c r="C1" s="27"/>
      <c r="D1" s="28"/>
      <c r="E1" s="28"/>
      <c r="F1" s="28"/>
    </row>
    <row r="2" spans="1:81" x14ac:dyDescent="0.25">
      <c r="A2" s="12" t="s">
        <v>223</v>
      </c>
    </row>
    <row r="4" spans="1:81" x14ac:dyDescent="0.25">
      <c r="B4" s="33"/>
      <c r="J4" t="s">
        <v>478</v>
      </c>
    </row>
    <row r="5" spans="1:81" x14ac:dyDescent="0.25">
      <c r="A5" t="s">
        <v>27</v>
      </c>
      <c r="B5" s="32" t="s">
        <v>0</v>
      </c>
      <c r="C5" s="30" t="s">
        <v>87</v>
      </c>
      <c r="D5" s="30" t="s">
        <v>160</v>
      </c>
      <c r="E5" s="30" t="s">
        <v>86</v>
      </c>
      <c r="F5" s="30" t="s">
        <v>28</v>
      </c>
      <c r="G5" s="34" t="s">
        <v>699</v>
      </c>
    </row>
    <row r="6" spans="1:81" x14ac:dyDescent="0.25">
      <c r="A6">
        <v>1</v>
      </c>
      <c r="B6" s="32" t="s">
        <v>581</v>
      </c>
      <c r="C6" s="29">
        <v>1.0000000000000001E-5</v>
      </c>
      <c r="D6" s="29">
        <v>0.25</v>
      </c>
      <c r="E6" s="29">
        <v>81.75</v>
      </c>
      <c r="F6" s="29">
        <v>0.5</v>
      </c>
      <c r="G6" s="29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25">
      <c r="A7">
        <v>2</v>
      </c>
      <c r="B7" s="32" t="s">
        <v>582</v>
      </c>
      <c r="C7" s="29">
        <v>7.0000000000000001E-3</v>
      </c>
      <c r="D7" s="29">
        <v>0.1</v>
      </c>
      <c r="E7" s="29">
        <v>61.05</v>
      </c>
      <c r="F7" s="29">
        <v>0.34</v>
      </c>
      <c r="G7" s="29"/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25">
      <c r="A8">
        <v>3</v>
      </c>
      <c r="B8" s="32" t="s">
        <v>583</v>
      </c>
      <c r="C8" s="29">
        <v>1.6999999999999999E-3</v>
      </c>
      <c r="D8" s="29">
        <v>0.02</v>
      </c>
      <c r="E8" s="29">
        <v>7.11</v>
      </c>
      <c r="F8" s="29">
        <v>0.95</v>
      </c>
      <c r="G8" s="29"/>
      <c r="J8">
        <v>1</v>
      </c>
      <c r="K8">
        <v>1</v>
      </c>
      <c r="O8">
        <v>1E-4</v>
      </c>
    </row>
    <row r="9" spans="1:81" x14ac:dyDescent="0.25">
      <c r="A9">
        <v>4</v>
      </c>
      <c r="B9" s="32" t="s">
        <v>584</v>
      </c>
      <c r="C9" s="29">
        <v>1.6999999999999999E-3</v>
      </c>
      <c r="D9" s="29">
        <v>0.02</v>
      </c>
      <c r="E9" s="29">
        <v>4.99</v>
      </c>
      <c r="F9" s="29">
        <v>0.95</v>
      </c>
      <c r="G9" s="29"/>
      <c r="J9">
        <v>2</v>
      </c>
      <c r="K9">
        <v>2</v>
      </c>
      <c r="BC9">
        <v>1E-3</v>
      </c>
    </row>
    <row r="10" spans="1:81" x14ac:dyDescent="0.25">
      <c r="A10">
        <v>5</v>
      </c>
      <c r="B10" s="32" t="s">
        <v>585</v>
      </c>
      <c r="C10" s="29">
        <v>1.1000000000000001E-3</v>
      </c>
      <c r="D10" s="29">
        <v>0.04</v>
      </c>
      <c r="E10" s="29">
        <v>14.79</v>
      </c>
      <c r="F10" s="29">
        <v>0.95</v>
      </c>
      <c r="G10">
        <v>3.15E-5</v>
      </c>
      <c r="J10">
        <v>3</v>
      </c>
      <c r="K10">
        <v>3</v>
      </c>
      <c r="O10">
        <v>1E-3</v>
      </c>
      <c r="BC10">
        <v>1E-4</v>
      </c>
    </row>
    <row r="11" spans="1:81" x14ac:dyDescent="0.25">
      <c r="A11">
        <v>6</v>
      </c>
      <c r="B11" s="32" t="s">
        <v>586</v>
      </c>
      <c r="C11" s="29">
        <v>1.0999999999999999E-2</v>
      </c>
      <c r="D11" s="29">
        <v>0.06</v>
      </c>
      <c r="E11" s="29">
        <v>15.16</v>
      </c>
      <c r="F11" s="29">
        <v>0.19</v>
      </c>
      <c r="G11" s="29"/>
      <c r="J11">
        <v>4</v>
      </c>
      <c r="K11">
        <v>4</v>
      </c>
      <c r="O11">
        <v>1E-3</v>
      </c>
      <c r="BC11">
        <v>1E-4</v>
      </c>
    </row>
    <row r="12" spans="1:81" x14ac:dyDescent="0.25">
      <c r="A12">
        <v>7</v>
      </c>
      <c r="B12" s="32" t="s">
        <v>587</v>
      </c>
      <c r="C12" s="29">
        <v>6.0000000000000001E-3</v>
      </c>
      <c r="D12" s="29">
        <v>0.21</v>
      </c>
      <c r="E12" s="29">
        <v>4</v>
      </c>
      <c r="F12" s="29">
        <v>0.95</v>
      </c>
      <c r="G12" s="29"/>
      <c r="J12">
        <v>5</v>
      </c>
      <c r="K12">
        <v>5</v>
      </c>
      <c r="BC12">
        <v>1E-4</v>
      </c>
    </row>
    <row r="13" spans="1:81" x14ac:dyDescent="0.25">
      <c r="A13">
        <v>8</v>
      </c>
      <c r="B13" s="32" t="s">
        <v>588</v>
      </c>
      <c r="C13" s="29">
        <v>3.5000000000000003E-2</v>
      </c>
      <c r="D13" s="29">
        <v>1.36</v>
      </c>
      <c r="E13" s="29">
        <v>8.1</v>
      </c>
      <c r="F13" s="29">
        <v>0.64</v>
      </c>
      <c r="G13" s="29"/>
      <c r="J13">
        <v>6</v>
      </c>
      <c r="K13">
        <v>6</v>
      </c>
      <c r="O13">
        <v>1E-3</v>
      </c>
      <c r="BC13">
        <v>1E-3</v>
      </c>
    </row>
    <row r="14" spans="1:81" x14ac:dyDescent="0.25">
      <c r="A14">
        <v>9</v>
      </c>
      <c r="B14" s="32" t="s">
        <v>419</v>
      </c>
      <c r="C14" s="29">
        <v>0.89400000000000002</v>
      </c>
      <c r="D14" s="29">
        <v>0.63500000000000001</v>
      </c>
      <c r="E14" s="29">
        <v>2.8839999999999999</v>
      </c>
      <c r="F14" s="29">
        <v>0.79</v>
      </c>
      <c r="G14">
        <v>5.9999999999999995E-4</v>
      </c>
      <c r="J14">
        <v>7</v>
      </c>
      <c r="K14">
        <v>7</v>
      </c>
      <c r="O14">
        <v>1E-3</v>
      </c>
      <c r="BC14">
        <v>1E-3</v>
      </c>
    </row>
    <row r="15" spans="1:81" x14ac:dyDescent="0.25">
      <c r="A15">
        <v>10</v>
      </c>
      <c r="B15" s="32" t="s">
        <v>271</v>
      </c>
      <c r="C15" s="29">
        <v>1.6</v>
      </c>
      <c r="D15" s="29">
        <v>3.8</v>
      </c>
      <c r="E15" s="29">
        <v>23.77</v>
      </c>
      <c r="F15" s="29">
        <v>0.67</v>
      </c>
      <c r="G15">
        <v>4.1000000000000003E-3</v>
      </c>
      <c r="J15">
        <v>8</v>
      </c>
      <c r="K15">
        <v>8</v>
      </c>
      <c r="O15">
        <v>2.5999999999999999E-2</v>
      </c>
      <c r="Q15">
        <v>2.3E-2</v>
      </c>
      <c r="Y15">
        <v>1.7999999999999999E-2</v>
      </c>
      <c r="BB15">
        <v>1.4E-2</v>
      </c>
      <c r="BC15">
        <v>1.4999999999999999E-2</v>
      </c>
    </row>
    <row r="16" spans="1:81" x14ac:dyDescent="0.25">
      <c r="A16">
        <v>11</v>
      </c>
      <c r="B16" s="32" t="s">
        <v>272</v>
      </c>
      <c r="C16" s="29">
        <v>4.117</v>
      </c>
      <c r="D16" s="29">
        <v>2.7</v>
      </c>
      <c r="E16" s="29">
        <v>10.56</v>
      </c>
      <c r="F16" s="29">
        <v>0.78</v>
      </c>
      <c r="G16">
        <v>3.56E-2</v>
      </c>
      <c r="J16">
        <v>9</v>
      </c>
      <c r="K16">
        <v>9</v>
      </c>
      <c r="M16">
        <v>3.3000000000000002E-2</v>
      </c>
      <c r="O16">
        <v>0.02</v>
      </c>
      <c r="Q16">
        <v>2.3E-2</v>
      </c>
      <c r="S16">
        <v>0.113</v>
      </c>
      <c r="W16">
        <v>0.02</v>
      </c>
      <c r="Y16">
        <v>1.7999999999999999E-2</v>
      </c>
      <c r="Z16">
        <v>7.0000000000000007E-2</v>
      </c>
      <c r="AC16">
        <v>1.2E-2</v>
      </c>
      <c r="AF16">
        <v>8.0000000000000002E-3</v>
      </c>
      <c r="AX16">
        <v>3.0000000000000001E-3</v>
      </c>
      <c r="AY16">
        <v>3.5999999999999997E-2</v>
      </c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</row>
    <row r="17" spans="1:77" x14ac:dyDescent="0.25">
      <c r="A17">
        <v>12</v>
      </c>
      <c r="B17" s="32" t="s">
        <v>589</v>
      </c>
      <c r="C17" s="29">
        <v>0.52800000000000002</v>
      </c>
      <c r="D17" s="29">
        <v>1.52</v>
      </c>
      <c r="E17" s="29">
        <v>5.6950000000000003</v>
      </c>
      <c r="F17" s="29">
        <v>0.95</v>
      </c>
      <c r="G17" s="29"/>
      <c r="J17">
        <v>10</v>
      </c>
      <c r="K17">
        <v>10</v>
      </c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S17">
        <v>8.5999999999999993E-2</v>
      </c>
      <c r="T17">
        <v>9.0999999999999998E-2</v>
      </c>
      <c r="V17">
        <v>7.0000000000000001E-3</v>
      </c>
      <c r="W17">
        <v>0.16</v>
      </c>
      <c r="Y17">
        <v>3.3000000000000002E-2</v>
      </c>
      <c r="Z17">
        <v>0.187</v>
      </c>
      <c r="AF17">
        <v>8.0000000000000002E-3</v>
      </c>
      <c r="AP17">
        <v>0.129</v>
      </c>
      <c r="AQ17">
        <v>0.111</v>
      </c>
      <c r="AT17">
        <v>8.3000000000000004E-2</v>
      </c>
      <c r="AW17">
        <v>5.1999999999999998E-2</v>
      </c>
      <c r="AX17">
        <v>3.0000000000000001E-3</v>
      </c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</row>
    <row r="18" spans="1:77" x14ac:dyDescent="0.25">
      <c r="A18">
        <v>13</v>
      </c>
      <c r="B18" s="32" t="s">
        <v>590</v>
      </c>
      <c r="C18" s="29">
        <v>0.72899999999999998</v>
      </c>
      <c r="D18" s="29">
        <v>0.87</v>
      </c>
      <c r="E18" s="29">
        <v>11.052</v>
      </c>
      <c r="F18" s="29">
        <v>0.95</v>
      </c>
      <c r="G18">
        <v>4.0000000000000002E-4</v>
      </c>
      <c r="J18">
        <v>11</v>
      </c>
      <c r="K18">
        <v>11</v>
      </c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S18">
        <v>0.28999999999999998</v>
      </c>
      <c r="T18">
        <v>0.32300000000000001</v>
      </c>
      <c r="W18">
        <v>0.42399999999999999</v>
      </c>
      <c r="Y18">
        <v>0.20399999999999999</v>
      </c>
      <c r="Z18">
        <v>0.63500000000000001</v>
      </c>
      <c r="AC18">
        <v>8.1000000000000003E-2</v>
      </c>
      <c r="AF18">
        <v>0.34</v>
      </c>
      <c r="AM18">
        <v>0.08</v>
      </c>
      <c r="AN18">
        <v>0.04</v>
      </c>
      <c r="AO18">
        <v>8.2000000000000003E-2</v>
      </c>
      <c r="AQ18">
        <v>0.151</v>
      </c>
      <c r="AR18">
        <v>9.5000000000000001E-2</v>
      </c>
      <c r="AS18">
        <v>0.14799999999999999</v>
      </c>
      <c r="AT18">
        <v>0.13300000000000001</v>
      </c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Y18">
        <v>0.104</v>
      </c>
    </row>
    <row r="19" spans="1:77" x14ac:dyDescent="0.25">
      <c r="A19">
        <v>14</v>
      </c>
      <c r="B19" s="32" t="s">
        <v>591</v>
      </c>
      <c r="C19" s="29">
        <v>2.1000000000000001E-2</v>
      </c>
      <c r="D19" s="29">
        <v>2.38</v>
      </c>
      <c r="E19" s="29">
        <v>10.476000000000001</v>
      </c>
      <c r="F19" s="29">
        <v>0.62</v>
      </c>
      <c r="G19" s="29"/>
      <c r="J19">
        <v>12</v>
      </c>
      <c r="K19">
        <v>12</v>
      </c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S19">
        <v>0.113</v>
      </c>
      <c r="W19">
        <v>9.1999999999999998E-2</v>
      </c>
      <c r="Y19">
        <v>1.7999999999999999E-2</v>
      </c>
      <c r="AQ19">
        <v>0.111</v>
      </c>
      <c r="AW19">
        <v>5.0999999999999997E-2</v>
      </c>
      <c r="AX19">
        <v>3.0000000000000001E-3</v>
      </c>
      <c r="AY19">
        <v>3.5999999999999997E-2</v>
      </c>
      <c r="BB19">
        <v>1.4E-2</v>
      </c>
      <c r="BC19">
        <v>2.1000000000000001E-2</v>
      </c>
      <c r="BD19">
        <v>1.9E-2</v>
      </c>
      <c r="BE19">
        <v>5.0999999999999997E-2</v>
      </c>
    </row>
    <row r="20" spans="1:77" x14ac:dyDescent="0.25">
      <c r="A20">
        <v>15</v>
      </c>
      <c r="B20" s="32" t="s">
        <v>275</v>
      </c>
      <c r="C20" s="29">
        <v>0.184</v>
      </c>
      <c r="D20" s="29">
        <v>0.86399999999999999</v>
      </c>
      <c r="E20" s="29">
        <v>7.2649999999999997</v>
      </c>
      <c r="F20" s="29">
        <v>0.74</v>
      </c>
      <c r="G20">
        <v>3.8999999999999998E-3</v>
      </c>
      <c r="J20">
        <v>13</v>
      </c>
      <c r="K20">
        <v>13</v>
      </c>
      <c r="M20">
        <v>2.3E-2</v>
      </c>
      <c r="O20">
        <v>1.4E-2</v>
      </c>
      <c r="Q20">
        <v>2.3E-2</v>
      </c>
      <c r="S20">
        <v>7.4999999999999997E-2</v>
      </c>
      <c r="T20">
        <v>0.08</v>
      </c>
      <c r="W20">
        <v>4.7E-2</v>
      </c>
      <c r="Y20">
        <v>1.7999999999999999E-2</v>
      </c>
      <c r="AF20">
        <v>8.0000000000000002E-3</v>
      </c>
      <c r="AM20">
        <v>2.1999999999999999E-2</v>
      </c>
      <c r="AN20">
        <v>0.02</v>
      </c>
      <c r="AT20">
        <v>7.8E-2</v>
      </c>
      <c r="BB20">
        <v>1.4E-2</v>
      </c>
      <c r="BC20">
        <v>2.1000000000000001E-2</v>
      </c>
      <c r="BD20">
        <v>1.9E-2</v>
      </c>
    </row>
    <row r="21" spans="1:77" x14ac:dyDescent="0.25">
      <c r="A21">
        <v>16</v>
      </c>
      <c r="B21" s="32" t="s">
        <v>531</v>
      </c>
      <c r="C21" s="29">
        <v>0.111</v>
      </c>
      <c r="D21" s="29">
        <v>0.75</v>
      </c>
      <c r="E21" s="29">
        <v>5.0999999999999996</v>
      </c>
      <c r="F21" s="29">
        <v>0.95</v>
      </c>
      <c r="G21">
        <v>2.9999999999999997E-4</v>
      </c>
      <c r="J21">
        <v>14</v>
      </c>
      <c r="K21">
        <v>14</v>
      </c>
      <c r="O21">
        <v>1.4E-2</v>
      </c>
      <c r="Q21">
        <v>2.3E-2</v>
      </c>
      <c r="S21">
        <v>3.7999999999999999E-2</v>
      </c>
      <c r="W21">
        <v>3.0000000000000001E-3</v>
      </c>
      <c r="Y21">
        <v>1.7999999999999999E-2</v>
      </c>
      <c r="BC21">
        <v>0.01</v>
      </c>
    </row>
    <row r="22" spans="1:77" x14ac:dyDescent="0.25">
      <c r="A22">
        <v>17</v>
      </c>
      <c r="B22" s="32" t="s">
        <v>532</v>
      </c>
      <c r="C22" s="29">
        <v>2.8000000000000001E-2</v>
      </c>
      <c r="D22" s="29">
        <v>0.7</v>
      </c>
      <c r="E22" s="29">
        <v>11.9</v>
      </c>
      <c r="F22" s="29">
        <v>0.84</v>
      </c>
      <c r="G22">
        <v>4.4999999999999997E-3</v>
      </c>
      <c r="J22">
        <v>15</v>
      </c>
      <c r="K22">
        <v>15</v>
      </c>
      <c r="M22">
        <v>3.3000000000000002E-2</v>
      </c>
      <c r="O22">
        <v>1.4E-2</v>
      </c>
      <c r="Q22">
        <v>2.3E-2</v>
      </c>
      <c r="S22">
        <v>7.4999999999999997E-2</v>
      </c>
      <c r="W22">
        <v>6.0000000000000001E-3</v>
      </c>
      <c r="Y22">
        <v>1.7999999999999999E-2</v>
      </c>
      <c r="BB22">
        <v>1.4E-2</v>
      </c>
      <c r="BC22">
        <v>2.1000000000000001E-2</v>
      </c>
      <c r="BD22">
        <v>7.0000000000000001E-3</v>
      </c>
    </row>
    <row r="23" spans="1:77" x14ac:dyDescent="0.25">
      <c r="A23">
        <v>18</v>
      </c>
      <c r="B23" s="32" t="s">
        <v>418</v>
      </c>
      <c r="C23" s="29">
        <v>5.8999999999999997E-2</v>
      </c>
      <c r="D23" s="29">
        <v>0.60099999999999998</v>
      </c>
      <c r="E23" s="29">
        <v>5.0880000000000001</v>
      </c>
      <c r="F23" s="29">
        <v>0.71</v>
      </c>
      <c r="G23">
        <v>1.1000000000000001E-3</v>
      </c>
      <c r="J23" t="s">
        <v>700</v>
      </c>
      <c r="K23">
        <v>16</v>
      </c>
      <c r="M23">
        <v>5.0000000000000001E-3</v>
      </c>
      <c r="O23">
        <v>1.4E-2</v>
      </c>
      <c r="Q23">
        <v>4.0000000000000001E-3</v>
      </c>
      <c r="R23">
        <v>3.4000000000000002E-2</v>
      </c>
      <c r="S23">
        <v>6.0000000000000001E-3</v>
      </c>
      <c r="T23">
        <v>7.0000000000000001E-3</v>
      </c>
      <c r="W23">
        <v>0.01</v>
      </c>
      <c r="Y23">
        <v>2.5000000000000001E-2</v>
      </c>
      <c r="Z23">
        <v>1E-3</v>
      </c>
      <c r="AC23">
        <v>1.4E-2</v>
      </c>
      <c r="AF23">
        <v>2.8000000000000001E-2</v>
      </c>
      <c r="AT23">
        <v>1.2999999999999999E-2</v>
      </c>
      <c r="AX23">
        <v>6.0000000000000001E-3</v>
      </c>
      <c r="AY23">
        <v>3.6999999999999998E-2</v>
      </c>
      <c r="BB23">
        <v>2E-3</v>
      </c>
      <c r="BC23">
        <v>5.0000000000000001E-3</v>
      </c>
    </row>
    <row r="24" spans="1:77" x14ac:dyDescent="0.25">
      <c r="A24">
        <v>19</v>
      </c>
      <c r="B24" s="32" t="s">
        <v>533</v>
      </c>
      <c r="C24" s="29">
        <v>4.4999999999999998E-2</v>
      </c>
      <c r="D24" s="29">
        <v>0.89</v>
      </c>
      <c r="E24" s="29">
        <v>12</v>
      </c>
      <c r="F24" s="29">
        <v>0.95</v>
      </c>
      <c r="G24">
        <v>2.9999999999999997E-4</v>
      </c>
      <c r="J24" t="s">
        <v>701</v>
      </c>
      <c r="K24">
        <v>17</v>
      </c>
      <c r="M24">
        <v>2E-3</v>
      </c>
      <c r="O24">
        <v>2E-3</v>
      </c>
      <c r="Q24">
        <v>1E-3</v>
      </c>
      <c r="S24">
        <v>1E-3</v>
      </c>
      <c r="T24">
        <v>1E-3</v>
      </c>
      <c r="W24">
        <v>1E-3</v>
      </c>
      <c r="Y24">
        <v>2E-3</v>
      </c>
      <c r="Z24">
        <v>1E-3</v>
      </c>
      <c r="AC24">
        <v>1E-3</v>
      </c>
      <c r="AF24">
        <v>5.0000000000000001E-3</v>
      </c>
      <c r="AT24">
        <v>6.0000000000000001E-3</v>
      </c>
      <c r="AX24">
        <v>3.0000000000000001E-3</v>
      </c>
      <c r="AY24">
        <v>2E-3</v>
      </c>
      <c r="BB24">
        <v>1E-3</v>
      </c>
      <c r="BC24">
        <v>1E-3</v>
      </c>
    </row>
    <row r="25" spans="1:77" x14ac:dyDescent="0.25">
      <c r="A25">
        <v>20</v>
      </c>
      <c r="B25" s="32" t="s">
        <v>534</v>
      </c>
      <c r="C25" s="29">
        <v>4.2999999999999997E-2</v>
      </c>
      <c r="D25" s="29">
        <v>0.82099999999999995</v>
      </c>
      <c r="E25" s="29">
        <v>3.883</v>
      </c>
      <c r="F25" s="29">
        <v>0.95</v>
      </c>
      <c r="G25">
        <v>2.9999999999999997E-4</v>
      </c>
      <c r="J25" t="s">
        <v>702</v>
      </c>
      <c r="K25">
        <v>18</v>
      </c>
      <c r="M25">
        <v>5.0000000000000001E-3</v>
      </c>
      <c r="O25">
        <v>8.9999999999999993E-3</v>
      </c>
      <c r="Q25">
        <v>4.0000000000000001E-3</v>
      </c>
      <c r="S25">
        <v>3.0000000000000001E-3</v>
      </c>
      <c r="T25">
        <v>1E-3</v>
      </c>
      <c r="W25">
        <v>1E-3</v>
      </c>
      <c r="Y25">
        <v>8.0000000000000002E-3</v>
      </c>
      <c r="Z25">
        <v>1E-3</v>
      </c>
      <c r="AC25">
        <v>1.4E-2</v>
      </c>
      <c r="AT25">
        <v>1.2999999999999999E-2</v>
      </c>
      <c r="BB25">
        <v>2E-3</v>
      </c>
      <c r="BC25">
        <v>5.0000000000000001E-3</v>
      </c>
      <c r="BD25">
        <v>1E-3</v>
      </c>
    </row>
    <row r="26" spans="1:77" x14ac:dyDescent="0.25">
      <c r="A26">
        <v>21</v>
      </c>
      <c r="B26" s="32" t="s">
        <v>535</v>
      </c>
      <c r="C26" s="29">
        <v>1.4999999999999999E-2</v>
      </c>
      <c r="D26" s="29">
        <v>0.79</v>
      </c>
      <c r="E26" s="29">
        <v>3.6</v>
      </c>
      <c r="F26" s="29">
        <v>0.95</v>
      </c>
      <c r="G26">
        <v>1.6000000000000001E-3</v>
      </c>
      <c r="J26" t="s">
        <v>703</v>
      </c>
      <c r="K26">
        <v>19</v>
      </c>
      <c r="M26">
        <v>5.0000000000000001E-3</v>
      </c>
      <c r="O26">
        <v>8.9999999999999993E-3</v>
      </c>
      <c r="Q26">
        <v>4.0000000000000001E-3</v>
      </c>
      <c r="T26">
        <v>7.0000000000000001E-3</v>
      </c>
      <c r="W26">
        <v>5.0000000000000001E-3</v>
      </c>
      <c r="Y26">
        <v>8.0000000000000002E-3</v>
      </c>
      <c r="Z26">
        <v>1E-3</v>
      </c>
      <c r="AC26">
        <v>1.4E-2</v>
      </c>
      <c r="AF26">
        <v>0.111</v>
      </c>
      <c r="AT26">
        <v>1.2999999999999999E-2</v>
      </c>
      <c r="BB26">
        <v>2E-3</v>
      </c>
      <c r="BC26">
        <v>5.0000000000000001E-3</v>
      </c>
    </row>
    <row r="27" spans="1:77" x14ac:dyDescent="0.25">
      <c r="A27">
        <v>22</v>
      </c>
      <c r="B27" s="32" t="s">
        <v>536</v>
      </c>
      <c r="C27" s="29">
        <v>0.33200000000000002</v>
      </c>
      <c r="D27" s="29">
        <v>0.7</v>
      </c>
      <c r="E27" s="29">
        <v>3.69</v>
      </c>
      <c r="F27" s="29">
        <v>0.95</v>
      </c>
      <c r="G27">
        <v>2.9999999999999997E-4</v>
      </c>
      <c r="J27" t="s">
        <v>704</v>
      </c>
      <c r="K27">
        <v>20</v>
      </c>
      <c r="M27">
        <v>3.0000000000000001E-3</v>
      </c>
      <c r="O27">
        <v>8.9999999999999993E-3</v>
      </c>
      <c r="Q27">
        <v>4.0000000000000001E-3</v>
      </c>
      <c r="T27">
        <v>7.0000000000000001E-3</v>
      </c>
      <c r="Y27">
        <v>8.0000000000000002E-3</v>
      </c>
      <c r="Z27">
        <v>1E-3</v>
      </c>
      <c r="AC27">
        <v>1.4E-2</v>
      </c>
      <c r="AF27">
        <v>2.8000000000000001E-2</v>
      </c>
      <c r="AT27">
        <v>1.2999999999999999E-2</v>
      </c>
      <c r="BB27">
        <v>2E-3</v>
      </c>
      <c r="BC27">
        <v>5.0000000000000001E-3</v>
      </c>
    </row>
    <row r="28" spans="1:77" x14ac:dyDescent="0.25">
      <c r="A28">
        <v>23</v>
      </c>
      <c r="B28" s="32" t="s">
        <v>537</v>
      </c>
      <c r="C28" s="29">
        <v>8.9999999999999993E-3</v>
      </c>
      <c r="D28" s="29">
        <v>2</v>
      </c>
      <c r="E28" s="29">
        <v>9.64</v>
      </c>
      <c r="F28" s="29">
        <v>0.95</v>
      </c>
      <c r="G28" s="29"/>
      <c r="J28" t="s">
        <v>705</v>
      </c>
      <c r="K28">
        <v>21</v>
      </c>
      <c r="M28">
        <v>1E-3</v>
      </c>
      <c r="O28">
        <v>1E-3</v>
      </c>
      <c r="Q28">
        <v>1E-3</v>
      </c>
      <c r="S28">
        <v>1E-3</v>
      </c>
      <c r="W28">
        <v>1E-3</v>
      </c>
      <c r="Y28">
        <v>1E-3</v>
      </c>
      <c r="Z28">
        <v>1E-3</v>
      </c>
      <c r="AT28">
        <v>1E-3</v>
      </c>
      <c r="BB28">
        <v>1E-3</v>
      </c>
      <c r="BC28">
        <v>1E-3</v>
      </c>
    </row>
    <row r="29" spans="1:77" x14ac:dyDescent="0.25">
      <c r="A29">
        <v>24</v>
      </c>
      <c r="B29" s="32" t="s">
        <v>538</v>
      </c>
      <c r="C29" s="29">
        <v>0.108</v>
      </c>
      <c r="D29" s="29">
        <v>1.65</v>
      </c>
      <c r="E29" s="29">
        <v>6.2</v>
      </c>
      <c r="F29" s="29">
        <v>0.74</v>
      </c>
      <c r="G29">
        <v>2.9999999999999997E-4</v>
      </c>
      <c r="J29" t="s">
        <v>706</v>
      </c>
      <c r="K29">
        <v>22</v>
      </c>
      <c r="M29">
        <v>3.0000000000000001E-3</v>
      </c>
      <c r="O29">
        <v>5.0000000000000001E-3</v>
      </c>
      <c r="Q29">
        <v>4.0000000000000001E-3</v>
      </c>
      <c r="S29">
        <v>2E-3</v>
      </c>
      <c r="W29">
        <v>5.0000000000000001E-3</v>
      </c>
      <c r="Y29">
        <v>8.0000000000000002E-3</v>
      </c>
      <c r="Z29">
        <v>1E-3</v>
      </c>
      <c r="AC29">
        <v>1.4E-2</v>
      </c>
      <c r="AF29">
        <v>2.8000000000000001E-2</v>
      </c>
      <c r="AT29">
        <v>1.2999999999999999E-2</v>
      </c>
      <c r="AW29">
        <v>6.7000000000000004E-2</v>
      </c>
      <c r="AX29">
        <v>6.0000000000000001E-3</v>
      </c>
      <c r="AY29">
        <v>3.6999999999999998E-2</v>
      </c>
      <c r="BB29">
        <v>2E-3</v>
      </c>
      <c r="BC29">
        <v>5.0000000000000001E-3</v>
      </c>
    </row>
    <row r="30" spans="1:77" x14ac:dyDescent="0.25">
      <c r="A30">
        <v>25</v>
      </c>
      <c r="B30" s="32" t="s">
        <v>539</v>
      </c>
      <c r="C30" s="29">
        <v>7.2999999999999995E-2</v>
      </c>
      <c r="D30" s="29">
        <v>1.474</v>
      </c>
      <c r="E30" s="29">
        <v>5.5</v>
      </c>
      <c r="F30" s="29">
        <v>0.73</v>
      </c>
      <c r="G30">
        <v>1.1999999999999999E-3</v>
      </c>
      <c r="J30" t="s">
        <v>707</v>
      </c>
      <c r="K30">
        <v>23</v>
      </c>
      <c r="M30">
        <v>1E-3</v>
      </c>
      <c r="O30">
        <v>1E-3</v>
      </c>
      <c r="Q30">
        <v>4.0000000000000001E-3</v>
      </c>
      <c r="Y30">
        <v>8.0000000000000002E-3</v>
      </c>
      <c r="Z30">
        <v>1E-3</v>
      </c>
      <c r="AC30">
        <v>1.4E-2</v>
      </c>
      <c r="AF30">
        <v>2.8000000000000001E-2</v>
      </c>
      <c r="AT30">
        <v>1.2999999999999999E-2</v>
      </c>
      <c r="AW30">
        <v>6.7000000000000004E-2</v>
      </c>
      <c r="BB30">
        <v>2E-3</v>
      </c>
      <c r="BC30">
        <v>5.0000000000000001E-3</v>
      </c>
    </row>
    <row r="31" spans="1:77" x14ac:dyDescent="0.25">
      <c r="A31">
        <v>26</v>
      </c>
      <c r="B31" s="32" t="s">
        <v>540</v>
      </c>
      <c r="C31" s="29">
        <v>0.34899999999999998</v>
      </c>
      <c r="D31" s="29">
        <v>1.4</v>
      </c>
      <c r="E31" s="29">
        <v>9.9</v>
      </c>
      <c r="F31" s="29">
        <v>0.95</v>
      </c>
      <c r="G31">
        <v>2.0000000000000001E-4</v>
      </c>
      <c r="J31" t="s">
        <v>708</v>
      </c>
      <c r="K31">
        <v>24</v>
      </c>
      <c r="M31">
        <v>6.0000000000000001E-3</v>
      </c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Y31">
        <v>5.0000000000000001E-3</v>
      </c>
      <c r="Z31">
        <v>2E-3</v>
      </c>
      <c r="AC31">
        <v>2.5000000000000001E-2</v>
      </c>
      <c r="AF31">
        <v>1.4E-2</v>
      </c>
      <c r="AL31">
        <v>2.5000000000000001E-2</v>
      </c>
      <c r="AM31">
        <v>2.3E-2</v>
      </c>
      <c r="AN31">
        <v>3.4000000000000002E-2</v>
      </c>
      <c r="AO31">
        <v>2.4E-2</v>
      </c>
      <c r="AT31">
        <v>1.2999999999999999E-2</v>
      </c>
      <c r="AW31">
        <v>1.7000000000000001E-2</v>
      </c>
      <c r="AX31">
        <v>6.0000000000000001E-3</v>
      </c>
      <c r="AY31">
        <v>3.6999999999999998E-2</v>
      </c>
      <c r="AZ31">
        <v>1.9E-2</v>
      </c>
      <c r="BB31">
        <v>2E-3</v>
      </c>
      <c r="BC31">
        <v>6.0000000000000001E-3</v>
      </c>
    </row>
    <row r="32" spans="1:77" x14ac:dyDescent="0.25">
      <c r="A32">
        <v>27</v>
      </c>
      <c r="B32" s="32" t="s">
        <v>541</v>
      </c>
      <c r="C32" s="29">
        <v>0.5</v>
      </c>
      <c r="D32" s="29">
        <v>0.44800000000000001</v>
      </c>
      <c r="E32" s="29">
        <v>2.6880000000000002</v>
      </c>
      <c r="F32" s="29">
        <v>0.95</v>
      </c>
      <c r="G32">
        <v>4.4999999999999997E-3</v>
      </c>
      <c r="J32" t="s">
        <v>709</v>
      </c>
      <c r="K32">
        <v>25</v>
      </c>
      <c r="M32">
        <v>6.0000000000000001E-3</v>
      </c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Y32">
        <v>5.0000000000000001E-3</v>
      </c>
      <c r="Z32">
        <v>2E-3</v>
      </c>
      <c r="AC32">
        <v>2.5000000000000001E-2</v>
      </c>
      <c r="AF32">
        <v>0.05</v>
      </c>
      <c r="AM32">
        <v>1.2E-2</v>
      </c>
      <c r="AN32">
        <v>3.4000000000000002E-2</v>
      </c>
      <c r="AT32">
        <v>1.2999999999999999E-2</v>
      </c>
      <c r="AW32">
        <v>7.0000000000000001E-3</v>
      </c>
      <c r="AX32">
        <v>6.0000000000000001E-3</v>
      </c>
      <c r="AY32">
        <v>3.6999999999999998E-2</v>
      </c>
      <c r="AZ32">
        <v>1.9E-2</v>
      </c>
      <c r="BB32">
        <v>2E-3</v>
      </c>
      <c r="BC32">
        <v>6.0000000000000001E-3</v>
      </c>
      <c r="BD32">
        <v>3.0000000000000001E-3</v>
      </c>
    </row>
    <row r="33" spans="1:77" x14ac:dyDescent="0.25">
      <c r="A33">
        <v>28</v>
      </c>
      <c r="B33" s="32" t="s">
        <v>542</v>
      </c>
      <c r="C33" s="29">
        <v>0.25700000000000001</v>
      </c>
      <c r="D33" s="29">
        <v>0.79100000000000004</v>
      </c>
      <c r="E33" s="29">
        <v>3.9750000000000001</v>
      </c>
      <c r="F33" s="29">
        <v>0.67</v>
      </c>
      <c r="G33">
        <v>5.4000000000000003E-3</v>
      </c>
      <c r="J33" t="s">
        <v>710</v>
      </c>
      <c r="K33">
        <v>26</v>
      </c>
      <c r="M33">
        <v>3.0000000000000001E-3</v>
      </c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Y33">
        <v>5.0000000000000001E-3</v>
      </c>
      <c r="Z33">
        <v>2E-3</v>
      </c>
      <c r="AC33">
        <v>2.5000000000000001E-2</v>
      </c>
      <c r="AL33">
        <v>0.104</v>
      </c>
      <c r="AM33">
        <v>2.5000000000000001E-2</v>
      </c>
      <c r="AN33">
        <v>3.4000000000000002E-2</v>
      </c>
      <c r="AO33">
        <v>2.4E-2</v>
      </c>
      <c r="AQ33">
        <v>2.9000000000000001E-2</v>
      </c>
      <c r="AS33">
        <v>1E-3</v>
      </c>
      <c r="AT33">
        <v>1.2999999999999999E-2</v>
      </c>
      <c r="AU33">
        <v>6.0000000000000001E-3</v>
      </c>
      <c r="AW33">
        <v>0.108</v>
      </c>
      <c r="AX33">
        <v>6.0000000000000001E-3</v>
      </c>
      <c r="AY33">
        <v>3.6999999999999998E-2</v>
      </c>
      <c r="AZ33">
        <v>1.9E-2</v>
      </c>
      <c r="BB33">
        <v>2E-3</v>
      </c>
      <c r="BC33">
        <v>6.0000000000000001E-3</v>
      </c>
      <c r="BD33">
        <v>6.0000000000000001E-3</v>
      </c>
      <c r="BE33">
        <v>8.9999999999999993E-3</v>
      </c>
    </row>
    <row r="34" spans="1:77" x14ac:dyDescent="0.25">
      <c r="A34">
        <v>29</v>
      </c>
      <c r="B34" s="32" t="s">
        <v>598</v>
      </c>
      <c r="C34" s="29">
        <v>3.1E-2</v>
      </c>
      <c r="D34" s="29">
        <v>0.41</v>
      </c>
      <c r="E34" s="29">
        <v>5</v>
      </c>
      <c r="F34" s="29">
        <v>0.95</v>
      </c>
      <c r="G34" s="29"/>
      <c r="J34" t="s">
        <v>711</v>
      </c>
      <c r="K34">
        <v>27</v>
      </c>
      <c r="M34">
        <v>6.0000000000000001E-3</v>
      </c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Y34">
        <v>5.0000000000000001E-3</v>
      </c>
      <c r="Z34">
        <v>2E-3</v>
      </c>
      <c r="AC34">
        <v>2.5000000000000001E-2</v>
      </c>
      <c r="AK34">
        <v>0.01</v>
      </c>
      <c r="AM34">
        <v>0.11799999999999999</v>
      </c>
      <c r="AN34">
        <v>3.4000000000000002E-2</v>
      </c>
      <c r="AS34">
        <v>2.3E-2</v>
      </c>
      <c r="AX34">
        <v>7.0000000000000001E-3</v>
      </c>
      <c r="AY34">
        <v>3.6999999999999998E-2</v>
      </c>
      <c r="AZ34">
        <v>1.7999999999999999E-2</v>
      </c>
      <c r="BB34">
        <v>2E-3</v>
      </c>
      <c r="BC34">
        <v>6.0000000000000001E-3</v>
      </c>
      <c r="BE34">
        <v>1.4999999999999999E-2</v>
      </c>
    </row>
    <row r="35" spans="1:77" x14ac:dyDescent="0.25">
      <c r="A35">
        <v>30</v>
      </c>
      <c r="B35" s="32" t="s">
        <v>599</v>
      </c>
      <c r="C35" s="29">
        <v>0.04</v>
      </c>
      <c r="D35" s="29">
        <v>0.7</v>
      </c>
      <c r="E35" s="29">
        <v>10.27</v>
      </c>
      <c r="F35" s="29">
        <v>0.95</v>
      </c>
      <c r="G35" s="29"/>
      <c r="J35" t="s">
        <v>712</v>
      </c>
      <c r="K35">
        <v>28</v>
      </c>
      <c r="M35">
        <v>6.0000000000000001E-3</v>
      </c>
      <c r="O35">
        <v>1.6E-2</v>
      </c>
      <c r="P35">
        <v>2.5999999999999999E-2</v>
      </c>
      <c r="Q35">
        <v>5.0000000000000001E-3</v>
      </c>
      <c r="R35">
        <v>3.0000000000000001E-3</v>
      </c>
      <c r="T35">
        <v>1.0999999999999999E-2</v>
      </c>
      <c r="W35">
        <v>1.2999999999999999E-2</v>
      </c>
      <c r="Y35">
        <v>0.01</v>
      </c>
      <c r="Z35">
        <v>2E-3</v>
      </c>
      <c r="AC35">
        <v>2.5000000000000001E-2</v>
      </c>
      <c r="AF35">
        <v>1.2999999999999999E-2</v>
      </c>
      <c r="AM35">
        <v>2.5000000000000001E-2</v>
      </c>
      <c r="AN35">
        <v>6.7000000000000004E-2</v>
      </c>
      <c r="AT35">
        <v>1.2999999999999999E-2</v>
      </c>
      <c r="AX35">
        <v>6.0000000000000001E-3</v>
      </c>
      <c r="AY35">
        <v>3.6999999999999998E-2</v>
      </c>
      <c r="AZ35">
        <v>1.9E-2</v>
      </c>
      <c r="BB35">
        <v>2E-3</v>
      </c>
      <c r="BC35">
        <v>6.0000000000000001E-3</v>
      </c>
    </row>
    <row r="36" spans="1:77" x14ac:dyDescent="0.25">
      <c r="A36">
        <v>31</v>
      </c>
      <c r="B36" s="32" t="s">
        <v>543</v>
      </c>
      <c r="C36" s="29">
        <v>0.498</v>
      </c>
      <c r="D36" s="29">
        <v>1.75</v>
      </c>
      <c r="E36" s="29">
        <v>7.1589999999999998</v>
      </c>
      <c r="F36" s="29">
        <v>0.95</v>
      </c>
      <c r="G36">
        <v>3.1099999999999999E-2</v>
      </c>
      <c r="J36">
        <v>55</v>
      </c>
      <c r="K36">
        <v>29</v>
      </c>
      <c r="M36">
        <v>6.0000000000000001E-3</v>
      </c>
      <c r="O36">
        <v>7.0000000000000001E-3</v>
      </c>
      <c r="Q36">
        <v>5.0000000000000001E-3</v>
      </c>
      <c r="R36">
        <v>3.0000000000000001E-3</v>
      </c>
      <c r="W36">
        <v>1E-3</v>
      </c>
      <c r="Y36">
        <v>2E-3</v>
      </c>
      <c r="Z36">
        <v>1E-3</v>
      </c>
      <c r="AC36">
        <v>1E-3</v>
      </c>
      <c r="AT36">
        <v>1.2999999999999999E-2</v>
      </c>
      <c r="AX36">
        <v>3.0000000000000001E-3</v>
      </c>
      <c r="AY36">
        <v>2E-3</v>
      </c>
      <c r="AZ36">
        <v>1E-3</v>
      </c>
      <c r="BB36">
        <v>1E-3</v>
      </c>
      <c r="BC36">
        <v>3.0000000000000001E-3</v>
      </c>
    </row>
    <row r="37" spans="1:77" x14ac:dyDescent="0.25">
      <c r="A37">
        <v>32</v>
      </c>
      <c r="B37" s="32" t="s">
        <v>544</v>
      </c>
      <c r="C37" s="29">
        <v>0.03</v>
      </c>
      <c r="D37" s="29">
        <v>0.60099999999999998</v>
      </c>
      <c r="E37" s="29">
        <v>5.0880000000000001</v>
      </c>
      <c r="F37" s="29">
        <v>0.95</v>
      </c>
      <c r="G37">
        <v>2.9999999999999997E-4</v>
      </c>
      <c r="J37">
        <v>56</v>
      </c>
      <c r="K37">
        <v>30</v>
      </c>
      <c r="M37">
        <v>6.0000000000000001E-3</v>
      </c>
      <c r="O37">
        <v>7.0000000000000001E-3</v>
      </c>
      <c r="P37">
        <v>2.5999999999999999E-2</v>
      </c>
      <c r="Q37">
        <v>5.0000000000000001E-3</v>
      </c>
      <c r="R37">
        <v>3.0000000000000001E-3</v>
      </c>
      <c r="W37">
        <v>1E-3</v>
      </c>
      <c r="Y37">
        <v>5.0000000000000001E-3</v>
      </c>
      <c r="Z37">
        <v>1E-3</v>
      </c>
      <c r="AC37">
        <v>7.0000000000000001E-3</v>
      </c>
      <c r="AF37">
        <v>1.2999999999999999E-2</v>
      </c>
      <c r="AM37">
        <v>2E-3</v>
      </c>
      <c r="AN37">
        <v>3.4000000000000002E-2</v>
      </c>
      <c r="AT37">
        <v>1.2999999999999999E-2</v>
      </c>
      <c r="AX37">
        <v>7.0000000000000001E-3</v>
      </c>
      <c r="AY37">
        <v>3.6999999999999998E-2</v>
      </c>
      <c r="AZ37">
        <v>7.0000000000000001E-3</v>
      </c>
      <c r="BB37">
        <v>2E-3</v>
      </c>
      <c r="BC37">
        <v>6.0000000000000001E-3</v>
      </c>
    </row>
    <row r="38" spans="1:77" x14ac:dyDescent="0.25">
      <c r="A38">
        <v>33</v>
      </c>
      <c r="B38" s="32" t="s">
        <v>229</v>
      </c>
      <c r="C38" s="29">
        <v>0.20899999999999999</v>
      </c>
      <c r="D38" s="29">
        <v>0.31</v>
      </c>
      <c r="E38" s="29">
        <v>4.0999999999999996</v>
      </c>
      <c r="F38" s="29">
        <v>0.95</v>
      </c>
      <c r="G38">
        <v>8.0000000000000004E-4</v>
      </c>
      <c r="J38" t="s">
        <v>713</v>
      </c>
      <c r="K38">
        <v>31</v>
      </c>
      <c r="M38">
        <v>3.0000000000000001E-3</v>
      </c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W38">
        <v>1.2999999999999999E-2</v>
      </c>
      <c r="Y38">
        <v>5.0000000000000001E-3</v>
      </c>
      <c r="Z38">
        <v>2E-3</v>
      </c>
      <c r="AB38">
        <v>0.05</v>
      </c>
      <c r="AC38">
        <v>2.5000000000000001E-2</v>
      </c>
      <c r="AF38">
        <v>1.2999999999999999E-2</v>
      </c>
      <c r="AG38">
        <v>0.04</v>
      </c>
      <c r="AH38">
        <v>3.5000000000000003E-2</v>
      </c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T38">
        <v>1.2999999999999999E-2</v>
      </c>
      <c r="AU38">
        <v>6.0000000000000001E-3</v>
      </c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O38">
        <v>1.2E-2</v>
      </c>
      <c r="BP38">
        <v>2.5000000000000001E-2</v>
      </c>
      <c r="BQ38">
        <v>0.05</v>
      </c>
      <c r="BR38">
        <v>2.5000000000000001E-2</v>
      </c>
      <c r="BY38">
        <v>0.1</v>
      </c>
    </row>
    <row r="39" spans="1:77" x14ac:dyDescent="0.25">
      <c r="A39">
        <v>34</v>
      </c>
      <c r="B39" s="32" t="s">
        <v>545</v>
      </c>
      <c r="C39" s="29">
        <v>4.8000000000000001E-2</v>
      </c>
      <c r="D39" s="29">
        <v>0.45</v>
      </c>
      <c r="E39" s="29">
        <v>1.85</v>
      </c>
      <c r="F39" s="29">
        <v>0.55000000000000004</v>
      </c>
      <c r="G39" s="29"/>
      <c r="J39" t="s">
        <v>714</v>
      </c>
      <c r="K39">
        <v>32</v>
      </c>
      <c r="O39">
        <v>6.0000000000000001E-3</v>
      </c>
      <c r="Q39">
        <v>1.4E-2</v>
      </c>
      <c r="Y39">
        <v>2E-3</v>
      </c>
      <c r="AT39">
        <v>1.2999999999999999E-2</v>
      </c>
      <c r="BC39">
        <v>7.0000000000000001E-3</v>
      </c>
      <c r="BD39">
        <v>3.0000000000000001E-3</v>
      </c>
    </row>
    <row r="40" spans="1:77" x14ac:dyDescent="0.25">
      <c r="A40">
        <v>35</v>
      </c>
      <c r="B40" s="32" t="s">
        <v>546</v>
      </c>
      <c r="C40" s="29">
        <v>1.6E-2</v>
      </c>
      <c r="D40" s="29">
        <v>0.21</v>
      </c>
      <c r="E40" s="29">
        <v>2.9</v>
      </c>
      <c r="F40" s="29">
        <v>0.95</v>
      </c>
      <c r="G40">
        <v>2.5999999999999999E-3</v>
      </c>
      <c r="J40" t="s">
        <v>715</v>
      </c>
      <c r="K40">
        <v>33</v>
      </c>
      <c r="O40">
        <v>8.9999999999999993E-3</v>
      </c>
      <c r="Q40">
        <v>1.4E-2</v>
      </c>
      <c r="T40">
        <v>1.7000000000000001E-2</v>
      </c>
      <c r="Y40">
        <v>2E-3</v>
      </c>
      <c r="AT40">
        <v>1.2999999999999999E-2</v>
      </c>
      <c r="BC40">
        <v>7.0000000000000001E-3</v>
      </c>
      <c r="BD40">
        <v>3.0000000000000001E-3</v>
      </c>
    </row>
    <row r="41" spans="1:77" x14ac:dyDescent="0.25">
      <c r="A41">
        <v>36</v>
      </c>
      <c r="B41" s="32" t="s">
        <v>547</v>
      </c>
      <c r="C41" s="29">
        <v>0.22800000000000001</v>
      </c>
      <c r="D41" s="29">
        <v>0.82099999999999995</v>
      </c>
      <c r="E41" s="29">
        <v>3.883</v>
      </c>
      <c r="F41" s="29">
        <v>0.95</v>
      </c>
      <c r="G41">
        <v>1.1999999999999999E-3</v>
      </c>
      <c r="J41" t="s">
        <v>716</v>
      </c>
      <c r="K41">
        <v>34</v>
      </c>
      <c r="O41">
        <v>1.4E-2</v>
      </c>
      <c r="Q41">
        <v>7.0000000000000001E-3</v>
      </c>
      <c r="Y41">
        <v>3.0000000000000001E-3</v>
      </c>
      <c r="AK41">
        <v>1E-3</v>
      </c>
      <c r="AS41">
        <v>2E-3</v>
      </c>
      <c r="AT41">
        <v>1.2999999999999999E-2</v>
      </c>
      <c r="BC41">
        <v>3.0000000000000001E-3</v>
      </c>
      <c r="BD41">
        <v>1E-3</v>
      </c>
      <c r="BE41">
        <v>1E-3</v>
      </c>
    </row>
    <row r="42" spans="1:77" x14ac:dyDescent="0.25">
      <c r="A42">
        <v>37</v>
      </c>
      <c r="B42" s="32" t="s">
        <v>548</v>
      </c>
      <c r="C42" s="29">
        <v>0.08</v>
      </c>
      <c r="D42" s="29">
        <v>1.456</v>
      </c>
      <c r="E42" s="29">
        <v>7.9370000000000003</v>
      </c>
      <c r="F42" s="29">
        <v>0.95</v>
      </c>
      <c r="G42" s="29"/>
      <c r="J42" t="s">
        <v>717</v>
      </c>
      <c r="K42">
        <v>35</v>
      </c>
      <c r="O42">
        <v>5.0000000000000001E-3</v>
      </c>
      <c r="Q42">
        <v>1.4E-2</v>
      </c>
      <c r="Y42">
        <v>2E-3</v>
      </c>
      <c r="BC42">
        <v>7.0000000000000001E-3</v>
      </c>
    </row>
    <row r="43" spans="1:77" x14ac:dyDescent="0.25">
      <c r="A43">
        <v>38</v>
      </c>
      <c r="B43" s="32" t="s">
        <v>549</v>
      </c>
      <c r="C43" s="29">
        <v>0.13</v>
      </c>
      <c r="D43" s="29">
        <v>1.32</v>
      </c>
      <c r="E43" s="29">
        <v>10.8</v>
      </c>
      <c r="F43" s="29">
        <v>0.95</v>
      </c>
      <c r="G43">
        <v>1.1000000000000001E-3</v>
      </c>
      <c r="J43" t="s">
        <v>718</v>
      </c>
      <c r="K43">
        <v>36</v>
      </c>
      <c r="O43">
        <v>8.9999999999999993E-3</v>
      </c>
      <c r="Q43">
        <v>1.4E-2</v>
      </c>
      <c r="T43">
        <v>1.7000000000000001E-2</v>
      </c>
      <c r="Y43">
        <v>2E-3</v>
      </c>
      <c r="AK43">
        <v>2.4E-2</v>
      </c>
      <c r="AQ43">
        <v>2.9000000000000001E-2</v>
      </c>
      <c r="AR43">
        <v>0.03</v>
      </c>
      <c r="AS43">
        <v>2E-3</v>
      </c>
      <c r="AT43">
        <v>1.2999999999999999E-2</v>
      </c>
      <c r="BC43">
        <v>7.0000000000000001E-3</v>
      </c>
      <c r="BD43">
        <v>3.0000000000000001E-3</v>
      </c>
      <c r="BE43">
        <v>3.0000000000000001E-3</v>
      </c>
    </row>
    <row r="44" spans="1:77" x14ac:dyDescent="0.25">
      <c r="A44">
        <v>39</v>
      </c>
      <c r="B44" s="32" t="s">
        <v>550</v>
      </c>
      <c r="C44" s="29">
        <v>0.08</v>
      </c>
      <c r="D44" s="29">
        <v>0.68</v>
      </c>
      <c r="E44" s="29">
        <v>2.6</v>
      </c>
      <c r="F44" s="29">
        <v>0.09</v>
      </c>
      <c r="G44">
        <v>4.0000000000000002E-4</v>
      </c>
      <c r="J44" t="s">
        <v>719</v>
      </c>
      <c r="K44">
        <v>37</v>
      </c>
      <c r="N44">
        <v>3.3000000000000002E-2</v>
      </c>
      <c r="O44">
        <v>1.4E-2</v>
      </c>
      <c r="Q44">
        <v>1.4E-2</v>
      </c>
      <c r="Y44">
        <v>4.0000000000000001E-3</v>
      </c>
      <c r="AK44">
        <v>1.2E-2</v>
      </c>
      <c r="AQ44">
        <v>2.9000000000000001E-2</v>
      </c>
      <c r="AS44">
        <v>6.5000000000000002E-2</v>
      </c>
      <c r="AT44">
        <v>1.2999999999999999E-2</v>
      </c>
      <c r="AW44">
        <v>8.0000000000000002E-3</v>
      </c>
      <c r="BC44">
        <v>7.0000000000000001E-3</v>
      </c>
      <c r="BD44">
        <v>0.01</v>
      </c>
      <c r="BE44">
        <v>3.0000000000000001E-3</v>
      </c>
    </row>
    <row r="45" spans="1:77" x14ac:dyDescent="0.25">
      <c r="A45">
        <v>40</v>
      </c>
      <c r="B45" s="32" t="s">
        <v>551</v>
      </c>
      <c r="C45" s="29">
        <v>4.2999999999999997E-2</v>
      </c>
      <c r="D45" s="29">
        <v>0.93</v>
      </c>
      <c r="E45" s="29">
        <v>4.59</v>
      </c>
      <c r="F45" s="29">
        <v>0.12</v>
      </c>
      <c r="G45">
        <v>4.0000000000000002E-4</v>
      </c>
      <c r="J45" t="s">
        <v>720</v>
      </c>
      <c r="K45">
        <v>38</v>
      </c>
      <c r="O45">
        <v>8.9999999999999993E-3</v>
      </c>
      <c r="Q45">
        <v>1.4E-2</v>
      </c>
      <c r="Y45">
        <v>2E-3</v>
      </c>
      <c r="AK45">
        <v>2.4E-2</v>
      </c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W45">
        <v>8.0000000000000002E-3</v>
      </c>
      <c r="BC45">
        <v>7.0000000000000001E-3</v>
      </c>
      <c r="BD45">
        <v>3.0000000000000001E-3</v>
      </c>
      <c r="BE45">
        <v>1.2E-2</v>
      </c>
    </row>
    <row r="46" spans="1:77" x14ac:dyDescent="0.25">
      <c r="A46">
        <v>41</v>
      </c>
      <c r="B46" s="32" t="s">
        <v>552</v>
      </c>
      <c r="C46" s="29">
        <v>4.2999999999999997E-2</v>
      </c>
      <c r="D46" s="29">
        <v>0.95299999999999996</v>
      </c>
      <c r="E46" s="29">
        <v>5.6870000000000003</v>
      </c>
      <c r="F46" s="29">
        <v>0.12</v>
      </c>
      <c r="G46">
        <v>4.0000000000000002E-4</v>
      </c>
      <c r="J46" t="s">
        <v>721</v>
      </c>
      <c r="K46">
        <v>39</v>
      </c>
      <c r="O46">
        <v>4.0000000000000001E-3</v>
      </c>
      <c r="P46">
        <v>7.0000000000000001E-3</v>
      </c>
      <c r="Y46">
        <v>3.0000000000000001E-3</v>
      </c>
      <c r="BB46">
        <v>2E-3</v>
      </c>
      <c r="BC46">
        <v>6.0000000000000001E-3</v>
      </c>
    </row>
    <row r="47" spans="1:77" x14ac:dyDescent="0.25">
      <c r="A47">
        <v>42</v>
      </c>
      <c r="B47" s="32" t="s">
        <v>592</v>
      </c>
      <c r="C47" s="29">
        <v>4.3999999999999997E-2</v>
      </c>
      <c r="D47" s="29">
        <v>0.95</v>
      </c>
      <c r="E47" s="29">
        <v>5.7</v>
      </c>
      <c r="F47" s="29">
        <v>0.15</v>
      </c>
      <c r="G47">
        <v>4.0000000000000002E-4</v>
      </c>
      <c r="J47" t="s">
        <v>722</v>
      </c>
      <c r="K47">
        <v>40</v>
      </c>
      <c r="O47">
        <v>4.0000000000000001E-3</v>
      </c>
      <c r="P47">
        <v>7.0000000000000001E-3</v>
      </c>
      <c r="Y47">
        <v>3.0000000000000001E-3</v>
      </c>
      <c r="BB47">
        <v>2E-3</v>
      </c>
      <c r="BC47">
        <v>6.0000000000000001E-3</v>
      </c>
    </row>
    <row r="48" spans="1:77" x14ac:dyDescent="0.25">
      <c r="A48">
        <v>43</v>
      </c>
      <c r="B48" s="32" t="s">
        <v>593</v>
      </c>
      <c r="C48" s="29">
        <v>0.104</v>
      </c>
      <c r="D48" s="29">
        <v>0.6</v>
      </c>
      <c r="E48" s="29">
        <v>4.7699999999999996</v>
      </c>
      <c r="F48" s="29">
        <v>0.49</v>
      </c>
      <c r="G48">
        <v>1.5900000000000001E-2</v>
      </c>
      <c r="J48" t="s">
        <v>723</v>
      </c>
      <c r="K48">
        <v>41</v>
      </c>
      <c r="O48">
        <v>4.0000000000000001E-3</v>
      </c>
      <c r="P48">
        <v>7.0000000000000001E-3</v>
      </c>
      <c r="Y48">
        <v>3.0000000000000001E-3</v>
      </c>
      <c r="BB48">
        <v>2E-3</v>
      </c>
      <c r="BC48">
        <v>6.0000000000000001E-3</v>
      </c>
    </row>
    <row r="49" spans="1:79" x14ac:dyDescent="0.25">
      <c r="A49">
        <v>44</v>
      </c>
      <c r="B49" s="32" t="s">
        <v>594</v>
      </c>
      <c r="C49" s="29">
        <v>9.2999999999999999E-2</v>
      </c>
      <c r="D49" s="29">
        <v>0.86</v>
      </c>
      <c r="E49" s="29">
        <v>2.5</v>
      </c>
      <c r="F49" s="29">
        <v>0.63</v>
      </c>
      <c r="G49">
        <v>3.7699999999999997E-2</v>
      </c>
      <c r="J49">
        <v>90</v>
      </c>
      <c r="K49">
        <v>42</v>
      </c>
      <c r="O49">
        <v>1.2999999999999999E-2</v>
      </c>
      <c r="BC49">
        <v>2.1000000000000001E-2</v>
      </c>
    </row>
    <row r="50" spans="1:79" x14ac:dyDescent="0.25">
      <c r="A50">
        <v>45</v>
      </c>
      <c r="B50" s="32" t="s">
        <v>595</v>
      </c>
      <c r="C50" s="29">
        <v>1.6400000000000001E-2</v>
      </c>
      <c r="D50" s="29">
        <v>5.64</v>
      </c>
      <c r="E50" s="29">
        <v>23.7</v>
      </c>
      <c r="F50" s="29">
        <v>0.95</v>
      </c>
      <c r="G50">
        <v>1.2999999999999999E-3</v>
      </c>
      <c r="J50">
        <v>91</v>
      </c>
      <c r="K50">
        <v>43</v>
      </c>
      <c r="M50">
        <v>3.3000000000000002E-2</v>
      </c>
      <c r="O50">
        <v>1.2999999999999999E-2</v>
      </c>
      <c r="Q50">
        <v>2.1999999999999999E-2</v>
      </c>
      <c r="BC50">
        <v>2.1000000000000001E-2</v>
      </c>
    </row>
    <row r="51" spans="1:79" x14ac:dyDescent="0.25">
      <c r="A51">
        <v>46</v>
      </c>
      <c r="B51" s="32" t="s">
        <v>596</v>
      </c>
      <c r="C51" s="29">
        <v>0.05</v>
      </c>
      <c r="D51" s="29">
        <v>4</v>
      </c>
      <c r="E51" s="29">
        <v>22.5</v>
      </c>
      <c r="F51" s="29">
        <v>0.95</v>
      </c>
      <c r="G51">
        <v>1E-4</v>
      </c>
      <c r="J51">
        <v>92</v>
      </c>
      <c r="K51">
        <v>44</v>
      </c>
      <c r="O51">
        <v>8.9999999999999993E-3</v>
      </c>
      <c r="BC51">
        <v>2.1000000000000001E-2</v>
      </c>
    </row>
    <row r="52" spans="1:79" x14ac:dyDescent="0.25">
      <c r="A52">
        <v>47</v>
      </c>
      <c r="B52" s="32" t="s">
        <v>597</v>
      </c>
      <c r="C52" s="29">
        <v>1.4999999999999999E-2</v>
      </c>
      <c r="D52" s="29">
        <v>6.8</v>
      </c>
      <c r="E52" s="29">
        <v>40</v>
      </c>
      <c r="F52" s="29">
        <v>0.13</v>
      </c>
      <c r="G52" s="29"/>
      <c r="J52">
        <v>93</v>
      </c>
      <c r="K52">
        <v>45</v>
      </c>
      <c r="M52">
        <v>3.3000000000000002E-2</v>
      </c>
      <c r="O52">
        <v>2.1000000000000001E-2</v>
      </c>
      <c r="Q52">
        <v>2.1999999999999999E-2</v>
      </c>
      <c r="S52">
        <v>0.113</v>
      </c>
      <c r="V52">
        <v>3.0000000000000001E-3</v>
      </c>
      <c r="Y52">
        <v>5.2999999999999999E-2</v>
      </c>
      <c r="Z52">
        <v>0.03</v>
      </c>
      <c r="AF52">
        <v>2.9000000000000001E-2</v>
      </c>
      <c r="AK52">
        <v>0.01</v>
      </c>
      <c r="AL52">
        <v>2.7E-2</v>
      </c>
      <c r="AQ52">
        <v>7.8E-2</v>
      </c>
      <c r="AT52">
        <v>7.8E-2</v>
      </c>
      <c r="AW52">
        <v>2.3E-2</v>
      </c>
      <c r="AY52">
        <v>0.24299999999999999</v>
      </c>
      <c r="AZ52">
        <v>1.2E-2</v>
      </c>
      <c r="BB52">
        <v>1.4E-2</v>
      </c>
      <c r="BC52">
        <v>8.4000000000000005E-2</v>
      </c>
      <c r="BD52">
        <v>3.7999999999999999E-2</v>
      </c>
      <c r="BY52">
        <v>1.2E-2</v>
      </c>
    </row>
    <row r="53" spans="1:79" x14ac:dyDescent="0.25">
      <c r="A53">
        <v>48</v>
      </c>
      <c r="B53" s="32" t="s">
        <v>553</v>
      </c>
      <c r="C53" s="29">
        <v>0.29499999999999998</v>
      </c>
      <c r="D53" s="29">
        <v>1.1200000000000001</v>
      </c>
      <c r="E53" s="29">
        <v>5.6</v>
      </c>
      <c r="F53" s="29">
        <v>0.95</v>
      </c>
      <c r="G53" s="29"/>
      <c r="J53">
        <v>94</v>
      </c>
      <c r="K53">
        <v>46</v>
      </c>
      <c r="M53">
        <v>3.3000000000000002E-2</v>
      </c>
      <c r="O53">
        <v>0.02</v>
      </c>
      <c r="P53">
        <v>2.1999999999999999E-2</v>
      </c>
      <c r="Q53">
        <v>2.1999999999999999E-2</v>
      </c>
      <c r="S53">
        <v>7.0000000000000001E-3</v>
      </c>
      <c r="V53">
        <v>1E-3</v>
      </c>
      <c r="Y53">
        <v>8.9999999999999993E-3</v>
      </c>
      <c r="Z53">
        <v>2E-3</v>
      </c>
      <c r="AF53">
        <v>0.01</v>
      </c>
      <c r="AK53">
        <v>1E-3</v>
      </c>
      <c r="AL53">
        <v>3.0000000000000001E-3</v>
      </c>
      <c r="AQ53">
        <v>3.9E-2</v>
      </c>
      <c r="AT53">
        <v>3.9E-2</v>
      </c>
      <c r="AW53">
        <v>2E-3</v>
      </c>
      <c r="AY53">
        <v>6.0999999999999999E-2</v>
      </c>
      <c r="AZ53">
        <v>1.2E-2</v>
      </c>
      <c r="BB53">
        <v>3.0000000000000001E-3</v>
      </c>
      <c r="BC53">
        <v>0.01</v>
      </c>
      <c r="BD53">
        <v>5.0000000000000001E-3</v>
      </c>
      <c r="BE53">
        <v>7.0000000000000001E-3</v>
      </c>
      <c r="BY53">
        <v>1E-3</v>
      </c>
    </row>
    <row r="54" spans="1:79" x14ac:dyDescent="0.25">
      <c r="A54">
        <v>49</v>
      </c>
      <c r="B54" s="32" t="s">
        <v>554</v>
      </c>
      <c r="C54" s="29">
        <v>0.23300000000000001</v>
      </c>
      <c r="D54" s="29">
        <v>5.4</v>
      </c>
      <c r="E54" s="29">
        <v>18</v>
      </c>
      <c r="F54" s="29">
        <v>0.95</v>
      </c>
      <c r="G54">
        <v>5.8999999999999999E-3</v>
      </c>
      <c r="J54">
        <v>95</v>
      </c>
      <c r="K54">
        <v>47</v>
      </c>
      <c r="R54">
        <v>0.25800000000000001</v>
      </c>
      <c r="AZ54">
        <v>2.4E-2</v>
      </c>
    </row>
    <row r="55" spans="1:79" x14ac:dyDescent="0.25">
      <c r="A55">
        <v>50</v>
      </c>
      <c r="B55" s="32" t="s">
        <v>555</v>
      </c>
      <c r="C55" s="29">
        <v>3.7999999999999999E-2</v>
      </c>
      <c r="D55" s="29">
        <v>9</v>
      </c>
      <c r="E55" s="29">
        <v>37.11</v>
      </c>
      <c r="F55" s="29">
        <v>0.86</v>
      </c>
      <c r="G55">
        <v>4.0000000000000001E-3</v>
      </c>
      <c r="J55" t="s">
        <v>724</v>
      </c>
      <c r="K55">
        <v>48</v>
      </c>
      <c r="AA55">
        <v>6.9000000000000006E-2</v>
      </c>
      <c r="AB55">
        <v>7.4999999999999997E-2</v>
      </c>
      <c r="AC55">
        <v>2.1999999999999999E-2</v>
      </c>
      <c r="AF55">
        <v>0.01</v>
      </c>
      <c r="AG55">
        <v>0.02</v>
      </c>
      <c r="AH55">
        <v>2E-3</v>
      </c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T55">
        <v>2.5999999999999999E-2</v>
      </c>
      <c r="AZ55">
        <v>0.08</v>
      </c>
      <c r="BB55">
        <v>1E-3</v>
      </c>
      <c r="BC55">
        <v>1E-3</v>
      </c>
      <c r="BR55">
        <v>3.5999999999999997E-2</v>
      </c>
      <c r="CA55">
        <v>5.0000000000000001E-3</v>
      </c>
    </row>
    <row r="56" spans="1:79" x14ac:dyDescent="0.25">
      <c r="A56">
        <v>51</v>
      </c>
      <c r="B56" s="32" t="s">
        <v>575</v>
      </c>
      <c r="C56" s="29">
        <v>6.4000000000000001E-2</v>
      </c>
      <c r="D56" s="29">
        <v>5.5</v>
      </c>
      <c r="E56" s="29">
        <v>19.12</v>
      </c>
      <c r="F56" s="29">
        <v>0.85</v>
      </c>
      <c r="G56">
        <v>2.7099999999999999E-2</v>
      </c>
      <c r="J56" t="s">
        <v>725</v>
      </c>
      <c r="K56">
        <v>49</v>
      </c>
      <c r="O56">
        <v>8.0000000000000002E-3</v>
      </c>
      <c r="P56">
        <v>0.05</v>
      </c>
      <c r="R56">
        <v>1.4E-2</v>
      </c>
      <c r="X56">
        <v>6.0000000000000001E-3</v>
      </c>
      <c r="Y56">
        <v>1E-3</v>
      </c>
      <c r="AA56">
        <v>0.05</v>
      </c>
      <c r="AB56">
        <v>2.5000000000000001E-2</v>
      </c>
      <c r="AC56">
        <v>0.01</v>
      </c>
      <c r="AE56">
        <v>2.5000000000000001E-2</v>
      </c>
      <c r="AF56">
        <v>0.03</v>
      </c>
      <c r="AG56">
        <v>3.3000000000000002E-2</v>
      </c>
      <c r="AH56">
        <v>5.0000000000000001E-3</v>
      </c>
      <c r="AK56">
        <v>3.1E-2</v>
      </c>
      <c r="AL56">
        <v>2E-3</v>
      </c>
      <c r="AM56">
        <v>1.2999999999999999E-2</v>
      </c>
      <c r="AN56">
        <v>2.1999999999999999E-2</v>
      </c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W56">
        <v>2E-3</v>
      </c>
      <c r="AX56">
        <v>5.8000000000000003E-2</v>
      </c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O56">
        <v>8.3000000000000004E-2</v>
      </c>
      <c r="BP56">
        <v>8.3000000000000004E-2</v>
      </c>
      <c r="BQ56">
        <v>8.3000000000000004E-2</v>
      </c>
      <c r="BR56">
        <v>8.3000000000000004E-2</v>
      </c>
    </row>
    <row r="57" spans="1:79" x14ac:dyDescent="0.25">
      <c r="A57">
        <v>52</v>
      </c>
      <c r="B57" s="32" t="s">
        <v>576</v>
      </c>
      <c r="C57" s="29">
        <v>7.8E-2</v>
      </c>
      <c r="D57" s="29">
        <v>8.5</v>
      </c>
      <c r="E57" s="29">
        <v>40.19</v>
      </c>
      <c r="F57" s="29">
        <v>0.95</v>
      </c>
      <c r="G57">
        <v>1.7999999999999999E-2</v>
      </c>
      <c r="J57" t="s">
        <v>726</v>
      </c>
      <c r="K57">
        <v>50</v>
      </c>
      <c r="R57">
        <v>1.4E-2</v>
      </c>
      <c r="V57">
        <v>1E-3</v>
      </c>
      <c r="X57">
        <v>3.0000000000000001E-3</v>
      </c>
      <c r="Y57">
        <v>1E-3</v>
      </c>
      <c r="AC57">
        <v>0.01</v>
      </c>
      <c r="AI57">
        <v>4.0000000000000001E-3</v>
      </c>
      <c r="AJ57">
        <v>2.7E-2</v>
      </c>
      <c r="AL57">
        <v>2E-3</v>
      </c>
      <c r="AM57">
        <v>1.2999999999999999E-2</v>
      </c>
      <c r="AO57">
        <v>2.1999999999999999E-2</v>
      </c>
      <c r="AX57">
        <v>5.8000000000000003E-2</v>
      </c>
      <c r="AZ57">
        <v>2.1000000000000001E-2</v>
      </c>
      <c r="BD57">
        <v>6.0000000000000001E-3</v>
      </c>
      <c r="BE57">
        <v>0.01</v>
      </c>
      <c r="BO57">
        <v>5.0000000000000001E-3</v>
      </c>
      <c r="BP57">
        <v>0.01</v>
      </c>
      <c r="BQ57">
        <v>2.1000000000000001E-2</v>
      </c>
      <c r="BR57">
        <v>1.4999999999999999E-2</v>
      </c>
      <c r="BY57">
        <v>4.8000000000000001E-2</v>
      </c>
    </row>
    <row r="58" spans="1:79" x14ac:dyDescent="0.25">
      <c r="A58">
        <v>53</v>
      </c>
      <c r="B58" s="32" t="s">
        <v>577</v>
      </c>
      <c r="C58" s="29">
        <v>0.124</v>
      </c>
      <c r="D58" s="29">
        <v>1.7</v>
      </c>
      <c r="E58" s="29">
        <v>8.5</v>
      </c>
      <c r="F58" s="29">
        <v>0.95</v>
      </c>
      <c r="G58">
        <v>5.9999999999999995E-4</v>
      </c>
      <c r="J58" t="s">
        <v>727</v>
      </c>
      <c r="K58">
        <v>51</v>
      </c>
      <c r="M58">
        <v>1.2999999999999999E-2</v>
      </c>
      <c r="O58">
        <v>8.0000000000000002E-3</v>
      </c>
      <c r="P58">
        <v>1.2999999999999999E-2</v>
      </c>
      <c r="R58">
        <v>4.0000000000000001E-3</v>
      </c>
      <c r="X58">
        <v>2E-3</v>
      </c>
      <c r="Y58">
        <v>3.0000000000000001E-3</v>
      </c>
      <c r="AA58">
        <v>0.03</v>
      </c>
      <c r="AB58">
        <v>0.04</v>
      </c>
      <c r="AC58">
        <v>1.2999999999999999E-2</v>
      </c>
      <c r="AE58">
        <v>6.5000000000000002E-2</v>
      </c>
      <c r="AF58">
        <v>2.4E-2</v>
      </c>
      <c r="AG58">
        <v>1.2E-2</v>
      </c>
      <c r="AH58">
        <v>1.2999999999999999E-2</v>
      </c>
      <c r="AJ58">
        <v>2.7E-2</v>
      </c>
      <c r="AL58">
        <v>2E-3</v>
      </c>
      <c r="AM58">
        <v>1.2999999999999999E-2</v>
      </c>
      <c r="AN58">
        <v>1.7999999999999999E-2</v>
      </c>
      <c r="AP58">
        <v>5.0000000000000001E-3</v>
      </c>
      <c r="AX58">
        <v>5.3999999999999999E-2</v>
      </c>
      <c r="AZ58">
        <v>0.02</v>
      </c>
      <c r="BB58">
        <v>2.3E-2</v>
      </c>
      <c r="BD58">
        <v>6.0000000000000001E-3</v>
      </c>
      <c r="BE58">
        <v>0.01</v>
      </c>
      <c r="BO58">
        <v>3.0000000000000001E-3</v>
      </c>
      <c r="BP58">
        <v>7.0000000000000001E-3</v>
      </c>
      <c r="BQ58">
        <v>1.4E-2</v>
      </c>
      <c r="BR58">
        <v>7.0000000000000001E-3</v>
      </c>
    </row>
    <row r="59" spans="1:79" x14ac:dyDescent="0.25">
      <c r="A59">
        <v>54</v>
      </c>
      <c r="B59" s="32" t="s">
        <v>556</v>
      </c>
      <c r="C59" s="29">
        <v>0.29699999999999999</v>
      </c>
      <c r="D59" s="29">
        <v>3</v>
      </c>
      <c r="E59" s="29">
        <v>18</v>
      </c>
      <c r="F59" s="29">
        <v>0.95</v>
      </c>
      <c r="G59">
        <v>8.9999999999999998E-4</v>
      </c>
      <c r="J59" t="s">
        <v>728</v>
      </c>
      <c r="K59">
        <v>52</v>
      </c>
      <c r="V59">
        <v>3.0000000000000001E-3</v>
      </c>
      <c r="X59">
        <v>5.0000000000000001E-3</v>
      </c>
      <c r="AC59">
        <v>1.2999999999999999E-2</v>
      </c>
      <c r="AI59">
        <v>6.2E-2</v>
      </c>
      <c r="AJ59">
        <v>2.5999999999999999E-2</v>
      </c>
      <c r="AL59">
        <v>2E-3</v>
      </c>
      <c r="AM59">
        <v>1.2999999999999999E-2</v>
      </c>
      <c r="AO59">
        <v>1.7999999999999999E-2</v>
      </c>
      <c r="AX59">
        <v>5.3999999999999999E-2</v>
      </c>
      <c r="AZ59">
        <v>0.02</v>
      </c>
      <c r="BD59">
        <v>6.0000000000000001E-3</v>
      </c>
      <c r="BE59">
        <v>0.01</v>
      </c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Y59">
        <v>4.7E-2</v>
      </c>
    </row>
    <row r="60" spans="1:79" x14ac:dyDescent="0.25">
      <c r="A60">
        <v>55</v>
      </c>
      <c r="B60" s="32" t="s">
        <v>557</v>
      </c>
      <c r="C60" s="29">
        <v>0.23</v>
      </c>
      <c r="D60" s="29">
        <v>6.7389999999999999</v>
      </c>
      <c r="E60" s="29">
        <v>23.32</v>
      </c>
      <c r="F60" s="29">
        <v>0.95</v>
      </c>
      <c r="G60">
        <v>4.0000000000000002E-4</v>
      </c>
      <c r="J60" t="s">
        <v>729</v>
      </c>
      <c r="K60">
        <v>53</v>
      </c>
      <c r="R60">
        <v>5.0000000000000001E-3</v>
      </c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F60">
        <v>0.02</v>
      </c>
      <c r="AG60">
        <v>2.5000000000000001E-2</v>
      </c>
      <c r="AH60">
        <v>2E-3</v>
      </c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W60">
        <v>2E-3</v>
      </c>
      <c r="AX60">
        <v>5.8000000000000003E-2</v>
      </c>
      <c r="AZ60">
        <v>2.1999999999999999E-2</v>
      </c>
      <c r="BB60">
        <v>2.5000000000000001E-2</v>
      </c>
      <c r="BC60">
        <v>1E-3</v>
      </c>
      <c r="BD60">
        <v>6.0000000000000001E-3</v>
      </c>
      <c r="BE60">
        <v>0.01</v>
      </c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Y60">
        <v>4.7E-2</v>
      </c>
    </row>
    <row r="61" spans="1:79" x14ac:dyDescent="0.25">
      <c r="A61">
        <v>56</v>
      </c>
      <c r="B61" s="32" t="s">
        <v>558</v>
      </c>
      <c r="C61" s="29">
        <v>0.46100000000000002</v>
      </c>
      <c r="D61" s="29">
        <v>2.87</v>
      </c>
      <c r="E61" s="29">
        <v>9.6300000000000008</v>
      </c>
      <c r="F61" s="29">
        <v>0.95</v>
      </c>
      <c r="G61">
        <v>1E-3</v>
      </c>
      <c r="J61" t="s">
        <v>730</v>
      </c>
      <c r="K61">
        <v>54</v>
      </c>
      <c r="R61">
        <v>5.0000000000000001E-3</v>
      </c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W61">
        <v>2E-3</v>
      </c>
      <c r="AX61">
        <v>5.8000000000000003E-2</v>
      </c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Y61">
        <v>4.7E-2</v>
      </c>
    </row>
    <row r="62" spans="1:79" x14ac:dyDescent="0.25">
      <c r="A62">
        <v>57</v>
      </c>
      <c r="B62" s="32" t="s">
        <v>559</v>
      </c>
      <c r="C62" s="29">
        <v>0.219</v>
      </c>
      <c r="D62" s="29">
        <v>2.5</v>
      </c>
      <c r="E62" s="29">
        <v>8.6999999999999993</v>
      </c>
      <c r="F62" s="29">
        <v>0.95</v>
      </c>
      <c r="G62">
        <v>8.9999999999999998E-4</v>
      </c>
      <c r="J62" t="s">
        <v>731</v>
      </c>
      <c r="K62">
        <v>55</v>
      </c>
      <c r="N62">
        <v>6.7000000000000004E-2</v>
      </c>
      <c r="O62">
        <v>8.0000000000000002E-3</v>
      </c>
      <c r="Q62">
        <v>1.7000000000000001E-2</v>
      </c>
      <c r="R62">
        <v>1.4E-2</v>
      </c>
      <c r="X62">
        <v>6.0000000000000001E-3</v>
      </c>
      <c r="Y62">
        <v>1E-3</v>
      </c>
      <c r="AA62">
        <v>0.05</v>
      </c>
      <c r="AB62">
        <v>2.5000000000000001E-2</v>
      </c>
      <c r="AC62">
        <v>0.01</v>
      </c>
      <c r="AE62">
        <v>2.5000000000000001E-2</v>
      </c>
      <c r="AF62">
        <v>0.03</v>
      </c>
      <c r="AG62">
        <v>3.3000000000000002E-2</v>
      </c>
      <c r="AH62">
        <v>5.0000000000000001E-3</v>
      </c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W62">
        <v>2E-3</v>
      </c>
      <c r="AX62">
        <v>5.8000000000000003E-2</v>
      </c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Y62">
        <v>4.8000000000000001E-2</v>
      </c>
    </row>
    <row r="63" spans="1:79" x14ac:dyDescent="0.25">
      <c r="A63">
        <v>58</v>
      </c>
      <c r="B63" s="32" t="s">
        <v>560</v>
      </c>
      <c r="C63" s="29">
        <v>0.19900000000000001</v>
      </c>
      <c r="D63" s="29">
        <v>2.7</v>
      </c>
      <c r="E63" s="29">
        <v>9.07</v>
      </c>
      <c r="F63" s="29">
        <v>0.83</v>
      </c>
      <c r="G63">
        <v>2.9999999999999997E-4</v>
      </c>
      <c r="J63" t="s">
        <v>732</v>
      </c>
      <c r="K63">
        <v>56</v>
      </c>
      <c r="M63">
        <v>1.2999999999999999E-2</v>
      </c>
      <c r="O63">
        <v>8.0000000000000002E-3</v>
      </c>
      <c r="P63">
        <v>1.7000000000000001E-2</v>
      </c>
      <c r="Q63">
        <v>4.0000000000000001E-3</v>
      </c>
      <c r="R63">
        <v>5.0000000000000001E-3</v>
      </c>
      <c r="V63">
        <v>2E-3</v>
      </c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W63">
        <v>2E-3</v>
      </c>
      <c r="AX63">
        <v>5.8000000000000003E-2</v>
      </c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O63">
        <v>3.5999999999999997E-2</v>
      </c>
      <c r="BP63">
        <v>4.2000000000000003E-2</v>
      </c>
      <c r="BQ63">
        <v>3.5999999999999997E-2</v>
      </c>
      <c r="BY63">
        <v>4.7E-2</v>
      </c>
    </row>
    <row r="64" spans="1:79" x14ac:dyDescent="0.25">
      <c r="A64">
        <v>59</v>
      </c>
      <c r="B64" s="32" t="s">
        <v>561</v>
      </c>
      <c r="C64" s="29">
        <v>0.32200000000000001</v>
      </c>
      <c r="D64" s="29">
        <v>1.24</v>
      </c>
      <c r="E64" s="29">
        <v>5.58</v>
      </c>
      <c r="F64" s="29">
        <v>0.95</v>
      </c>
      <c r="G64">
        <v>2.9999999999999997E-4</v>
      </c>
      <c r="J64" t="s">
        <v>733</v>
      </c>
      <c r="K64">
        <v>57</v>
      </c>
      <c r="M64">
        <v>1.2999999999999999E-2</v>
      </c>
      <c r="P64">
        <v>1.7000000000000001E-2</v>
      </c>
      <c r="Q64">
        <v>4.0000000000000001E-3</v>
      </c>
      <c r="R64">
        <v>5.0000000000000001E-3</v>
      </c>
      <c r="V64">
        <v>2E-3</v>
      </c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W64">
        <v>2E-3</v>
      </c>
      <c r="AX64">
        <v>5.8000000000000003E-2</v>
      </c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Y64">
        <v>4.7E-2</v>
      </c>
    </row>
    <row r="65" spans="1:81" x14ac:dyDescent="0.25">
      <c r="A65">
        <v>60</v>
      </c>
      <c r="B65" s="32" t="s">
        <v>562</v>
      </c>
      <c r="C65" s="29">
        <v>3.1309999999999998</v>
      </c>
      <c r="D65" s="29">
        <v>2.3370000000000002</v>
      </c>
      <c r="E65" s="29">
        <v>7.5410000000000004</v>
      </c>
      <c r="F65" s="29">
        <v>0.95</v>
      </c>
      <c r="G65">
        <v>1E-4</v>
      </c>
      <c r="J65" t="s">
        <v>734</v>
      </c>
      <c r="K65">
        <v>58</v>
      </c>
      <c r="M65">
        <v>1.2999999999999999E-2</v>
      </c>
      <c r="O65">
        <v>8.0000000000000002E-3</v>
      </c>
      <c r="P65">
        <v>1.2999999999999999E-2</v>
      </c>
      <c r="Q65">
        <v>4.0000000000000001E-3</v>
      </c>
      <c r="R65">
        <v>4.0000000000000001E-3</v>
      </c>
      <c r="V65">
        <v>1E-3</v>
      </c>
      <c r="X65">
        <v>2E-3</v>
      </c>
      <c r="Y65">
        <v>3.0000000000000001E-3</v>
      </c>
      <c r="AA65">
        <v>0.03</v>
      </c>
      <c r="AB65">
        <v>0.04</v>
      </c>
      <c r="AC65">
        <v>1.2999999999999999E-2</v>
      </c>
      <c r="AE65">
        <v>2.1999999999999999E-2</v>
      </c>
      <c r="AF65">
        <v>1E-3</v>
      </c>
      <c r="AG65">
        <v>1.9E-2</v>
      </c>
      <c r="AH65">
        <v>1.2999999999999999E-2</v>
      </c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W65">
        <v>2E-3</v>
      </c>
      <c r="AX65">
        <v>5.3999999999999999E-2</v>
      </c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O65">
        <v>3.0000000000000001E-3</v>
      </c>
      <c r="BP65">
        <v>0.01</v>
      </c>
      <c r="BQ65">
        <v>2.1000000000000001E-2</v>
      </c>
      <c r="BY65">
        <v>4.8000000000000001E-2</v>
      </c>
    </row>
    <row r="66" spans="1:81" x14ac:dyDescent="0.25">
      <c r="A66">
        <v>61</v>
      </c>
      <c r="B66" s="32" t="s">
        <v>563</v>
      </c>
      <c r="C66" s="29">
        <v>2.665</v>
      </c>
      <c r="D66" s="29">
        <v>1.1499999999999999</v>
      </c>
      <c r="E66" s="29">
        <v>12.5</v>
      </c>
      <c r="F66" s="29">
        <v>0.95</v>
      </c>
      <c r="G66" s="29"/>
      <c r="J66" t="s">
        <v>735</v>
      </c>
      <c r="K66">
        <v>59</v>
      </c>
      <c r="R66">
        <v>5.0000000000000001E-3</v>
      </c>
      <c r="X66">
        <v>5.0000000000000001E-3</v>
      </c>
      <c r="Y66">
        <v>1E-3</v>
      </c>
      <c r="AA66">
        <v>3.5000000000000003E-2</v>
      </c>
      <c r="AB66">
        <v>3.7999999999999999E-2</v>
      </c>
      <c r="AC66">
        <v>2.1999999999999999E-2</v>
      </c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L66">
        <v>0.02</v>
      </c>
      <c r="AM66">
        <v>5.8999999999999997E-2</v>
      </c>
      <c r="AN66">
        <v>6.0999999999999999E-2</v>
      </c>
      <c r="AO66">
        <v>0.01</v>
      </c>
      <c r="AT66">
        <v>2.5999999999999999E-2</v>
      </c>
      <c r="AU66">
        <v>4.7E-2</v>
      </c>
      <c r="AW66">
        <v>2E-3</v>
      </c>
      <c r="AX66">
        <v>5.8000000000000003E-2</v>
      </c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Y66">
        <v>4.7E-2</v>
      </c>
    </row>
    <row r="67" spans="1:81" x14ac:dyDescent="0.25">
      <c r="A67">
        <v>62</v>
      </c>
      <c r="B67" s="32" t="s">
        <v>564</v>
      </c>
      <c r="C67" s="29">
        <v>1.4450000000000001</v>
      </c>
      <c r="D67" s="29">
        <v>2.12</v>
      </c>
      <c r="E67" s="29">
        <v>10.603999999999999</v>
      </c>
      <c r="F67" s="29">
        <v>0.95</v>
      </c>
      <c r="G67" s="29"/>
      <c r="J67" t="s">
        <v>736</v>
      </c>
      <c r="K67">
        <v>60</v>
      </c>
      <c r="L67">
        <v>0.05</v>
      </c>
      <c r="M67">
        <v>7.0000000000000001E-3</v>
      </c>
      <c r="Q67">
        <v>4.0000000000000001E-3</v>
      </c>
      <c r="R67">
        <v>5.0000000000000001E-3</v>
      </c>
      <c r="T67">
        <v>1.7000000000000001E-2</v>
      </c>
      <c r="V67">
        <v>2E-3</v>
      </c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X67">
        <v>8.3000000000000004E-2</v>
      </c>
      <c r="BY67">
        <v>4.7E-2</v>
      </c>
      <c r="BZ67">
        <v>4.2000000000000003E-2</v>
      </c>
      <c r="CA67">
        <v>0.05</v>
      </c>
    </row>
    <row r="68" spans="1:81" x14ac:dyDescent="0.25">
      <c r="A68">
        <v>63</v>
      </c>
      <c r="B68" s="32" t="s">
        <v>565</v>
      </c>
      <c r="C68" s="29">
        <v>2.3580000000000001</v>
      </c>
      <c r="D68" s="29">
        <v>1.3</v>
      </c>
      <c r="E68" s="29">
        <v>5</v>
      </c>
      <c r="F68" s="29">
        <v>0.95</v>
      </c>
      <c r="G68">
        <v>1E-4</v>
      </c>
      <c r="J68" t="s">
        <v>737</v>
      </c>
      <c r="K68">
        <v>61</v>
      </c>
      <c r="M68">
        <v>1E-3</v>
      </c>
      <c r="Q68">
        <v>2E-3</v>
      </c>
      <c r="R68">
        <v>4.0000000000000001E-3</v>
      </c>
      <c r="X68">
        <v>1E-3</v>
      </c>
      <c r="AA68">
        <v>0.06</v>
      </c>
      <c r="AB68">
        <v>0.04</v>
      </c>
      <c r="AC68">
        <v>1.2999999999999999E-2</v>
      </c>
      <c r="AD68">
        <v>8.0000000000000002E-3</v>
      </c>
      <c r="AF68">
        <v>1E-3</v>
      </c>
      <c r="AG68">
        <v>3.4000000000000002E-2</v>
      </c>
      <c r="AH68">
        <v>2.1999999999999999E-2</v>
      </c>
      <c r="AJ68">
        <v>2.1000000000000001E-2</v>
      </c>
      <c r="AL68">
        <v>1.6E-2</v>
      </c>
      <c r="AM68">
        <v>1.4999999999999999E-2</v>
      </c>
      <c r="AN68">
        <v>1.7999999999999999E-2</v>
      </c>
      <c r="AO68">
        <v>1.7999999999999999E-2</v>
      </c>
      <c r="AX68">
        <v>2.3E-2</v>
      </c>
      <c r="AZ68">
        <v>2.7E-2</v>
      </c>
      <c r="BA68">
        <v>2.1999999999999999E-2</v>
      </c>
      <c r="BB68">
        <v>4.0000000000000001E-3</v>
      </c>
      <c r="BD68">
        <v>2E-3</v>
      </c>
      <c r="BE68">
        <v>1E-3</v>
      </c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X68">
        <v>4.2000000000000003E-2</v>
      </c>
      <c r="BY68">
        <v>1.7000000000000001E-2</v>
      </c>
      <c r="BZ68">
        <v>5.0000000000000001E-3</v>
      </c>
      <c r="CA68">
        <v>4.7E-2</v>
      </c>
    </row>
    <row r="69" spans="1:81" x14ac:dyDescent="0.25">
      <c r="A69">
        <v>64</v>
      </c>
      <c r="B69" s="32" t="s">
        <v>579</v>
      </c>
      <c r="G69" s="29"/>
      <c r="J69" t="s">
        <v>738</v>
      </c>
      <c r="K69">
        <v>62</v>
      </c>
      <c r="M69">
        <v>1E-3</v>
      </c>
      <c r="Q69">
        <v>2E-3</v>
      </c>
      <c r="R69">
        <v>4.0000000000000001E-3</v>
      </c>
      <c r="X69">
        <v>1E-3</v>
      </c>
      <c r="AA69">
        <v>0.06</v>
      </c>
      <c r="AB69">
        <v>0.04</v>
      </c>
      <c r="AC69">
        <v>1.2999999999999999E-2</v>
      </c>
      <c r="AD69">
        <v>8.0000000000000002E-3</v>
      </c>
      <c r="AF69">
        <v>1E-3</v>
      </c>
      <c r="AG69">
        <v>3.4000000000000002E-2</v>
      </c>
      <c r="AH69">
        <v>2.1999999999999999E-2</v>
      </c>
      <c r="AJ69">
        <v>1.7000000000000001E-2</v>
      </c>
      <c r="AL69">
        <v>1.6E-2</v>
      </c>
      <c r="AM69">
        <v>1.4999999999999999E-2</v>
      </c>
      <c r="AN69">
        <v>1.7999999999999999E-2</v>
      </c>
      <c r="AO69">
        <v>1.7999999999999999E-2</v>
      </c>
      <c r="AX69">
        <v>2.3E-2</v>
      </c>
      <c r="AZ69">
        <v>2.7E-2</v>
      </c>
      <c r="BA69">
        <v>2.1999999999999999E-2</v>
      </c>
      <c r="BB69">
        <v>4.0000000000000001E-3</v>
      </c>
      <c r="BD69">
        <v>2E-3</v>
      </c>
      <c r="BE69">
        <v>1E-3</v>
      </c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X69">
        <v>4.2000000000000003E-2</v>
      </c>
      <c r="BY69">
        <v>1.7000000000000001E-2</v>
      </c>
      <c r="BZ69">
        <v>5.0000000000000001E-3</v>
      </c>
      <c r="CA69">
        <v>4.7E-2</v>
      </c>
    </row>
    <row r="70" spans="1:81" x14ac:dyDescent="0.25">
      <c r="A70">
        <v>65</v>
      </c>
      <c r="B70" s="32" t="s">
        <v>566</v>
      </c>
      <c r="C70" s="29">
        <v>3.9060000000000001</v>
      </c>
      <c r="D70" s="29">
        <v>2.5</v>
      </c>
      <c r="E70" s="29">
        <v>8.6999999999999993</v>
      </c>
      <c r="F70" s="29">
        <v>0.95</v>
      </c>
      <c r="G70">
        <v>2.9999999999999997E-4</v>
      </c>
      <c r="J70" t="s">
        <v>739</v>
      </c>
      <c r="K70">
        <v>63</v>
      </c>
      <c r="M70">
        <v>1E-3</v>
      </c>
      <c r="R70">
        <v>4.0000000000000001E-3</v>
      </c>
      <c r="X70">
        <v>1E-3</v>
      </c>
      <c r="AA70">
        <v>0.06</v>
      </c>
      <c r="AB70">
        <v>0.04</v>
      </c>
      <c r="AC70">
        <v>1.4E-2</v>
      </c>
      <c r="AD70">
        <v>8.0000000000000002E-3</v>
      </c>
      <c r="AF70">
        <v>1E-3</v>
      </c>
      <c r="AG70">
        <v>3.4000000000000002E-2</v>
      </c>
      <c r="AH70">
        <v>2.1999999999999999E-2</v>
      </c>
      <c r="AJ70">
        <v>1.7000000000000001E-2</v>
      </c>
      <c r="AL70">
        <v>1.6E-2</v>
      </c>
      <c r="AM70">
        <v>1.4999999999999999E-2</v>
      </c>
      <c r="AN70">
        <v>1.7999999999999999E-2</v>
      </c>
      <c r="AO70">
        <v>1.7999999999999999E-2</v>
      </c>
      <c r="AX70">
        <v>2.3E-2</v>
      </c>
      <c r="AZ70">
        <v>2.7E-2</v>
      </c>
      <c r="BA70">
        <v>2.1999999999999999E-2</v>
      </c>
      <c r="BB70">
        <v>4.0000000000000001E-3</v>
      </c>
      <c r="BD70">
        <v>2E-3</v>
      </c>
      <c r="BE70">
        <v>1E-3</v>
      </c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X70">
        <v>4.2000000000000003E-2</v>
      </c>
      <c r="BY70">
        <v>1.7000000000000001E-2</v>
      </c>
      <c r="BZ70">
        <v>5.0000000000000001E-3</v>
      </c>
      <c r="CA70">
        <v>4.7E-2</v>
      </c>
    </row>
    <row r="71" spans="1:81" x14ac:dyDescent="0.25">
      <c r="A71">
        <v>66</v>
      </c>
      <c r="B71" s="32" t="s">
        <v>567</v>
      </c>
      <c r="C71" s="29">
        <v>4.4999999999999998E-2</v>
      </c>
      <c r="D71" s="29">
        <v>3.45</v>
      </c>
      <c r="E71" s="29">
        <v>11.68</v>
      </c>
      <c r="F71" s="29">
        <v>0.78</v>
      </c>
      <c r="G71">
        <v>2.9999999999999997E-4</v>
      </c>
      <c r="J71" t="s">
        <v>740</v>
      </c>
      <c r="K71">
        <v>64</v>
      </c>
      <c r="M71">
        <v>1E-3</v>
      </c>
      <c r="R71">
        <v>4.0000000000000001E-3</v>
      </c>
      <c r="X71">
        <v>1E-3</v>
      </c>
      <c r="AA71">
        <v>0.06</v>
      </c>
      <c r="AB71">
        <v>0.04</v>
      </c>
      <c r="AC71">
        <v>1.4E-2</v>
      </c>
      <c r="AD71">
        <v>8.0000000000000002E-3</v>
      </c>
      <c r="AF71">
        <v>1E-3</v>
      </c>
      <c r="AG71">
        <v>3.4000000000000002E-2</v>
      </c>
      <c r="AH71">
        <v>2.1999999999999999E-2</v>
      </c>
      <c r="AJ71">
        <v>1.7000000000000001E-2</v>
      </c>
      <c r="AL71">
        <v>1.6E-2</v>
      </c>
      <c r="AM71">
        <v>1.4999999999999999E-2</v>
      </c>
      <c r="AX71">
        <v>2.3E-2</v>
      </c>
      <c r="AZ71">
        <v>2.7E-2</v>
      </c>
      <c r="BA71">
        <v>2.1999999999999999E-2</v>
      </c>
      <c r="BB71">
        <v>4.0000000000000001E-3</v>
      </c>
      <c r="BD71">
        <v>2E-3</v>
      </c>
      <c r="BE71">
        <v>1E-3</v>
      </c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X71">
        <v>4.2000000000000003E-2</v>
      </c>
      <c r="BY71">
        <v>1.7000000000000001E-2</v>
      </c>
      <c r="BZ71">
        <v>5.0000000000000001E-3</v>
      </c>
      <c r="CA71">
        <v>4.7E-2</v>
      </c>
    </row>
    <row r="72" spans="1:81" x14ac:dyDescent="0.25">
      <c r="A72">
        <v>67</v>
      </c>
      <c r="B72" s="32" t="s">
        <v>568</v>
      </c>
      <c r="C72" s="29">
        <v>1.706</v>
      </c>
      <c r="D72" s="29">
        <v>8</v>
      </c>
      <c r="E72" s="29">
        <v>27</v>
      </c>
      <c r="F72" s="29">
        <v>0.95</v>
      </c>
      <c r="G72" s="29"/>
      <c r="J72" t="s">
        <v>741</v>
      </c>
      <c r="K72">
        <v>65</v>
      </c>
      <c r="L72">
        <v>7.8E-2</v>
      </c>
      <c r="M72">
        <v>6.0000000000000001E-3</v>
      </c>
      <c r="Q72">
        <v>4.0000000000000001E-3</v>
      </c>
      <c r="R72">
        <v>4.0000000000000001E-3</v>
      </c>
      <c r="T72">
        <v>3.3000000000000002E-2</v>
      </c>
      <c r="V72">
        <v>3.0000000000000001E-3</v>
      </c>
      <c r="X72">
        <v>8.9999999999999993E-3</v>
      </c>
      <c r="AA72">
        <v>0.06</v>
      </c>
      <c r="AB72">
        <v>0.04</v>
      </c>
      <c r="AC72">
        <v>1.4E-2</v>
      </c>
      <c r="AD72">
        <v>2.9000000000000001E-2</v>
      </c>
      <c r="AF72">
        <v>2E-3</v>
      </c>
      <c r="AG72">
        <v>0.21299999999999999</v>
      </c>
      <c r="AH72">
        <v>0.34100000000000003</v>
      </c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X72">
        <v>2.3E-2</v>
      </c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X72">
        <v>4.2000000000000003E-2</v>
      </c>
      <c r="BY72">
        <v>1.7000000000000001E-2</v>
      </c>
      <c r="BZ72">
        <v>5.0000000000000001E-3</v>
      </c>
      <c r="CA72">
        <v>0.47299999999999998</v>
      </c>
    </row>
    <row r="73" spans="1:81" x14ac:dyDescent="0.25">
      <c r="A73">
        <v>68</v>
      </c>
      <c r="B73" s="32" t="s">
        <v>569</v>
      </c>
      <c r="C73" s="29">
        <v>0.45200000000000001</v>
      </c>
      <c r="D73" s="29">
        <v>2.7</v>
      </c>
      <c r="E73" s="29">
        <v>15</v>
      </c>
      <c r="F73" s="29">
        <v>0.95</v>
      </c>
      <c r="G73">
        <v>1.1999999999999999E-3</v>
      </c>
      <c r="J73" t="s">
        <v>742</v>
      </c>
      <c r="K73">
        <v>66</v>
      </c>
      <c r="O73">
        <v>8.0000000000000002E-3</v>
      </c>
      <c r="P73">
        <v>1.7000000000000001E-2</v>
      </c>
      <c r="Q73">
        <v>4.0000000000000001E-3</v>
      </c>
      <c r="Y73">
        <v>1E-3</v>
      </c>
      <c r="AA73">
        <v>0.01</v>
      </c>
      <c r="AB73">
        <v>0.02</v>
      </c>
      <c r="AC73">
        <v>2.1999999999999999E-2</v>
      </c>
      <c r="AE73">
        <v>5.0999999999999997E-2</v>
      </c>
      <c r="AF73">
        <v>0.01</v>
      </c>
      <c r="AG73">
        <v>6.0000000000000001E-3</v>
      </c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T73">
        <v>2.5999999999999999E-2</v>
      </c>
      <c r="AW73">
        <v>2E-3</v>
      </c>
      <c r="AX73">
        <v>3.1E-2</v>
      </c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Y73">
        <v>0.01</v>
      </c>
    </row>
    <row r="74" spans="1:81" x14ac:dyDescent="0.25">
      <c r="A74">
        <v>69</v>
      </c>
      <c r="B74" s="32" t="s">
        <v>570</v>
      </c>
      <c r="C74" s="29">
        <v>0.89300000000000002</v>
      </c>
      <c r="D74" s="29">
        <v>6.7</v>
      </c>
      <c r="E74" s="29">
        <v>21.25</v>
      </c>
      <c r="F74" s="29">
        <v>0.95</v>
      </c>
      <c r="G74" s="29"/>
      <c r="J74" t="s">
        <v>743</v>
      </c>
      <c r="K74">
        <v>67</v>
      </c>
      <c r="L74">
        <v>0.05</v>
      </c>
      <c r="T74">
        <v>2E-3</v>
      </c>
      <c r="X74">
        <v>5.0000000000000001E-3</v>
      </c>
      <c r="AA74">
        <v>3.5000000000000003E-2</v>
      </c>
      <c r="AB74">
        <v>7.0000000000000007E-2</v>
      </c>
      <c r="AC74">
        <v>2.1999999999999999E-2</v>
      </c>
      <c r="AD74">
        <v>1E-3</v>
      </c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R74">
        <v>7.0000000000000001E-3</v>
      </c>
      <c r="AS74">
        <v>6.0000000000000001E-3</v>
      </c>
      <c r="AW74">
        <v>2E-3</v>
      </c>
      <c r="AX74">
        <v>3.1E-2</v>
      </c>
      <c r="AZ74">
        <v>0.08</v>
      </c>
      <c r="BA74">
        <v>1.7999999999999999E-2</v>
      </c>
      <c r="BB74">
        <v>1E-3</v>
      </c>
      <c r="BE74">
        <v>2.3E-2</v>
      </c>
      <c r="BH74">
        <v>0.25</v>
      </c>
      <c r="BJ74">
        <v>0.25</v>
      </c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X74">
        <v>8.3000000000000004E-2</v>
      </c>
      <c r="BY74">
        <v>7.0000000000000001E-3</v>
      </c>
      <c r="BZ74">
        <v>4.2000000000000003E-2</v>
      </c>
      <c r="CA74">
        <v>2.5000000000000001E-2</v>
      </c>
    </row>
    <row r="75" spans="1:81" x14ac:dyDescent="0.25">
      <c r="A75">
        <v>70</v>
      </c>
      <c r="B75" s="32" t="s">
        <v>571</v>
      </c>
      <c r="C75" s="29">
        <v>5.1749999999999998</v>
      </c>
      <c r="D75" s="29">
        <v>21.783999999999999</v>
      </c>
      <c r="E75" s="29">
        <v>62.582999999999998</v>
      </c>
      <c r="F75" s="9">
        <v>0.54</v>
      </c>
      <c r="G75" s="29"/>
      <c r="J75" t="s">
        <v>744</v>
      </c>
      <c r="K75">
        <v>68</v>
      </c>
      <c r="L75">
        <v>7.8E-2</v>
      </c>
      <c r="P75">
        <v>1.2999999999999999E-2</v>
      </c>
      <c r="Q75">
        <v>4.0000000000000001E-3</v>
      </c>
      <c r="R75">
        <v>4.0000000000000001E-3</v>
      </c>
      <c r="X75">
        <v>5.0000000000000001E-3</v>
      </c>
      <c r="Y75">
        <v>2E-3</v>
      </c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S75">
        <v>6.0000000000000001E-3</v>
      </c>
      <c r="AT75">
        <v>2.5000000000000001E-2</v>
      </c>
      <c r="AV75">
        <v>0.125</v>
      </c>
      <c r="AW75">
        <v>2E-3</v>
      </c>
      <c r="AX75">
        <v>3.1E-2</v>
      </c>
      <c r="AZ75">
        <v>0.08</v>
      </c>
      <c r="BA75">
        <v>1.7000000000000001E-2</v>
      </c>
      <c r="BB75">
        <v>1E-3</v>
      </c>
      <c r="BC75">
        <v>1E-3</v>
      </c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CA75">
        <v>4.3999999999999997E-2</v>
      </c>
    </row>
    <row r="76" spans="1:81" x14ac:dyDescent="0.25">
      <c r="A76">
        <v>71</v>
      </c>
      <c r="B76" s="32" t="s">
        <v>572</v>
      </c>
      <c r="C76" s="29">
        <v>14.914999999999999</v>
      </c>
      <c r="D76" s="29">
        <v>66.795000000000002</v>
      </c>
      <c r="F76" s="9">
        <v>0.17</v>
      </c>
      <c r="G76" s="29"/>
      <c r="J76" t="s">
        <v>745</v>
      </c>
      <c r="K76">
        <v>69</v>
      </c>
      <c r="L76">
        <v>7.6999999999999999E-2</v>
      </c>
      <c r="M76">
        <v>1E-3</v>
      </c>
      <c r="O76">
        <v>5.0000000000000001E-3</v>
      </c>
      <c r="P76">
        <v>1.2999999999999999E-2</v>
      </c>
      <c r="R76">
        <v>4.0000000000000001E-3</v>
      </c>
      <c r="X76">
        <v>5.0000000000000001E-3</v>
      </c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S76">
        <v>6.0000000000000001E-3</v>
      </c>
      <c r="AV76">
        <v>0.125</v>
      </c>
      <c r="AW76">
        <v>2E-3</v>
      </c>
      <c r="AX76">
        <v>3.1E-2</v>
      </c>
      <c r="AZ76">
        <v>8.1000000000000003E-2</v>
      </c>
      <c r="BA76">
        <v>1.7000000000000001E-2</v>
      </c>
      <c r="BB76">
        <v>1E-3</v>
      </c>
      <c r="BE76">
        <v>2.1999999999999999E-2</v>
      </c>
      <c r="BF76">
        <v>3.3000000000000002E-2</v>
      </c>
      <c r="BG76">
        <v>0.35</v>
      </c>
      <c r="BH76">
        <v>0.1</v>
      </c>
      <c r="BJ76">
        <v>0.25</v>
      </c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</row>
    <row r="77" spans="1:81" x14ac:dyDescent="0.25">
      <c r="A77">
        <v>72</v>
      </c>
      <c r="B77" s="32" t="s">
        <v>573</v>
      </c>
      <c r="C77" s="29">
        <v>0.51800000000000002</v>
      </c>
      <c r="D77" s="29">
        <v>60</v>
      </c>
      <c r="F77" s="9">
        <v>0.64</v>
      </c>
      <c r="G77" s="29"/>
      <c r="J77" t="s">
        <v>746</v>
      </c>
      <c r="K77">
        <v>70</v>
      </c>
      <c r="M77">
        <v>6.7000000000000004E-2</v>
      </c>
      <c r="N77">
        <v>0.16700000000000001</v>
      </c>
      <c r="R77">
        <v>8.5000000000000006E-2</v>
      </c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AB77">
        <v>0.05</v>
      </c>
      <c r="AE77">
        <v>0.41899999999999998</v>
      </c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U77">
        <v>0.54700000000000004</v>
      </c>
      <c r="AV77">
        <v>0.5</v>
      </c>
      <c r="AW77">
        <v>0.16700000000000001</v>
      </c>
      <c r="AZ77">
        <v>5.0000000000000001E-3</v>
      </c>
      <c r="BA77">
        <v>7.1999999999999995E-2</v>
      </c>
      <c r="BD77">
        <v>2.9000000000000001E-2</v>
      </c>
      <c r="BE77">
        <v>2.8000000000000001E-2</v>
      </c>
      <c r="BF77">
        <v>0.1</v>
      </c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Z77">
        <v>0.05</v>
      </c>
      <c r="CA77">
        <v>1.7999999999999999E-2</v>
      </c>
      <c r="CB77">
        <v>0.15</v>
      </c>
      <c r="CC77">
        <v>0.05</v>
      </c>
    </row>
    <row r="78" spans="1:81" x14ac:dyDescent="0.25">
      <c r="A78">
        <v>73</v>
      </c>
      <c r="B78" s="32" t="s">
        <v>574</v>
      </c>
      <c r="C78" s="29">
        <v>2.2639999999999998</v>
      </c>
      <c r="F78" s="9">
        <v>0.28999999999999998</v>
      </c>
      <c r="G78" s="29"/>
      <c r="J78" t="s">
        <v>747</v>
      </c>
      <c r="K78">
        <v>71</v>
      </c>
      <c r="U78">
        <v>0.158</v>
      </c>
      <c r="V78">
        <v>0.125</v>
      </c>
      <c r="AP78">
        <v>2E-3</v>
      </c>
      <c r="BF78">
        <v>0.1</v>
      </c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Z78">
        <v>0.05</v>
      </c>
      <c r="CA78">
        <v>1.7999999999999999E-2</v>
      </c>
      <c r="CB78">
        <v>0.15</v>
      </c>
      <c r="CC78">
        <v>0.38</v>
      </c>
    </row>
    <row r="79" spans="1:81" x14ac:dyDescent="0.25">
      <c r="A79">
        <v>74</v>
      </c>
      <c r="B79" s="32" t="s">
        <v>578</v>
      </c>
      <c r="C79" s="29">
        <v>5.2999999999999999E-2</v>
      </c>
      <c r="F79" s="29">
        <v>0.64</v>
      </c>
      <c r="G79" s="29"/>
      <c r="J79" t="s">
        <v>748</v>
      </c>
      <c r="K79">
        <v>72</v>
      </c>
      <c r="R79">
        <v>5.0000000000000001E-3</v>
      </c>
      <c r="X79">
        <v>0.13300000000000001</v>
      </c>
      <c r="AA79">
        <v>0.06</v>
      </c>
      <c r="AB79">
        <v>5.7000000000000002E-2</v>
      </c>
      <c r="AD79">
        <v>0.79</v>
      </c>
      <c r="AG79">
        <v>2.5000000000000001E-2</v>
      </c>
      <c r="AI79">
        <v>1.4E-2</v>
      </c>
      <c r="AJ79">
        <v>4.2000000000000003E-2</v>
      </c>
      <c r="AL79">
        <v>2E-3</v>
      </c>
      <c r="AM79">
        <v>2E-3</v>
      </c>
      <c r="AO79">
        <v>3.4000000000000002E-2</v>
      </c>
      <c r="AP79">
        <v>0.65100000000000002</v>
      </c>
      <c r="AY79">
        <v>3.5999999999999997E-2</v>
      </c>
      <c r="BB79">
        <v>1E-3</v>
      </c>
      <c r="BC79">
        <v>1E-3</v>
      </c>
      <c r="BE79">
        <v>2E-3</v>
      </c>
      <c r="BF79">
        <v>3.4000000000000002E-2</v>
      </c>
      <c r="BI79">
        <v>0.2</v>
      </c>
      <c r="BK79">
        <v>0.2</v>
      </c>
      <c r="BL79">
        <v>0.125</v>
      </c>
      <c r="BM79">
        <v>0.125</v>
      </c>
      <c r="BO79">
        <v>3.5999999999999997E-2</v>
      </c>
      <c r="BQ79">
        <v>3.5999999999999997E-2</v>
      </c>
      <c r="BR79">
        <v>3.5999999999999997E-2</v>
      </c>
      <c r="BS79">
        <v>0.125</v>
      </c>
      <c r="BX79">
        <v>9.2999999999999999E-2</v>
      </c>
      <c r="BZ79">
        <v>4.2000000000000003E-2</v>
      </c>
      <c r="CA79">
        <v>0.12</v>
      </c>
      <c r="CB79">
        <v>0.27400000000000002</v>
      </c>
    </row>
    <row r="80" spans="1:81" x14ac:dyDescent="0.25">
      <c r="J80" t="s">
        <v>749</v>
      </c>
      <c r="K80">
        <v>73</v>
      </c>
      <c r="M80">
        <v>2.1000000000000001E-2</v>
      </c>
      <c r="Q80">
        <v>2.9000000000000001E-2</v>
      </c>
      <c r="U80">
        <v>3.5999999999999997E-2</v>
      </c>
      <c r="V80">
        <v>7.9000000000000001E-2</v>
      </c>
      <c r="X80">
        <v>0.109</v>
      </c>
      <c r="AC80">
        <v>4.4999999999999998E-2</v>
      </c>
      <c r="AD80">
        <v>0.1</v>
      </c>
      <c r="AG80">
        <v>5.1999999999999998E-2</v>
      </c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W80">
        <v>3.7999999999999999E-2</v>
      </c>
      <c r="AZ80">
        <v>6.4000000000000001E-2</v>
      </c>
      <c r="BC80">
        <v>2.1000000000000001E-2</v>
      </c>
      <c r="BD80">
        <v>6.7000000000000004E-2</v>
      </c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25">
      <c r="J81" t="s">
        <v>750</v>
      </c>
      <c r="K81">
        <v>74</v>
      </c>
      <c r="M81">
        <v>2E-3</v>
      </c>
      <c r="Q81">
        <v>2E-3</v>
      </c>
      <c r="AC81">
        <v>1E-3</v>
      </c>
      <c r="AG81">
        <v>0.02</v>
      </c>
      <c r="AJ81">
        <v>2E-3</v>
      </c>
      <c r="AM81">
        <v>2E-3</v>
      </c>
      <c r="AN81">
        <v>1E-3</v>
      </c>
      <c r="AO81">
        <v>1E-3</v>
      </c>
      <c r="AZ81">
        <v>1E-3</v>
      </c>
      <c r="BC81">
        <v>2E-3</v>
      </c>
      <c r="BD81">
        <v>2E-3</v>
      </c>
      <c r="CA81">
        <v>1E-3</v>
      </c>
      <c r="CB81">
        <v>1E-3</v>
      </c>
    </row>
    <row r="82" spans="10:81" x14ac:dyDescent="0.25"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82"/>
  <sheetViews>
    <sheetView zoomScale="55" zoomScaleNormal="55" workbookViewId="0">
      <selection activeCell="Q13" sqref="Q13"/>
    </sheetView>
  </sheetViews>
  <sheetFormatPr defaultColWidth="11.42578125" defaultRowHeight="15" x14ac:dyDescent="0.25"/>
  <cols>
    <col min="1" max="1" width="5" style="33" customWidth="1"/>
    <col min="2" max="2" width="30.42578125" style="33" customWidth="1"/>
    <col min="3" max="6" width="11.42578125" style="33"/>
    <col min="7" max="7" width="9.28515625" style="33" bestFit="1" customWidth="1"/>
    <col min="8" max="11" width="11.42578125" style="33"/>
    <col min="12" max="14" width="8.140625" style="33" bestFit="1" customWidth="1"/>
    <col min="15" max="15" width="9.42578125" style="33" bestFit="1" customWidth="1"/>
    <col min="16" max="54" width="8.140625" style="33" bestFit="1" customWidth="1"/>
    <col min="55" max="55" width="9.42578125" style="33" bestFit="1" customWidth="1"/>
    <col min="56" max="58" width="8.140625" style="33" bestFit="1" customWidth="1"/>
    <col min="59" max="59" width="6.85546875" style="33" bestFit="1" customWidth="1"/>
    <col min="60" max="60" width="8.140625" style="33" bestFit="1" customWidth="1"/>
    <col min="61" max="61" width="6.140625" style="33" bestFit="1" customWidth="1"/>
    <col min="62" max="62" width="8.140625" style="33" bestFit="1" customWidth="1"/>
    <col min="63" max="63" width="5.85546875" style="33" bestFit="1" customWidth="1"/>
    <col min="64" max="71" width="8.140625" style="33" bestFit="1" customWidth="1"/>
    <col min="72" max="75" width="6.85546875" style="33" bestFit="1" customWidth="1"/>
    <col min="76" max="80" width="8.140625" style="33" bestFit="1" customWidth="1"/>
    <col min="81" max="81" width="6.85546875" style="33" bestFit="1" customWidth="1"/>
    <col min="82" max="16384" width="11.42578125" style="33"/>
  </cols>
  <sheetData>
    <row r="1" spans="1:81" x14ac:dyDescent="0.25">
      <c r="A1" s="35" t="s">
        <v>247</v>
      </c>
      <c r="B1" s="36"/>
    </row>
    <row r="2" spans="1:81" x14ac:dyDescent="0.25">
      <c r="A2" s="36" t="s">
        <v>223</v>
      </c>
    </row>
    <row r="4" spans="1:81" x14ac:dyDescent="0.25">
      <c r="J4" t="s">
        <v>478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x14ac:dyDescent="0.25">
      <c r="A5" s="33" t="s">
        <v>27</v>
      </c>
      <c r="B5" s="33" t="s">
        <v>0</v>
      </c>
      <c r="C5" s="34" t="s">
        <v>87</v>
      </c>
      <c r="D5" s="34" t="s">
        <v>160</v>
      </c>
      <c r="E5" s="34" t="s">
        <v>86</v>
      </c>
      <c r="F5" s="34" t="s">
        <v>28</v>
      </c>
      <c r="G5" s="34" t="s">
        <v>699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x14ac:dyDescent="0.25">
      <c r="A6" s="33">
        <v>1</v>
      </c>
      <c r="B6" s="33" t="s">
        <v>581</v>
      </c>
      <c r="C6" s="33">
        <v>1.0000000000000001E-5</v>
      </c>
      <c r="D6" s="33">
        <v>0.25</v>
      </c>
      <c r="E6" s="33">
        <v>81.75</v>
      </c>
      <c r="F6" s="33">
        <v>0.5</v>
      </c>
      <c r="J6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25">
      <c r="A7" s="33">
        <v>2</v>
      </c>
      <c r="B7" s="33" t="s">
        <v>582</v>
      </c>
      <c r="C7" s="33">
        <v>7.0000000000000001E-3</v>
      </c>
      <c r="D7" s="33">
        <v>0.1</v>
      </c>
      <c r="E7" s="33">
        <v>61.05</v>
      </c>
      <c r="F7" s="33">
        <v>0.34</v>
      </c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25">
      <c r="A8" s="33">
        <v>3</v>
      </c>
      <c r="B8" s="33" t="s">
        <v>583</v>
      </c>
      <c r="C8" s="33">
        <v>1.6999999999999999E-3</v>
      </c>
      <c r="D8" s="33">
        <v>0.02</v>
      </c>
      <c r="E8" s="33">
        <v>7.11</v>
      </c>
      <c r="F8" s="33">
        <v>0.95</v>
      </c>
      <c r="J8">
        <v>1</v>
      </c>
      <c r="K8">
        <v>1</v>
      </c>
      <c r="L8"/>
      <c r="M8"/>
      <c r="N8"/>
      <c r="O8">
        <v>1E-4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x14ac:dyDescent="0.25">
      <c r="A9" s="33">
        <v>4</v>
      </c>
      <c r="B9" s="33" t="s">
        <v>584</v>
      </c>
      <c r="C9" s="33">
        <v>1.6999999999999999E-3</v>
      </c>
      <c r="D9" s="33">
        <v>0.02</v>
      </c>
      <c r="E9" s="33">
        <v>4.99</v>
      </c>
      <c r="F9" s="33">
        <v>0.95</v>
      </c>
      <c r="J9">
        <v>2</v>
      </c>
      <c r="K9">
        <v>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>
        <v>1E-3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x14ac:dyDescent="0.25">
      <c r="A10" s="33">
        <v>5</v>
      </c>
      <c r="B10" s="33" t="s">
        <v>585</v>
      </c>
      <c r="C10" s="33">
        <v>1.1000000000000001E-3</v>
      </c>
      <c r="D10" s="33">
        <v>0.04</v>
      </c>
      <c r="E10" s="33">
        <v>14.79</v>
      </c>
      <c r="F10" s="33">
        <v>0.95</v>
      </c>
      <c r="J10">
        <v>3</v>
      </c>
      <c r="K10">
        <v>3</v>
      </c>
      <c r="L10"/>
      <c r="M10"/>
      <c r="N10"/>
      <c r="O10">
        <v>1E-3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>
        <v>1E-4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x14ac:dyDescent="0.25">
      <c r="A11" s="33">
        <v>6</v>
      </c>
      <c r="B11" s="33" t="s">
        <v>586</v>
      </c>
      <c r="C11" s="33">
        <v>1.0999999999999999E-2</v>
      </c>
      <c r="D11" s="33">
        <v>0.06</v>
      </c>
      <c r="E11" s="33">
        <v>15.16</v>
      </c>
      <c r="F11" s="33">
        <v>0.19</v>
      </c>
      <c r="J11">
        <v>4</v>
      </c>
      <c r="K11">
        <v>4</v>
      </c>
      <c r="L11"/>
      <c r="M11"/>
      <c r="N11"/>
      <c r="O11">
        <v>1E-3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>
        <v>1E-4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x14ac:dyDescent="0.25">
      <c r="A12" s="33">
        <v>7</v>
      </c>
      <c r="B12" s="33" t="s">
        <v>587</v>
      </c>
      <c r="C12" s="33">
        <v>6.0000000000000001E-3</v>
      </c>
      <c r="D12" s="33">
        <v>0.21</v>
      </c>
      <c r="E12" s="33">
        <v>4</v>
      </c>
      <c r="F12" s="33">
        <v>0.95</v>
      </c>
      <c r="G12">
        <v>1E-4</v>
      </c>
      <c r="J12">
        <v>5</v>
      </c>
      <c r="K12">
        <v>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>
        <v>1E-4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x14ac:dyDescent="0.25">
      <c r="A13" s="33">
        <v>8</v>
      </c>
      <c r="B13" s="33" t="s">
        <v>588</v>
      </c>
      <c r="C13" s="33">
        <v>3.5000000000000003E-2</v>
      </c>
      <c r="D13" s="33">
        <v>1.36</v>
      </c>
      <c r="E13" s="33">
        <v>8.1</v>
      </c>
      <c r="F13" s="33">
        <v>0.64</v>
      </c>
      <c r="G13">
        <v>1E-3</v>
      </c>
      <c r="J13">
        <v>6</v>
      </c>
      <c r="K13">
        <v>6</v>
      </c>
      <c r="L13"/>
      <c r="M13"/>
      <c r="N13"/>
      <c r="O13">
        <v>1E-3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>
        <v>1E-3</v>
      </c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x14ac:dyDescent="0.25">
      <c r="A14" s="33">
        <v>9</v>
      </c>
      <c r="B14" s="33" t="s">
        <v>419</v>
      </c>
      <c r="C14" s="33">
        <v>0.89400000000000002</v>
      </c>
      <c r="D14" s="33">
        <v>0.63500000000000001</v>
      </c>
      <c r="E14" s="33">
        <v>2.8839999999999999</v>
      </c>
      <c r="F14" s="33">
        <v>0.79</v>
      </c>
      <c r="G14">
        <v>7.7000000000000002E-3</v>
      </c>
      <c r="J14">
        <v>7</v>
      </c>
      <c r="K14">
        <v>7</v>
      </c>
      <c r="L14"/>
      <c r="M14"/>
      <c r="N14"/>
      <c r="O14">
        <v>1E-3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>
        <v>1E-3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25">
      <c r="A15" s="33">
        <v>10</v>
      </c>
      <c r="B15" s="33" t="s">
        <v>271</v>
      </c>
      <c r="C15" s="33">
        <v>1.6</v>
      </c>
      <c r="D15" s="33">
        <v>3.8</v>
      </c>
      <c r="E15" s="33">
        <v>23.77</v>
      </c>
      <c r="F15" s="33">
        <v>0.67</v>
      </c>
      <c r="G15">
        <v>0.24099999999999999</v>
      </c>
      <c r="J15">
        <v>8</v>
      </c>
      <c r="K15">
        <v>8</v>
      </c>
      <c r="L15"/>
      <c r="M15"/>
      <c r="N15"/>
      <c r="O15">
        <v>2.5999999999999999E-2</v>
      </c>
      <c r="P15"/>
      <c r="Q15">
        <v>2.3E-2</v>
      </c>
      <c r="R15"/>
      <c r="S15"/>
      <c r="T15"/>
      <c r="U15"/>
      <c r="V15"/>
      <c r="W15"/>
      <c r="X15"/>
      <c r="Y15">
        <v>1.7999999999999999E-2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>
        <v>1.4E-2</v>
      </c>
      <c r="BC15">
        <v>1.4999999999999999E-2</v>
      </c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x14ac:dyDescent="0.25">
      <c r="A16" s="33">
        <v>11</v>
      </c>
      <c r="B16" s="33" t="s">
        <v>272</v>
      </c>
      <c r="C16" s="33">
        <v>4.117</v>
      </c>
      <c r="D16" s="33">
        <v>2.7</v>
      </c>
      <c r="E16" s="33">
        <v>10.56</v>
      </c>
      <c r="F16" s="33">
        <v>0.78</v>
      </c>
      <c r="G16">
        <v>2.0819999999999999</v>
      </c>
      <c r="J16">
        <v>9</v>
      </c>
      <c r="K16">
        <v>9</v>
      </c>
      <c r="L16"/>
      <c r="M16">
        <v>3.3000000000000002E-2</v>
      </c>
      <c r="N16"/>
      <c r="O16">
        <v>0.02</v>
      </c>
      <c r="P16"/>
      <c r="Q16">
        <v>2.3E-2</v>
      </c>
      <c r="R16"/>
      <c r="S16">
        <v>0.113</v>
      </c>
      <c r="T16"/>
      <c r="U16"/>
      <c r="V16"/>
      <c r="W16">
        <v>0.02</v>
      </c>
      <c r="X16"/>
      <c r="Y16">
        <v>1.7999999999999999E-2</v>
      </c>
      <c r="Z16">
        <v>7.0000000000000007E-2</v>
      </c>
      <c r="AA16"/>
      <c r="AB16"/>
      <c r="AC16">
        <v>1.2E-2</v>
      </c>
      <c r="AD16"/>
      <c r="AE16"/>
      <c r="AF16">
        <v>8.0000000000000002E-3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>
        <v>3.0000000000000001E-3</v>
      </c>
      <c r="AY16">
        <v>3.5999999999999997E-2</v>
      </c>
      <c r="AZ16"/>
      <c r="BA16"/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x14ac:dyDescent="0.25">
      <c r="A17" s="33">
        <v>12</v>
      </c>
      <c r="B17" s="33" t="s">
        <v>589</v>
      </c>
      <c r="C17" s="33">
        <v>0.52800000000000002</v>
      </c>
      <c r="D17" s="33">
        <v>1.52</v>
      </c>
      <c r="E17" s="33">
        <v>5.6950000000000003</v>
      </c>
      <c r="F17" s="33">
        <v>0.95</v>
      </c>
      <c r="G17">
        <v>1.21E-2</v>
      </c>
      <c r="J17">
        <v>10</v>
      </c>
      <c r="K17">
        <v>10</v>
      </c>
      <c r="L17"/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R17"/>
      <c r="S17">
        <v>8.5999999999999993E-2</v>
      </c>
      <c r="T17">
        <v>9.0999999999999998E-2</v>
      </c>
      <c r="U17"/>
      <c r="V17">
        <v>7.0000000000000001E-3</v>
      </c>
      <c r="W17">
        <v>0.16</v>
      </c>
      <c r="X17"/>
      <c r="Y17">
        <v>3.3000000000000002E-2</v>
      </c>
      <c r="Z17">
        <v>0.187</v>
      </c>
      <c r="AA17"/>
      <c r="AB17"/>
      <c r="AC17"/>
      <c r="AD17"/>
      <c r="AE17"/>
      <c r="AF17">
        <v>8.0000000000000002E-3</v>
      </c>
      <c r="AG17"/>
      <c r="AH17"/>
      <c r="AI17"/>
      <c r="AJ17"/>
      <c r="AK17"/>
      <c r="AL17"/>
      <c r="AM17"/>
      <c r="AN17"/>
      <c r="AO17"/>
      <c r="AP17">
        <v>0.129</v>
      </c>
      <c r="AQ17">
        <v>0.111</v>
      </c>
      <c r="AR17"/>
      <c r="AS17"/>
      <c r="AT17">
        <v>8.3000000000000004E-2</v>
      </c>
      <c r="AU17"/>
      <c r="AV17"/>
      <c r="AW17">
        <v>5.1999999999999998E-2</v>
      </c>
      <c r="AX17">
        <v>3.0000000000000001E-3</v>
      </c>
      <c r="AY17"/>
      <c r="AZ17"/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x14ac:dyDescent="0.25">
      <c r="A18" s="33">
        <v>13</v>
      </c>
      <c r="B18" s="33" t="s">
        <v>590</v>
      </c>
      <c r="C18" s="33">
        <v>0.72899999999999998</v>
      </c>
      <c r="D18" s="33">
        <v>0.87</v>
      </c>
      <c r="E18" s="33">
        <v>11.052</v>
      </c>
      <c r="F18" s="33">
        <v>0.95</v>
      </c>
      <c r="G18">
        <v>4.2700000000000002E-2</v>
      </c>
      <c r="J18">
        <v>11</v>
      </c>
      <c r="K18">
        <v>11</v>
      </c>
      <c r="L18"/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R18"/>
      <c r="S18">
        <v>0.28999999999999998</v>
      </c>
      <c r="T18">
        <v>0.32300000000000001</v>
      </c>
      <c r="U18"/>
      <c r="V18"/>
      <c r="W18">
        <v>0.42399999999999999</v>
      </c>
      <c r="X18"/>
      <c r="Y18">
        <v>0.20399999999999999</v>
      </c>
      <c r="Z18">
        <v>0.63500000000000001</v>
      </c>
      <c r="AA18"/>
      <c r="AB18"/>
      <c r="AC18">
        <v>8.1000000000000003E-2</v>
      </c>
      <c r="AD18"/>
      <c r="AE18"/>
      <c r="AF18">
        <v>0.34</v>
      </c>
      <c r="AG18"/>
      <c r="AH18"/>
      <c r="AI18"/>
      <c r="AJ18"/>
      <c r="AK18"/>
      <c r="AL18"/>
      <c r="AM18">
        <v>0.08</v>
      </c>
      <c r="AN18">
        <v>0.04</v>
      </c>
      <c r="AO18">
        <v>8.2000000000000003E-2</v>
      </c>
      <c r="AP18"/>
      <c r="AQ18">
        <v>0.151</v>
      </c>
      <c r="AR18">
        <v>9.5000000000000001E-2</v>
      </c>
      <c r="AS18">
        <v>0.14799999999999999</v>
      </c>
      <c r="AT18">
        <v>0.13300000000000001</v>
      </c>
      <c r="AU18"/>
      <c r="AV18"/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>
        <v>0.104</v>
      </c>
      <c r="BZ18"/>
      <c r="CA18"/>
      <c r="CB18"/>
      <c r="CC18"/>
    </row>
    <row r="19" spans="1:81" x14ac:dyDescent="0.25">
      <c r="A19" s="33">
        <v>14</v>
      </c>
      <c r="B19" s="33" t="s">
        <v>591</v>
      </c>
      <c r="C19" s="33">
        <v>2.1000000000000001E-2</v>
      </c>
      <c r="D19" s="33">
        <v>2.38</v>
      </c>
      <c r="E19" s="33">
        <v>10.476000000000001</v>
      </c>
      <c r="F19" s="33">
        <v>0.62</v>
      </c>
      <c r="J19">
        <v>12</v>
      </c>
      <c r="K19">
        <v>12</v>
      </c>
      <c r="L19"/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R19"/>
      <c r="S19">
        <v>0.113</v>
      </c>
      <c r="T19"/>
      <c r="U19"/>
      <c r="V19"/>
      <c r="W19">
        <v>9.1999999999999998E-2</v>
      </c>
      <c r="X19"/>
      <c r="Y19">
        <v>1.7999999999999999E-2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>
        <v>0.111</v>
      </c>
      <c r="AR19"/>
      <c r="AS19"/>
      <c r="AT19"/>
      <c r="AU19"/>
      <c r="AV19"/>
      <c r="AW19">
        <v>5.0999999999999997E-2</v>
      </c>
      <c r="AX19">
        <v>3.0000000000000001E-3</v>
      </c>
      <c r="AY19">
        <v>3.5999999999999997E-2</v>
      </c>
      <c r="AZ19"/>
      <c r="BA19"/>
      <c r="BB19">
        <v>1.4E-2</v>
      </c>
      <c r="BC19">
        <v>2.1000000000000001E-2</v>
      </c>
      <c r="BD19">
        <v>1.9E-2</v>
      </c>
      <c r="BE19">
        <v>5.0999999999999997E-2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x14ac:dyDescent="0.25">
      <c r="A20" s="33">
        <v>15</v>
      </c>
      <c r="B20" s="33" t="s">
        <v>275</v>
      </c>
      <c r="C20" s="33">
        <v>0.184</v>
      </c>
      <c r="D20" s="33">
        <v>0.86399999999999999</v>
      </c>
      <c r="E20" s="33">
        <v>7.2649999999999997</v>
      </c>
      <c r="F20" s="33">
        <v>0.74</v>
      </c>
      <c r="G20">
        <v>6.1000000000000004E-3</v>
      </c>
      <c r="J20">
        <v>13</v>
      </c>
      <c r="K20">
        <v>13</v>
      </c>
      <c r="L20"/>
      <c r="M20">
        <v>2.3E-2</v>
      </c>
      <c r="N20"/>
      <c r="O20">
        <v>1.4E-2</v>
      </c>
      <c r="P20"/>
      <c r="Q20">
        <v>2.3E-2</v>
      </c>
      <c r="R20"/>
      <c r="S20">
        <v>7.4999999999999997E-2</v>
      </c>
      <c r="T20">
        <v>0.08</v>
      </c>
      <c r="U20"/>
      <c r="V20"/>
      <c r="W20">
        <v>4.7E-2</v>
      </c>
      <c r="X20"/>
      <c r="Y20">
        <v>1.7999999999999999E-2</v>
      </c>
      <c r="Z20"/>
      <c r="AA20"/>
      <c r="AB20"/>
      <c r="AC20"/>
      <c r="AD20"/>
      <c r="AE20"/>
      <c r="AF20">
        <v>8.0000000000000002E-3</v>
      </c>
      <c r="AG20"/>
      <c r="AH20"/>
      <c r="AI20"/>
      <c r="AJ20"/>
      <c r="AK20"/>
      <c r="AL20"/>
      <c r="AM20">
        <v>2.1999999999999999E-2</v>
      </c>
      <c r="AN20">
        <v>0.02</v>
      </c>
      <c r="AO20"/>
      <c r="AP20"/>
      <c r="AQ20"/>
      <c r="AR20"/>
      <c r="AS20"/>
      <c r="AT20">
        <v>7.8E-2</v>
      </c>
      <c r="AU20"/>
      <c r="AV20"/>
      <c r="AW20"/>
      <c r="AX20"/>
      <c r="AY20"/>
      <c r="AZ20"/>
      <c r="BA20"/>
      <c r="BB20">
        <v>1.4E-2</v>
      </c>
      <c r="BC20">
        <v>2.1000000000000001E-2</v>
      </c>
      <c r="BD20">
        <v>1.9E-2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x14ac:dyDescent="0.25">
      <c r="A21" s="33">
        <v>16</v>
      </c>
      <c r="B21" s="33" t="s">
        <v>531</v>
      </c>
      <c r="C21" s="33">
        <v>0.111</v>
      </c>
      <c r="D21" s="33">
        <v>0.75</v>
      </c>
      <c r="E21" s="33">
        <v>5.0999999999999996</v>
      </c>
      <c r="F21" s="33">
        <v>0.95</v>
      </c>
      <c r="G21">
        <v>8.0000000000000004E-4</v>
      </c>
      <c r="J21">
        <v>14</v>
      </c>
      <c r="K21">
        <v>14</v>
      </c>
      <c r="L21"/>
      <c r="M21"/>
      <c r="N21"/>
      <c r="O21">
        <v>1.4E-2</v>
      </c>
      <c r="P21"/>
      <c r="Q21">
        <v>2.3E-2</v>
      </c>
      <c r="R21"/>
      <c r="S21">
        <v>3.7999999999999999E-2</v>
      </c>
      <c r="T21"/>
      <c r="U21"/>
      <c r="V21"/>
      <c r="W21">
        <v>3.0000000000000001E-3</v>
      </c>
      <c r="X21"/>
      <c r="Y21">
        <v>1.7999999999999999E-2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>
        <v>0.01</v>
      </c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x14ac:dyDescent="0.25">
      <c r="A22" s="33">
        <v>17</v>
      </c>
      <c r="B22" s="33" t="s">
        <v>532</v>
      </c>
      <c r="C22" s="33">
        <v>0.03</v>
      </c>
      <c r="D22" s="33">
        <v>0.7</v>
      </c>
      <c r="E22" s="33">
        <v>11.9</v>
      </c>
      <c r="F22" s="33">
        <v>0.95</v>
      </c>
      <c r="G22">
        <v>7.7000000000000002E-3</v>
      </c>
      <c r="J22">
        <v>15</v>
      </c>
      <c r="K22">
        <v>15</v>
      </c>
      <c r="L22"/>
      <c r="M22">
        <v>3.3000000000000002E-2</v>
      </c>
      <c r="N22"/>
      <c r="O22">
        <v>1.4E-2</v>
      </c>
      <c r="P22"/>
      <c r="Q22">
        <v>2.3E-2</v>
      </c>
      <c r="R22"/>
      <c r="S22">
        <v>7.4999999999999997E-2</v>
      </c>
      <c r="T22"/>
      <c r="U22"/>
      <c r="V22"/>
      <c r="W22">
        <v>6.0000000000000001E-3</v>
      </c>
      <c r="X22"/>
      <c r="Y22">
        <v>1.7999999999999999E-2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>
        <v>1.4E-2</v>
      </c>
      <c r="BC22">
        <v>2.1000000000000001E-2</v>
      </c>
      <c r="BD22">
        <v>7.0000000000000001E-3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x14ac:dyDescent="0.25">
      <c r="A23" s="33">
        <v>18</v>
      </c>
      <c r="B23" s="33" t="s">
        <v>418</v>
      </c>
      <c r="C23" s="33">
        <v>9.4E-2</v>
      </c>
      <c r="D23" s="33">
        <v>0.60099999999999998</v>
      </c>
      <c r="E23" s="33">
        <v>5.0880000000000001</v>
      </c>
      <c r="F23" s="33">
        <v>0.95</v>
      </c>
      <c r="G23">
        <v>2.53E-2</v>
      </c>
      <c r="J23" t="s">
        <v>700</v>
      </c>
      <c r="K23">
        <v>16</v>
      </c>
      <c r="L23"/>
      <c r="M23">
        <v>5.0000000000000001E-3</v>
      </c>
      <c r="N23"/>
      <c r="O23">
        <v>1.4E-2</v>
      </c>
      <c r="P23"/>
      <c r="Q23">
        <v>4.0000000000000001E-3</v>
      </c>
      <c r="R23">
        <v>3.4000000000000002E-2</v>
      </c>
      <c r="S23">
        <v>6.0000000000000001E-3</v>
      </c>
      <c r="T23">
        <v>7.0000000000000001E-3</v>
      </c>
      <c r="U23"/>
      <c r="V23"/>
      <c r="W23">
        <v>0.01</v>
      </c>
      <c r="X23"/>
      <c r="Y23">
        <v>2.5000000000000001E-2</v>
      </c>
      <c r="Z23">
        <v>1E-3</v>
      </c>
      <c r="AA23"/>
      <c r="AB23"/>
      <c r="AC23">
        <v>1.4E-2</v>
      </c>
      <c r="AD23"/>
      <c r="AE23"/>
      <c r="AF23">
        <v>2.8000000000000001E-2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1.2999999999999999E-2</v>
      </c>
      <c r="AU23"/>
      <c r="AV23"/>
      <c r="AW23"/>
      <c r="AX23">
        <v>6.0000000000000001E-3</v>
      </c>
      <c r="AY23">
        <v>3.6999999999999998E-2</v>
      </c>
      <c r="AZ23"/>
      <c r="BA23"/>
      <c r="BB23">
        <v>2E-3</v>
      </c>
      <c r="BC23">
        <v>5.0000000000000001E-3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x14ac:dyDescent="0.25">
      <c r="A24" s="33">
        <v>19</v>
      </c>
      <c r="B24" s="33" t="s">
        <v>533</v>
      </c>
      <c r="C24" s="33">
        <v>0.10199999999999999</v>
      </c>
      <c r="D24" s="33">
        <v>0.89</v>
      </c>
      <c r="E24" s="33">
        <v>12</v>
      </c>
      <c r="F24" s="33">
        <v>0.95</v>
      </c>
      <c r="G24">
        <v>1.8700000000000001E-2</v>
      </c>
      <c r="J24" t="s">
        <v>701</v>
      </c>
      <c r="K24">
        <v>17</v>
      </c>
      <c r="L24"/>
      <c r="M24">
        <v>2E-3</v>
      </c>
      <c r="N24"/>
      <c r="O24">
        <v>2E-3</v>
      </c>
      <c r="P24"/>
      <c r="Q24">
        <v>1E-3</v>
      </c>
      <c r="R24"/>
      <c r="S24">
        <v>1E-3</v>
      </c>
      <c r="T24">
        <v>1E-3</v>
      </c>
      <c r="U24"/>
      <c r="V24"/>
      <c r="W24">
        <v>1E-3</v>
      </c>
      <c r="X24"/>
      <c r="Y24">
        <v>2E-3</v>
      </c>
      <c r="Z24">
        <v>1E-3</v>
      </c>
      <c r="AA24"/>
      <c r="AB24"/>
      <c r="AC24">
        <v>1E-3</v>
      </c>
      <c r="AD24"/>
      <c r="AE24"/>
      <c r="AF24">
        <v>5.0000000000000001E-3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6.0000000000000001E-3</v>
      </c>
      <c r="AU24"/>
      <c r="AV24"/>
      <c r="AW24"/>
      <c r="AX24">
        <v>3.0000000000000001E-3</v>
      </c>
      <c r="AY24">
        <v>2E-3</v>
      </c>
      <c r="AZ24"/>
      <c r="BA24"/>
      <c r="BB24">
        <v>1E-3</v>
      </c>
      <c r="BC24">
        <v>1E-3</v>
      </c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25">
      <c r="A25" s="33">
        <v>20</v>
      </c>
      <c r="B25" s="33" t="s">
        <v>534</v>
      </c>
      <c r="C25" s="33">
        <v>0.04</v>
      </c>
      <c r="D25" s="33">
        <v>0.82099999999999995</v>
      </c>
      <c r="E25" s="33">
        <v>3.883</v>
      </c>
      <c r="F25" s="33">
        <v>0.95</v>
      </c>
      <c r="G25">
        <v>8.0000000000000004E-4</v>
      </c>
      <c r="J25" t="s">
        <v>702</v>
      </c>
      <c r="K25">
        <v>18</v>
      </c>
      <c r="L25"/>
      <c r="M25">
        <v>5.0000000000000001E-3</v>
      </c>
      <c r="N25"/>
      <c r="O25">
        <v>8.9999999999999993E-3</v>
      </c>
      <c r="P25"/>
      <c r="Q25">
        <v>4.0000000000000001E-3</v>
      </c>
      <c r="R25"/>
      <c r="S25">
        <v>3.0000000000000001E-3</v>
      </c>
      <c r="T25">
        <v>1E-3</v>
      </c>
      <c r="U25"/>
      <c r="V25"/>
      <c r="W25">
        <v>1E-3</v>
      </c>
      <c r="X25"/>
      <c r="Y25">
        <v>8.0000000000000002E-3</v>
      </c>
      <c r="Z25">
        <v>1E-3</v>
      </c>
      <c r="AA25"/>
      <c r="AB25"/>
      <c r="AC25">
        <v>1.4E-2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1.2999999999999999E-2</v>
      </c>
      <c r="AU25"/>
      <c r="AV25"/>
      <c r="AW25"/>
      <c r="AX25"/>
      <c r="AY25"/>
      <c r="AZ25"/>
      <c r="BA25"/>
      <c r="BB25">
        <v>2E-3</v>
      </c>
      <c r="BC25">
        <v>5.0000000000000001E-3</v>
      </c>
      <c r="BD25">
        <v>1E-3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x14ac:dyDescent="0.25">
      <c r="A26" s="33">
        <v>21</v>
      </c>
      <c r="B26" s="33" t="s">
        <v>535</v>
      </c>
      <c r="C26" s="33">
        <v>4.2000000000000003E-2</v>
      </c>
      <c r="D26" s="33">
        <v>0.79</v>
      </c>
      <c r="E26" s="33">
        <v>3.6</v>
      </c>
      <c r="F26" s="33">
        <v>0.95</v>
      </c>
      <c r="G26">
        <v>1.6500000000000001E-2</v>
      </c>
      <c r="J26" t="s">
        <v>703</v>
      </c>
      <c r="K26">
        <v>19</v>
      </c>
      <c r="L26"/>
      <c r="M26">
        <v>5.0000000000000001E-3</v>
      </c>
      <c r="N26"/>
      <c r="O26">
        <v>8.9999999999999993E-3</v>
      </c>
      <c r="P26"/>
      <c r="Q26">
        <v>4.0000000000000001E-3</v>
      </c>
      <c r="R26"/>
      <c r="S26"/>
      <c r="T26">
        <v>7.0000000000000001E-3</v>
      </c>
      <c r="U26"/>
      <c r="V26"/>
      <c r="W26">
        <v>5.0000000000000001E-3</v>
      </c>
      <c r="X26"/>
      <c r="Y26">
        <v>8.0000000000000002E-3</v>
      </c>
      <c r="Z26">
        <v>1E-3</v>
      </c>
      <c r="AA26"/>
      <c r="AB26"/>
      <c r="AC26">
        <v>1.4E-2</v>
      </c>
      <c r="AD26"/>
      <c r="AE26"/>
      <c r="AF26">
        <v>0.111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1.2999999999999999E-2</v>
      </c>
      <c r="AU26"/>
      <c r="AV26"/>
      <c r="AW26"/>
      <c r="AX26"/>
      <c r="AY26"/>
      <c r="AZ26"/>
      <c r="BA26"/>
      <c r="BB26">
        <v>2E-3</v>
      </c>
      <c r="BC26">
        <v>5.0000000000000001E-3</v>
      </c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x14ac:dyDescent="0.25">
      <c r="A27" s="33">
        <v>22</v>
      </c>
      <c r="B27" s="33" t="s">
        <v>536</v>
      </c>
      <c r="C27" s="33">
        <v>0.20799999999999999</v>
      </c>
      <c r="D27" s="33">
        <v>0.7</v>
      </c>
      <c r="E27" s="33">
        <v>3.69</v>
      </c>
      <c r="F27" s="33">
        <v>0.95</v>
      </c>
      <c r="G27">
        <v>8.0000000000000004E-4</v>
      </c>
      <c r="J27" t="s">
        <v>704</v>
      </c>
      <c r="K27">
        <v>20</v>
      </c>
      <c r="L27"/>
      <c r="M27">
        <v>3.0000000000000001E-3</v>
      </c>
      <c r="N27"/>
      <c r="O27">
        <v>8.9999999999999993E-3</v>
      </c>
      <c r="P27"/>
      <c r="Q27">
        <v>4.0000000000000001E-3</v>
      </c>
      <c r="R27"/>
      <c r="S27"/>
      <c r="T27">
        <v>7.0000000000000001E-3</v>
      </c>
      <c r="U27"/>
      <c r="V27"/>
      <c r="W27"/>
      <c r="X27"/>
      <c r="Y27">
        <v>8.0000000000000002E-3</v>
      </c>
      <c r="Z27">
        <v>1E-3</v>
      </c>
      <c r="AA27"/>
      <c r="AB27"/>
      <c r="AC27">
        <v>1.4E-2</v>
      </c>
      <c r="AD27"/>
      <c r="AE27"/>
      <c r="AF27">
        <v>2.8000000000000001E-2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1.2999999999999999E-2</v>
      </c>
      <c r="AU27"/>
      <c r="AV27"/>
      <c r="AW27"/>
      <c r="AX27"/>
      <c r="AY27"/>
      <c r="AZ27"/>
      <c r="BA27"/>
      <c r="BB27">
        <v>2E-3</v>
      </c>
      <c r="BC27">
        <v>5.0000000000000001E-3</v>
      </c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x14ac:dyDescent="0.25">
      <c r="A28" s="33">
        <v>23</v>
      </c>
      <c r="B28" s="33" t="s">
        <v>537</v>
      </c>
      <c r="C28" s="33">
        <v>6.3E-2</v>
      </c>
      <c r="D28" s="33">
        <v>2</v>
      </c>
      <c r="E28" s="33">
        <v>9.64</v>
      </c>
      <c r="F28" s="33">
        <v>0.95</v>
      </c>
      <c r="J28" t="s">
        <v>705</v>
      </c>
      <c r="K28">
        <v>21</v>
      </c>
      <c r="L28"/>
      <c r="M28">
        <v>1E-3</v>
      </c>
      <c r="N28"/>
      <c r="O28">
        <v>1E-3</v>
      </c>
      <c r="P28"/>
      <c r="Q28">
        <v>1E-3</v>
      </c>
      <c r="R28"/>
      <c r="S28">
        <v>1E-3</v>
      </c>
      <c r="T28"/>
      <c r="U28"/>
      <c r="V28"/>
      <c r="W28">
        <v>1E-3</v>
      </c>
      <c r="X28"/>
      <c r="Y28">
        <v>1E-3</v>
      </c>
      <c r="Z28">
        <v>1E-3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1E-3</v>
      </c>
      <c r="AU28"/>
      <c r="AV28"/>
      <c r="AW28"/>
      <c r="AX28"/>
      <c r="AY28"/>
      <c r="AZ28"/>
      <c r="BA28"/>
      <c r="BB28">
        <v>1E-3</v>
      </c>
      <c r="BC28">
        <v>1E-3</v>
      </c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x14ac:dyDescent="0.25">
      <c r="A29" s="33">
        <v>24</v>
      </c>
      <c r="B29" s="33" t="s">
        <v>538</v>
      </c>
      <c r="C29" s="33">
        <v>7.0000000000000007E-2</v>
      </c>
      <c r="D29" s="33">
        <v>1.65</v>
      </c>
      <c r="E29" s="33">
        <v>6.2</v>
      </c>
      <c r="F29" s="33">
        <v>0.95</v>
      </c>
      <c r="G29">
        <v>5.9999999999999995E-4</v>
      </c>
      <c r="J29" t="s">
        <v>706</v>
      </c>
      <c r="K29">
        <v>22</v>
      </c>
      <c r="L29"/>
      <c r="M29">
        <v>3.0000000000000001E-3</v>
      </c>
      <c r="N29"/>
      <c r="O29">
        <v>5.0000000000000001E-3</v>
      </c>
      <c r="P29"/>
      <c r="Q29">
        <v>4.0000000000000001E-3</v>
      </c>
      <c r="R29"/>
      <c r="S29">
        <v>2E-3</v>
      </c>
      <c r="T29"/>
      <c r="U29"/>
      <c r="V29"/>
      <c r="W29">
        <v>5.0000000000000001E-3</v>
      </c>
      <c r="X29"/>
      <c r="Y29">
        <v>8.0000000000000002E-3</v>
      </c>
      <c r="Z29">
        <v>1E-3</v>
      </c>
      <c r="AA29"/>
      <c r="AB29"/>
      <c r="AC29">
        <v>1.4E-2</v>
      </c>
      <c r="AD29"/>
      <c r="AE29"/>
      <c r="AF29">
        <v>2.8000000000000001E-2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1.2999999999999999E-2</v>
      </c>
      <c r="AU29"/>
      <c r="AV29"/>
      <c r="AW29">
        <v>6.7000000000000004E-2</v>
      </c>
      <c r="AX29">
        <v>6.0000000000000001E-3</v>
      </c>
      <c r="AY29">
        <v>3.6999999999999998E-2</v>
      </c>
      <c r="AZ29"/>
      <c r="BA29"/>
      <c r="BB29">
        <v>2E-3</v>
      </c>
      <c r="BC29">
        <v>5.0000000000000001E-3</v>
      </c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x14ac:dyDescent="0.25">
      <c r="A30" s="33">
        <v>25</v>
      </c>
      <c r="B30" s="33" t="s">
        <v>539</v>
      </c>
      <c r="C30" s="33">
        <v>8.4000000000000005E-2</v>
      </c>
      <c r="D30" s="33">
        <v>1.474</v>
      </c>
      <c r="E30" s="33">
        <v>5.5</v>
      </c>
      <c r="F30" s="33">
        <v>0.71</v>
      </c>
      <c r="G30">
        <v>8.3999999999999995E-3</v>
      </c>
      <c r="J30" t="s">
        <v>707</v>
      </c>
      <c r="K30">
        <v>23</v>
      </c>
      <c r="L30"/>
      <c r="M30">
        <v>1E-3</v>
      </c>
      <c r="N30"/>
      <c r="O30">
        <v>1E-3</v>
      </c>
      <c r="P30"/>
      <c r="Q30">
        <v>4.0000000000000001E-3</v>
      </c>
      <c r="R30"/>
      <c r="S30"/>
      <c r="T30"/>
      <c r="U30"/>
      <c r="V30"/>
      <c r="W30"/>
      <c r="X30"/>
      <c r="Y30">
        <v>8.0000000000000002E-3</v>
      </c>
      <c r="Z30">
        <v>1E-3</v>
      </c>
      <c r="AA30"/>
      <c r="AB30"/>
      <c r="AC30">
        <v>1.4E-2</v>
      </c>
      <c r="AD30"/>
      <c r="AE30"/>
      <c r="AF30">
        <v>2.8000000000000001E-2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1.2999999999999999E-2</v>
      </c>
      <c r="AU30"/>
      <c r="AV30"/>
      <c r="AW30">
        <v>6.7000000000000004E-2</v>
      </c>
      <c r="AX30"/>
      <c r="AY30"/>
      <c r="AZ30"/>
      <c r="BA30"/>
      <c r="BB30">
        <v>2E-3</v>
      </c>
      <c r="BC30">
        <v>5.0000000000000001E-3</v>
      </c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x14ac:dyDescent="0.25">
      <c r="A31" s="33">
        <v>26</v>
      </c>
      <c r="B31" s="33" t="s">
        <v>540</v>
      </c>
      <c r="C31" s="33">
        <v>0.3</v>
      </c>
      <c r="D31" s="33">
        <v>1.4</v>
      </c>
      <c r="E31" s="33">
        <v>9.9</v>
      </c>
      <c r="F31" s="33">
        <v>0.95</v>
      </c>
      <c r="G31">
        <v>1.24E-2</v>
      </c>
      <c r="J31" t="s">
        <v>708</v>
      </c>
      <c r="K31">
        <v>24</v>
      </c>
      <c r="L31"/>
      <c r="M31">
        <v>6.0000000000000001E-3</v>
      </c>
      <c r="N31"/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T31"/>
      <c r="U31"/>
      <c r="V31"/>
      <c r="W31"/>
      <c r="X31"/>
      <c r="Y31">
        <v>5.0000000000000001E-3</v>
      </c>
      <c r="Z31">
        <v>2E-3</v>
      </c>
      <c r="AA31"/>
      <c r="AB31"/>
      <c r="AC31">
        <v>2.5000000000000001E-2</v>
      </c>
      <c r="AD31"/>
      <c r="AE31"/>
      <c r="AF31">
        <v>1.4E-2</v>
      </c>
      <c r="AG31"/>
      <c r="AH31"/>
      <c r="AI31"/>
      <c r="AJ31"/>
      <c r="AK31"/>
      <c r="AL31">
        <v>2.5000000000000001E-2</v>
      </c>
      <c r="AM31">
        <v>2.3E-2</v>
      </c>
      <c r="AN31">
        <v>3.4000000000000002E-2</v>
      </c>
      <c r="AO31">
        <v>2.4E-2</v>
      </c>
      <c r="AP31"/>
      <c r="AQ31"/>
      <c r="AR31"/>
      <c r="AS31"/>
      <c r="AT31">
        <v>1.2999999999999999E-2</v>
      </c>
      <c r="AU31"/>
      <c r="AV31"/>
      <c r="AW31">
        <v>1.7000000000000001E-2</v>
      </c>
      <c r="AX31">
        <v>6.0000000000000001E-3</v>
      </c>
      <c r="AY31">
        <v>3.6999999999999998E-2</v>
      </c>
      <c r="AZ31">
        <v>1.9E-2</v>
      </c>
      <c r="BA31"/>
      <c r="BB31">
        <v>2E-3</v>
      </c>
      <c r="BC31">
        <v>6.0000000000000001E-3</v>
      </c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x14ac:dyDescent="0.25">
      <c r="A32" s="33">
        <v>27</v>
      </c>
      <c r="B32" s="33" t="s">
        <v>541</v>
      </c>
      <c r="C32" s="33">
        <v>0.39800000000000002</v>
      </c>
      <c r="D32" s="33">
        <v>0.44800000000000001</v>
      </c>
      <c r="E32" s="33">
        <v>2.6880000000000002</v>
      </c>
      <c r="F32" s="33">
        <v>0.95</v>
      </c>
      <c r="G32">
        <v>1.6000000000000001E-3</v>
      </c>
      <c r="J32" t="s">
        <v>709</v>
      </c>
      <c r="K32">
        <v>25</v>
      </c>
      <c r="L32"/>
      <c r="M32">
        <v>6.0000000000000001E-3</v>
      </c>
      <c r="N32"/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T32"/>
      <c r="U32"/>
      <c r="V32"/>
      <c r="W32"/>
      <c r="X32"/>
      <c r="Y32">
        <v>5.0000000000000001E-3</v>
      </c>
      <c r="Z32">
        <v>2E-3</v>
      </c>
      <c r="AA32"/>
      <c r="AB32"/>
      <c r="AC32">
        <v>2.5000000000000001E-2</v>
      </c>
      <c r="AD32"/>
      <c r="AE32"/>
      <c r="AF32">
        <v>0.05</v>
      </c>
      <c r="AG32"/>
      <c r="AH32"/>
      <c r="AI32"/>
      <c r="AJ32"/>
      <c r="AK32"/>
      <c r="AL32"/>
      <c r="AM32">
        <v>1.2E-2</v>
      </c>
      <c r="AN32">
        <v>3.4000000000000002E-2</v>
      </c>
      <c r="AO32"/>
      <c r="AP32"/>
      <c r="AQ32"/>
      <c r="AR32"/>
      <c r="AS32"/>
      <c r="AT32">
        <v>1.2999999999999999E-2</v>
      </c>
      <c r="AU32"/>
      <c r="AV32"/>
      <c r="AW32">
        <v>7.0000000000000001E-3</v>
      </c>
      <c r="AX32">
        <v>6.0000000000000001E-3</v>
      </c>
      <c r="AY32">
        <v>3.6999999999999998E-2</v>
      </c>
      <c r="AZ32">
        <v>1.9E-2</v>
      </c>
      <c r="BA32"/>
      <c r="BB32">
        <v>2E-3</v>
      </c>
      <c r="BC32">
        <v>6.0000000000000001E-3</v>
      </c>
      <c r="BD32">
        <v>3.0000000000000001E-3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x14ac:dyDescent="0.25">
      <c r="A33" s="33">
        <v>28</v>
      </c>
      <c r="B33" s="33" t="s">
        <v>542</v>
      </c>
      <c r="C33" s="33">
        <v>0.189</v>
      </c>
      <c r="D33" s="33">
        <v>0.79100000000000004</v>
      </c>
      <c r="E33" s="33">
        <v>3.9750000000000001</v>
      </c>
      <c r="F33" s="33">
        <v>0.95</v>
      </c>
      <c r="G33">
        <v>2.1899999999999999E-2</v>
      </c>
      <c r="J33" t="s">
        <v>710</v>
      </c>
      <c r="K33">
        <v>26</v>
      </c>
      <c r="L33"/>
      <c r="M33">
        <v>3.0000000000000001E-3</v>
      </c>
      <c r="N33"/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U33"/>
      <c r="V33"/>
      <c r="W33"/>
      <c r="X33"/>
      <c r="Y33">
        <v>5.0000000000000001E-3</v>
      </c>
      <c r="Z33">
        <v>2E-3</v>
      </c>
      <c r="AA33"/>
      <c r="AB33"/>
      <c r="AC33">
        <v>2.5000000000000001E-2</v>
      </c>
      <c r="AD33"/>
      <c r="AE33"/>
      <c r="AF33"/>
      <c r="AG33"/>
      <c r="AH33"/>
      <c r="AI33"/>
      <c r="AJ33"/>
      <c r="AK33"/>
      <c r="AL33">
        <v>0.104</v>
      </c>
      <c r="AM33">
        <v>2.5000000000000001E-2</v>
      </c>
      <c r="AN33">
        <v>3.4000000000000002E-2</v>
      </c>
      <c r="AO33">
        <v>2.4E-2</v>
      </c>
      <c r="AP33"/>
      <c r="AQ33">
        <v>2.9000000000000001E-2</v>
      </c>
      <c r="AR33"/>
      <c r="AS33">
        <v>1E-3</v>
      </c>
      <c r="AT33">
        <v>1.2999999999999999E-2</v>
      </c>
      <c r="AU33">
        <v>6.0000000000000001E-3</v>
      </c>
      <c r="AV33"/>
      <c r="AW33">
        <v>0.108</v>
      </c>
      <c r="AX33">
        <v>6.0000000000000001E-3</v>
      </c>
      <c r="AY33">
        <v>3.6999999999999998E-2</v>
      </c>
      <c r="AZ33">
        <v>1.9E-2</v>
      </c>
      <c r="BA33"/>
      <c r="BB33">
        <v>2E-3</v>
      </c>
      <c r="BC33">
        <v>6.0000000000000001E-3</v>
      </c>
      <c r="BD33">
        <v>6.0000000000000001E-3</v>
      </c>
      <c r="BE33">
        <v>8.9999999999999993E-3</v>
      </c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x14ac:dyDescent="0.25">
      <c r="A34" s="33">
        <v>29</v>
      </c>
      <c r="B34" s="33" t="s">
        <v>598</v>
      </c>
      <c r="J34" t="s">
        <v>711</v>
      </c>
      <c r="K34">
        <v>27</v>
      </c>
      <c r="L34"/>
      <c r="M34">
        <v>6.0000000000000001E-3</v>
      </c>
      <c r="N34"/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T34"/>
      <c r="U34"/>
      <c r="V34"/>
      <c r="W34"/>
      <c r="X34"/>
      <c r="Y34">
        <v>5.0000000000000001E-3</v>
      </c>
      <c r="Z34">
        <v>2E-3</v>
      </c>
      <c r="AA34"/>
      <c r="AB34"/>
      <c r="AC34">
        <v>2.5000000000000001E-2</v>
      </c>
      <c r="AD34"/>
      <c r="AE34"/>
      <c r="AF34"/>
      <c r="AG34"/>
      <c r="AH34"/>
      <c r="AI34"/>
      <c r="AJ34"/>
      <c r="AK34">
        <v>0.01</v>
      </c>
      <c r="AL34"/>
      <c r="AM34">
        <v>0.11799999999999999</v>
      </c>
      <c r="AN34">
        <v>3.4000000000000002E-2</v>
      </c>
      <c r="AO34"/>
      <c r="AP34"/>
      <c r="AQ34"/>
      <c r="AR34"/>
      <c r="AS34">
        <v>2.3E-2</v>
      </c>
      <c r="AT34"/>
      <c r="AU34"/>
      <c r="AV34"/>
      <c r="AW34"/>
      <c r="AX34">
        <v>7.0000000000000001E-3</v>
      </c>
      <c r="AY34">
        <v>3.6999999999999998E-2</v>
      </c>
      <c r="AZ34">
        <v>1.7999999999999999E-2</v>
      </c>
      <c r="BA34"/>
      <c r="BB34">
        <v>2E-3</v>
      </c>
      <c r="BC34">
        <v>6.0000000000000001E-3</v>
      </c>
      <c r="BD34"/>
      <c r="BE34">
        <v>1.4999999999999999E-2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x14ac:dyDescent="0.25">
      <c r="A35" s="33">
        <v>30</v>
      </c>
      <c r="B35" s="33" t="s">
        <v>599</v>
      </c>
      <c r="J35" t="s">
        <v>712</v>
      </c>
      <c r="K35">
        <v>28</v>
      </c>
      <c r="L35"/>
      <c r="M35">
        <v>6.0000000000000001E-3</v>
      </c>
      <c r="N35"/>
      <c r="O35">
        <v>1.6E-2</v>
      </c>
      <c r="P35">
        <v>2.5999999999999999E-2</v>
      </c>
      <c r="Q35">
        <v>5.0000000000000001E-3</v>
      </c>
      <c r="R35">
        <v>3.0000000000000001E-3</v>
      </c>
      <c r="S35"/>
      <c r="T35">
        <v>1.0999999999999999E-2</v>
      </c>
      <c r="U35"/>
      <c r="V35"/>
      <c r="W35">
        <v>1.2999999999999999E-2</v>
      </c>
      <c r="X35"/>
      <c r="Y35">
        <v>0.01</v>
      </c>
      <c r="Z35">
        <v>2E-3</v>
      </c>
      <c r="AA35"/>
      <c r="AB35"/>
      <c r="AC35">
        <v>2.5000000000000001E-2</v>
      </c>
      <c r="AD35"/>
      <c r="AE35"/>
      <c r="AF35">
        <v>1.2999999999999999E-2</v>
      </c>
      <c r="AG35"/>
      <c r="AH35"/>
      <c r="AI35"/>
      <c r="AJ35"/>
      <c r="AK35"/>
      <c r="AL35"/>
      <c r="AM35">
        <v>2.5000000000000001E-2</v>
      </c>
      <c r="AN35">
        <v>6.7000000000000004E-2</v>
      </c>
      <c r="AO35"/>
      <c r="AP35"/>
      <c r="AQ35"/>
      <c r="AR35"/>
      <c r="AS35"/>
      <c r="AT35">
        <v>1.2999999999999999E-2</v>
      </c>
      <c r="AU35"/>
      <c r="AV35"/>
      <c r="AW35"/>
      <c r="AX35">
        <v>6.0000000000000001E-3</v>
      </c>
      <c r="AY35">
        <v>3.6999999999999998E-2</v>
      </c>
      <c r="AZ35">
        <v>1.9E-2</v>
      </c>
      <c r="BA35"/>
      <c r="BB35">
        <v>2E-3</v>
      </c>
      <c r="BC35">
        <v>6.0000000000000001E-3</v>
      </c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x14ac:dyDescent="0.25">
      <c r="A36" s="33">
        <v>31</v>
      </c>
      <c r="B36" s="33" t="s">
        <v>543</v>
      </c>
      <c r="C36" s="33">
        <v>1.002</v>
      </c>
      <c r="D36" s="33">
        <v>1.58</v>
      </c>
      <c r="E36" s="33">
        <v>7.1589999999999998</v>
      </c>
      <c r="F36" s="33">
        <v>0.95</v>
      </c>
      <c r="G36">
        <v>0.53300000000000003</v>
      </c>
      <c r="J36">
        <v>55</v>
      </c>
      <c r="K36">
        <v>29</v>
      </c>
      <c r="L36"/>
      <c r="M36">
        <v>6.0000000000000001E-3</v>
      </c>
      <c r="N36"/>
      <c r="O36">
        <v>7.0000000000000001E-3</v>
      </c>
      <c r="P36"/>
      <c r="Q36">
        <v>5.0000000000000001E-3</v>
      </c>
      <c r="R36">
        <v>3.0000000000000001E-3</v>
      </c>
      <c r="S36"/>
      <c r="T36"/>
      <c r="U36"/>
      <c r="V36"/>
      <c r="W36">
        <v>1E-3</v>
      </c>
      <c r="X36"/>
      <c r="Y36">
        <v>2E-3</v>
      </c>
      <c r="Z36">
        <v>1E-3</v>
      </c>
      <c r="AA36"/>
      <c r="AB36"/>
      <c r="AC36">
        <v>1E-3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>
        <v>1.2999999999999999E-2</v>
      </c>
      <c r="AU36"/>
      <c r="AV36"/>
      <c r="AW36"/>
      <c r="AX36">
        <v>3.0000000000000001E-3</v>
      </c>
      <c r="AY36">
        <v>2E-3</v>
      </c>
      <c r="AZ36">
        <v>1E-3</v>
      </c>
      <c r="BA36"/>
      <c r="BB36">
        <v>1E-3</v>
      </c>
      <c r="BC36">
        <v>3.0000000000000001E-3</v>
      </c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x14ac:dyDescent="0.25">
      <c r="A37" s="33">
        <v>32</v>
      </c>
      <c r="B37" s="33" t="s">
        <v>544</v>
      </c>
      <c r="C37" s="33">
        <v>3.3000000000000002E-2</v>
      </c>
      <c r="D37" s="33">
        <v>0.60099999999999998</v>
      </c>
      <c r="E37" s="33">
        <v>5.0880000000000001</v>
      </c>
      <c r="F37" s="33">
        <v>0.95</v>
      </c>
      <c r="G37">
        <v>4.0000000000000002E-4</v>
      </c>
      <c r="J37">
        <v>56</v>
      </c>
      <c r="K37">
        <v>30</v>
      </c>
      <c r="L37"/>
      <c r="M37">
        <v>6.0000000000000001E-3</v>
      </c>
      <c r="N37"/>
      <c r="O37">
        <v>7.0000000000000001E-3</v>
      </c>
      <c r="P37">
        <v>2.5999999999999999E-2</v>
      </c>
      <c r="Q37">
        <v>5.0000000000000001E-3</v>
      </c>
      <c r="R37">
        <v>3.0000000000000001E-3</v>
      </c>
      <c r="S37"/>
      <c r="T37"/>
      <c r="U37"/>
      <c r="V37"/>
      <c r="W37">
        <v>1E-3</v>
      </c>
      <c r="X37"/>
      <c r="Y37">
        <v>5.0000000000000001E-3</v>
      </c>
      <c r="Z37">
        <v>1E-3</v>
      </c>
      <c r="AA37"/>
      <c r="AB37"/>
      <c r="AC37">
        <v>7.0000000000000001E-3</v>
      </c>
      <c r="AD37"/>
      <c r="AE37"/>
      <c r="AF37">
        <v>1.2999999999999999E-2</v>
      </c>
      <c r="AG37"/>
      <c r="AH37"/>
      <c r="AI37"/>
      <c r="AJ37"/>
      <c r="AK37"/>
      <c r="AL37"/>
      <c r="AM37">
        <v>2E-3</v>
      </c>
      <c r="AN37">
        <v>3.4000000000000002E-2</v>
      </c>
      <c r="AO37"/>
      <c r="AP37"/>
      <c r="AQ37"/>
      <c r="AR37"/>
      <c r="AS37"/>
      <c r="AT37">
        <v>1.2999999999999999E-2</v>
      </c>
      <c r="AU37"/>
      <c r="AV37"/>
      <c r="AW37"/>
      <c r="AX37">
        <v>7.0000000000000001E-3</v>
      </c>
      <c r="AY37">
        <v>3.6999999999999998E-2</v>
      </c>
      <c r="AZ37">
        <v>7.0000000000000001E-3</v>
      </c>
      <c r="BA37"/>
      <c r="BB37">
        <v>2E-3</v>
      </c>
      <c r="BC37">
        <v>6.0000000000000001E-3</v>
      </c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x14ac:dyDescent="0.25">
      <c r="A38" s="33">
        <v>33</v>
      </c>
      <c r="B38" s="33" t="s">
        <v>229</v>
      </c>
      <c r="C38" s="33">
        <v>0.372</v>
      </c>
      <c r="D38" s="33">
        <v>0.31</v>
      </c>
      <c r="E38" s="33">
        <v>4.0999999999999996</v>
      </c>
      <c r="F38" s="33">
        <v>0.95</v>
      </c>
      <c r="G38">
        <v>4.6699999999999998E-2</v>
      </c>
      <c r="J38" t="s">
        <v>713</v>
      </c>
      <c r="K38">
        <v>31</v>
      </c>
      <c r="L38"/>
      <c r="M38">
        <v>3.0000000000000001E-3</v>
      </c>
      <c r="N38"/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U38"/>
      <c r="V38"/>
      <c r="W38">
        <v>1.2999999999999999E-2</v>
      </c>
      <c r="X38"/>
      <c r="Y38">
        <v>5.0000000000000001E-3</v>
      </c>
      <c r="Z38">
        <v>2E-3</v>
      </c>
      <c r="AA38"/>
      <c r="AB38">
        <v>0.05</v>
      </c>
      <c r="AC38">
        <v>2.5000000000000001E-2</v>
      </c>
      <c r="AD38"/>
      <c r="AE38"/>
      <c r="AF38">
        <v>1.2999999999999999E-2</v>
      </c>
      <c r="AG38">
        <v>0.04</v>
      </c>
      <c r="AH38">
        <v>3.5000000000000003E-2</v>
      </c>
      <c r="AI38"/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R38"/>
      <c r="AS38"/>
      <c r="AT38">
        <v>1.2999999999999999E-2</v>
      </c>
      <c r="AU38">
        <v>6.0000000000000001E-3</v>
      </c>
      <c r="AV38"/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G38"/>
      <c r="BH38"/>
      <c r="BI38"/>
      <c r="BJ38"/>
      <c r="BK38"/>
      <c r="BL38"/>
      <c r="BM38"/>
      <c r="BN38"/>
      <c r="BO38">
        <v>1.2E-2</v>
      </c>
      <c r="BP38">
        <v>2.5000000000000001E-2</v>
      </c>
      <c r="BQ38">
        <v>0.05</v>
      </c>
      <c r="BR38">
        <v>2.5000000000000001E-2</v>
      </c>
      <c r="BS38"/>
      <c r="BT38"/>
      <c r="BU38"/>
      <c r="BV38"/>
      <c r="BW38"/>
      <c r="BX38"/>
      <c r="BY38">
        <v>0.1</v>
      </c>
      <c r="BZ38"/>
      <c r="CA38"/>
      <c r="CB38"/>
      <c r="CC38"/>
    </row>
    <row r="39" spans="1:81" x14ac:dyDescent="0.25">
      <c r="A39" s="33">
        <v>34</v>
      </c>
      <c r="B39" s="33" t="s">
        <v>545</v>
      </c>
      <c r="C39" s="33">
        <v>3.1E-2</v>
      </c>
      <c r="D39" s="33">
        <v>0.45</v>
      </c>
      <c r="E39" s="33">
        <v>1.85</v>
      </c>
      <c r="F39" s="33">
        <v>0.95</v>
      </c>
      <c r="G39">
        <v>7.7000000000000002E-3</v>
      </c>
      <c r="J39" t="s">
        <v>714</v>
      </c>
      <c r="K39">
        <v>32</v>
      </c>
      <c r="L39"/>
      <c r="M39"/>
      <c r="N39"/>
      <c r="O39">
        <v>6.0000000000000001E-3</v>
      </c>
      <c r="P39"/>
      <c r="Q39">
        <v>1.4E-2</v>
      </c>
      <c r="R39"/>
      <c r="S39"/>
      <c r="T39"/>
      <c r="U39"/>
      <c r="V39"/>
      <c r="W39"/>
      <c r="X39"/>
      <c r="Y39">
        <v>2E-3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>
        <v>1.2999999999999999E-2</v>
      </c>
      <c r="AU39"/>
      <c r="AV39"/>
      <c r="AW39"/>
      <c r="AX39"/>
      <c r="AY39"/>
      <c r="AZ39"/>
      <c r="BA39"/>
      <c r="BB39"/>
      <c r="BC39">
        <v>7.0000000000000001E-3</v>
      </c>
      <c r="BD39">
        <v>3.0000000000000001E-3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25">
      <c r="A40" s="33">
        <v>35</v>
      </c>
      <c r="B40" s="33" t="s">
        <v>546</v>
      </c>
      <c r="C40" s="33">
        <v>6.0999999999999999E-2</v>
      </c>
      <c r="D40" s="33">
        <v>0.21</v>
      </c>
      <c r="E40" s="33">
        <v>2.9</v>
      </c>
      <c r="F40" s="33">
        <v>0.95</v>
      </c>
      <c r="J40" t="s">
        <v>715</v>
      </c>
      <c r="K40">
        <v>33</v>
      </c>
      <c r="L40"/>
      <c r="M40"/>
      <c r="N40"/>
      <c r="O40">
        <v>8.9999999999999993E-3</v>
      </c>
      <c r="P40"/>
      <c r="Q40">
        <v>1.4E-2</v>
      </c>
      <c r="R40"/>
      <c r="S40"/>
      <c r="T40">
        <v>1.7000000000000001E-2</v>
      </c>
      <c r="U40"/>
      <c r="V40"/>
      <c r="W40"/>
      <c r="X40"/>
      <c r="Y40">
        <v>2E-3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>
        <v>1.2999999999999999E-2</v>
      </c>
      <c r="AU40"/>
      <c r="AV40"/>
      <c r="AW40"/>
      <c r="AX40"/>
      <c r="AY40"/>
      <c r="AZ40"/>
      <c r="BA40"/>
      <c r="BB40"/>
      <c r="BC40">
        <v>7.0000000000000001E-3</v>
      </c>
      <c r="BD40">
        <v>3.0000000000000001E-3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25">
      <c r="A41" s="33">
        <v>36</v>
      </c>
      <c r="B41" s="33" t="s">
        <v>547</v>
      </c>
      <c r="C41" s="33">
        <v>0.14599999999999999</v>
      </c>
      <c r="D41" s="33">
        <v>0.82099999999999995</v>
      </c>
      <c r="E41" s="33">
        <v>3.883</v>
      </c>
      <c r="F41" s="33">
        <v>0.95</v>
      </c>
      <c r="G41">
        <v>3.2000000000000002E-3</v>
      </c>
      <c r="J41" t="s">
        <v>716</v>
      </c>
      <c r="K41">
        <v>34</v>
      </c>
      <c r="L41"/>
      <c r="M41"/>
      <c r="N41"/>
      <c r="O41">
        <v>1.4E-2</v>
      </c>
      <c r="P41"/>
      <c r="Q41">
        <v>7.0000000000000001E-3</v>
      </c>
      <c r="R41"/>
      <c r="S41"/>
      <c r="T41"/>
      <c r="U41"/>
      <c r="V41"/>
      <c r="W41"/>
      <c r="X41"/>
      <c r="Y41">
        <v>3.0000000000000001E-3</v>
      </c>
      <c r="Z41"/>
      <c r="AA41"/>
      <c r="AB41"/>
      <c r="AC41"/>
      <c r="AD41"/>
      <c r="AE41"/>
      <c r="AF41"/>
      <c r="AG41"/>
      <c r="AH41"/>
      <c r="AI41"/>
      <c r="AJ41"/>
      <c r="AK41">
        <v>1E-3</v>
      </c>
      <c r="AL41"/>
      <c r="AM41"/>
      <c r="AN41"/>
      <c r="AO41"/>
      <c r="AP41"/>
      <c r="AQ41"/>
      <c r="AR41"/>
      <c r="AS41">
        <v>2E-3</v>
      </c>
      <c r="AT41">
        <v>1.2999999999999999E-2</v>
      </c>
      <c r="AU41"/>
      <c r="AV41"/>
      <c r="AW41"/>
      <c r="AX41"/>
      <c r="AY41"/>
      <c r="AZ41"/>
      <c r="BA41"/>
      <c r="BB41"/>
      <c r="BC41">
        <v>3.0000000000000001E-3</v>
      </c>
      <c r="BD41">
        <v>1E-3</v>
      </c>
      <c r="BE41">
        <v>1E-3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x14ac:dyDescent="0.25">
      <c r="A42" s="33">
        <v>37</v>
      </c>
      <c r="B42" s="33" t="s">
        <v>548</v>
      </c>
      <c r="C42" s="33">
        <v>7.6999999999999999E-2</v>
      </c>
      <c r="D42" s="33">
        <v>1.456</v>
      </c>
      <c r="E42" s="33">
        <v>7.9370000000000003</v>
      </c>
      <c r="F42" s="33">
        <v>0.95</v>
      </c>
      <c r="J42" t="s">
        <v>717</v>
      </c>
      <c r="K42">
        <v>35</v>
      </c>
      <c r="L42"/>
      <c r="M42"/>
      <c r="N42"/>
      <c r="O42">
        <v>5.0000000000000001E-3</v>
      </c>
      <c r="P42"/>
      <c r="Q42">
        <v>1.4E-2</v>
      </c>
      <c r="R42"/>
      <c r="S42"/>
      <c r="T42"/>
      <c r="U42"/>
      <c r="V42"/>
      <c r="W42"/>
      <c r="X42"/>
      <c r="Y42">
        <v>2E-3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>
        <v>7.0000000000000001E-3</v>
      </c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x14ac:dyDescent="0.25">
      <c r="A43" s="33">
        <v>38</v>
      </c>
      <c r="B43" s="33" t="s">
        <v>549</v>
      </c>
      <c r="C43" s="33">
        <v>0.13600000000000001</v>
      </c>
      <c r="D43" s="33">
        <v>1.32</v>
      </c>
      <c r="E43" s="33">
        <v>10.8</v>
      </c>
      <c r="F43" s="33">
        <v>0.95</v>
      </c>
      <c r="G43">
        <v>2.8999999999999998E-3</v>
      </c>
      <c r="J43" t="s">
        <v>718</v>
      </c>
      <c r="K43">
        <v>36</v>
      </c>
      <c r="L43"/>
      <c r="M43"/>
      <c r="N43"/>
      <c r="O43">
        <v>8.9999999999999993E-3</v>
      </c>
      <c r="P43"/>
      <c r="Q43">
        <v>1.4E-2</v>
      </c>
      <c r="R43"/>
      <c r="S43"/>
      <c r="T43">
        <v>1.7000000000000001E-2</v>
      </c>
      <c r="U43"/>
      <c r="V43"/>
      <c r="W43"/>
      <c r="X43"/>
      <c r="Y43">
        <v>2E-3</v>
      </c>
      <c r="Z43"/>
      <c r="AA43"/>
      <c r="AB43"/>
      <c r="AC43"/>
      <c r="AD43"/>
      <c r="AE43"/>
      <c r="AF43"/>
      <c r="AG43"/>
      <c r="AH43"/>
      <c r="AI43"/>
      <c r="AJ43"/>
      <c r="AK43">
        <v>2.4E-2</v>
      </c>
      <c r="AL43"/>
      <c r="AM43"/>
      <c r="AN43"/>
      <c r="AO43"/>
      <c r="AP43"/>
      <c r="AQ43">
        <v>2.9000000000000001E-2</v>
      </c>
      <c r="AR43">
        <v>0.03</v>
      </c>
      <c r="AS43">
        <v>2E-3</v>
      </c>
      <c r="AT43">
        <v>1.2999999999999999E-2</v>
      </c>
      <c r="AU43"/>
      <c r="AV43"/>
      <c r="AW43"/>
      <c r="AX43"/>
      <c r="AY43"/>
      <c r="AZ43"/>
      <c r="BA43"/>
      <c r="BB43"/>
      <c r="BC43">
        <v>7.0000000000000001E-3</v>
      </c>
      <c r="BD43">
        <v>3.0000000000000001E-3</v>
      </c>
      <c r="BE43">
        <v>3.0000000000000001E-3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x14ac:dyDescent="0.25">
      <c r="A44" s="33">
        <v>39</v>
      </c>
      <c r="B44" s="33" t="s">
        <v>550</v>
      </c>
      <c r="C44" s="33">
        <v>8.9999999999999993E-3</v>
      </c>
      <c r="D44" s="33">
        <v>0.68</v>
      </c>
      <c r="E44" s="33">
        <v>2.6</v>
      </c>
      <c r="F44" s="33">
        <v>0.95</v>
      </c>
      <c r="G44">
        <v>1.1000000000000001E-3</v>
      </c>
      <c r="J44" t="s">
        <v>719</v>
      </c>
      <c r="K44">
        <v>37</v>
      </c>
      <c r="L44"/>
      <c r="M44"/>
      <c r="N44">
        <v>3.3000000000000002E-2</v>
      </c>
      <c r="O44">
        <v>1.4E-2</v>
      </c>
      <c r="P44"/>
      <c r="Q44">
        <v>1.4E-2</v>
      </c>
      <c r="R44"/>
      <c r="S44"/>
      <c r="T44"/>
      <c r="U44"/>
      <c r="V44"/>
      <c r="W44"/>
      <c r="X44"/>
      <c r="Y44">
        <v>4.0000000000000001E-3</v>
      </c>
      <c r="Z44"/>
      <c r="AA44"/>
      <c r="AB44"/>
      <c r="AC44"/>
      <c r="AD44"/>
      <c r="AE44"/>
      <c r="AF44"/>
      <c r="AG44"/>
      <c r="AH44"/>
      <c r="AI44"/>
      <c r="AJ44"/>
      <c r="AK44">
        <v>1.2E-2</v>
      </c>
      <c r="AL44"/>
      <c r="AM44"/>
      <c r="AN44"/>
      <c r="AO44"/>
      <c r="AP44"/>
      <c r="AQ44">
        <v>2.9000000000000001E-2</v>
      </c>
      <c r="AR44"/>
      <c r="AS44">
        <v>6.5000000000000002E-2</v>
      </c>
      <c r="AT44">
        <v>1.2999999999999999E-2</v>
      </c>
      <c r="AU44"/>
      <c r="AV44"/>
      <c r="AW44">
        <v>8.0000000000000002E-3</v>
      </c>
      <c r="AX44"/>
      <c r="AY44"/>
      <c r="AZ44"/>
      <c r="BA44"/>
      <c r="BB44"/>
      <c r="BC44">
        <v>7.0000000000000001E-3</v>
      </c>
      <c r="BD44">
        <v>0.01</v>
      </c>
      <c r="BE44">
        <v>3.0000000000000001E-3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x14ac:dyDescent="0.25">
      <c r="A45" s="33">
        <v>40</v>
      </c>
      <c r="B45" s="33" t="s">
        <v>551</v>
      </c>
      <c r="C45" s="33">
        <v>6.0000000000000001E-3</v>
      </c>
      <c r="D45" s="33">
        <v>0.93</v>
      </c>
      <c r="E45" s="33">
        <v>4.59</v>
      </c>
      <c r="F45" s="33">
        <v>0.95</v>
      </c>
      <c r="G45">
        <v>1.1000000000000001E-3</v>
      </c>
      <c r="J45" t="s">
        <v>720</v>
      </c>
      <c r="K45">
        <v>38</v>
      </c>
      <c r="L45"/>
      <c r="M45"/>
      <c r="N45"/>
      <c r="O45">
        <v>8.9999999999999993E-3</v>
      </c>
      <c r="P45"/>
      <c r="Q45">
        <v>1.4E-2</v>
      </c>
      <c r="R45"/>
      <c r="S45"/>
      <c r="T45"/>
      <c r="U45"/>
      <c r="V45"/>
      <c r="W45"/>
      <c r="X45"/>
      <c r="Y45">
        <v>2E-3</v>
      </c>
      <c r="Z45"/>
      <c r="AA45"/>
      <c r="AB45"/>
      <c r="AC45"/>
      <c r="AD45"/>
      <c r="AE45"/>
      <c r="AF45"/>
      <c r="AG45"/>
      <c r="AH45"/>
      <c r="AI45"/>
      <c r="AJ45"/>
      <c r="AK45">
        <v>2.4E-2</v>
      </c>
      <c r="AL45"/>
      <c r="AM45"/>
      <c r="AN45"/>
      <c r="AO45"/>
      <c r="AP45"/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V45"/>
      <c r="AW45">
        <v>8.0000000000000002E-3</v>
      </c>
      <c r="AX45"/>
      <c r="AY45"/>
      <c r="AZ45"/>
      <c r="BA45"/>
      <c r="BB45"/>
      <c r="BC45">
        <v>7.0000000000000001E-3</v>
      </c>
      <c r="BD45">
        <v>3.0000000000000001E-3</v>
      </c>
      <c r="BE45">
        <v>1.2E-2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25">
      <c r="A46" s="33">
        <v>41</v>
      </c>
      <c r="B46" s="33" t="s">
        <v>552</v>
      </c>
      <c r="C46" s="33">
        <v>7.0000000000000001E-3</v>
      </c>
      <c r="D46" s="33">
        <v>0.95299999999999996</v>
      </c>
      <c r="E46" s="33">
        <v>5.6870000000000003</v>
      </c>
      <c r="F46" s="33">
        <v>0.95</v>
      </c>
      <c r="G46">
        <v>1.1000000000000001E-3</v>
      </c>
      <c r="J46" t="s">
        <v>721</v>
      </c>
      <c r="K46">
        <v>39</v>
      </c>
      <c r="L46"/>
      <c r="M46"/>
      <c r="N46"/>
      <c r="O46">
        <v>4.0000000000000001E-3</v>
      </c>
      <c r="P46">
        <v>7.0000000000000001E-3</v>
      </c>
      <c r="Q46"/>
      <c r="R46"/>
      <c r="S46"/>
      <c r="T46"/>
      <c r="U46"/>
      <c r="V46"/>
      <c r="W46"/>
      <c r="X46"/>
      <c r="Y46">
        <v>3.0000000000000001E-3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>
        <v>2E-3</v>
      </c>
      <c r="BC46">
        <v>6.0000000000000001E-3</v>
      </c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x14ac:dyDescent="0.25">
      <c r="A47" s="33">
        <v>42</v>
      </c>
      <c r="B47" s="33" t="s">
        <v>592</v>
      </c>
      <c r="C47" s="33">
        <v>4.3999999999999997E-2</v>
      </c>
      <c r="D47" s="33">
        <v>0.95</v>
      </c>
      <c r="E47" s="33">
        <v>5.7</v>
      </c>
      <c r="F47" s="33">
        <v>0.15</v>
      </c>
      <c r="G47">
        <v>4.0000000000000002E-4</v>
      </c>
      <c r="J47" t="s">
        <v>722</v>
      </c>
      <c r="K47">
        <v>40</v>
      </c>
      <c r="L47"/>
      <c r="M47"/>
      <c r="N47"/>
      <c r="O47">
        <v>4.0000000000000001E-3</v>
      </c>
      <c r="P47">
        <v>7.0000000000000001E-3</v>
      </c>
      <c r="Q47"/>
      <c r="R47"/>
      <c r="S47"/>
      <c r="T47"/>
      <c r="U47"/>
      <c r="V47"/>
      <c r="W47"/>
      <c r="X47"/>
      <c r="Y47">
        <v>3.0000000000000001E-3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>
        <v>2E-3</v>
      </c>
      <c r="BC47">
        <v>6.0000000000000001E-3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x14ac:dyDescent="0.25">
      <c r="A48" s="33">
        <v>43</v>
      </c>
      <c r="B48" s="33" t="s">
        <v>593</v>
      </c>
      <c r="C48" s="33">
        <v>0.104</v>
      </c>
      <c r="D48" s="33">
        <v>0.6</v>
      </c>
      <c r="E48" s="33">
        <v>4.7699999999999996</v>
      </c>
      <c r="F48" s="33">
        <v>0.49</v>
      </c>
      <c r="G48">
        <v>1.95E-2</v>
      </c>
      <c r="J48" t="s">
        <v>723</v>
      </c>
      <c r="K48">
        <v>41</v>
      </c>
      <c r="L48"/>
      <c r="M48"/>
      <c r="N48"/>
      <c r="O48">
        <v>4.0000000000000001E-3</v>
      </c>
      <c r="P48">
        <v>7.0000000000000001E-3</v>
      </c>
      <c r="Q48"/>
      <c r="R48"/>
      <c r="S48"/>
      <c r="T48"/>
      <c r="U48"/>
      <c r="V48"/>
      <c r="W48"/>
      <c r="X48"/>
      <c r="Y48">
        <v>3.0000000000000001E-3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>
        <v>2E-3</v>
      </c>
      <c r="BC48">
        <v>6.0000000000000001E-3</v>
      </c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x14ac:dyDescent="0.25">
      <c r="A49" s="33">
        <v>44</v>
      </c>
      <c r="B49" s="33" t="s">
        <v>594</v>
      </c>
      <c r="C49" s="33">
        <v>9.2999999999999999E-2</v>
      </c>
      <c r="D49" s="33">
        <v>0.86</v>
      </c>
      <c r="E49" s="33">
        <v>2.5</v>
      </c>
      <c r="F49" s="33">
        <v>0.63</v>
      </c>
      <c r="G49">
        <v>5.4999999999999997E-3</v>
      </c>
      <c r="J49">
        <v>90</v>
      </c>
      <c r="K49">
        <v>42</v>
      </c>
      <c r="L49"/>
      <c r="M49"/>
      <c r="N49"/>
      <c r="O49">
        <v>1.2999999999999999E-2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>
        <v>2.1000000000000001E-2</v>
      </c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x14ac:dyDescent="0.25">
      <c r="A50" s="33">
        <v>45</v>
      </c>
      <c r="B50" s="33" t="s">
        <v>595</v>
      </c>
      <c r="C50" s="33">
        <v>1.6400000000000001E-2</v>
      </c>
      <c r="D50" s="33">
        <v>5.64</v>
      </c>
      <c r="E50" s="33">
        <v>23.7</v>
      </c>
      <c r="F50" s="33">
        <v>0.95</v>
      </c>
      <c r="G50">
        <v>3.5900000000000001E-2</v>
      </c>
      <c r="J50">
        <v>91</v>
      </c>
      <c r="K50">
        <v>43</v>
      </c>
      <c r="L50"/>
      <c r="M50">
        <v>3.3000000000000002E-2</v>
      </c>
      <c r="N50"/>
      <c r="O50">
        <v>1.2999999999999999E-2</v>
      </c>
      <c r="P50"/>
      <c r="Q50">
        <v>2.1999999999999999E-2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>
        <v>2.1000000000000001E-2</v>
      </c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x14ac:dyDescent="0.25">
      <c r="A51" s="33">
        <v>46</v>
      </c>
      <c r="B51" s="33" t="s">
        <v>596</v>
      </c>
      <c r="C51" s="33">
        <v>0.05</v>
      </c>
      <c r="D51" s="33">
        <v>4</v>
      </c>
      <c r="E51" s="33">
        <v>22.5</v>
      </c>
      <c r="F51" s="33">
        <v>0.95</v>
      </c>
      <c r="G51">
        <v>1E-4</v>
      </c>
      <c r="J51">
        <v>92</v>
      </c>
      <c r="K51">
        <v>44</v>
      </c>
      <c r="L51"/>
      <c r="M51"/>
      <c r="N51"/>
      <c r="O51">
        <v>8.9999999999999993E-3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2.1000000000000001E-2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x14ac:dyDescent="0.25">
      <c r="A52" s="33">
        <v>47</v>
      </c>
      <c r="B52" s="33" t="s">
        <v>597</v>
      </c>
      <c r="C52" s="33">
        <v>1.4999999999999999E-2</v>
      </c>
      <c r="D52" s="33">
        <v>6.8</v>
      </c>
      <c r="E52" s="33">
        <v>40</v>
      </c>
      <c r="F52" s="33">
        <v>0.13</v>
      </c>
      <c r="J52">
        <v>93</v>
      </c>
      <c r="K52">
        <v>45</v>
      </c>
      <c r="L52"/>
      <c r="M52">
        <v>3.3000000000000002E-2</v>
      </c>
      <c r="N52"/>
      <c r="O52">
        <v>2.1000000000000001E-2</v>
      </c>
      <c r="P52"/>
      <c r="Q52">
        <v>2.1999999999999999E-2</v>
      </c>
      <c r="R52"/>
      <c r="S52">
        <v>0.113</v>
      </c>
      <c r="T52"/>
      <c r="U52"/>
      <c r="V52">
        <v>3.0000000000000001E-3</v>
      </c>
      <c r="W52"/>
      <c r="X52"/>
      <c r="Y52">
        <v>5.2999999999999999E-2</v>
      </c>
      <c r="Z52">
        <v>0.03</v>
      </c>
      <c r="AA52"/>
      <c r="AB52"/>
      <c r="AC52"/>
      <c r="AD52"/>
      <c r="AE52"/>
      <c r="AF52">
        <v>2.9000000000000001E-2</v>
      </c>
      <c r="AG52"/>
      <c r="AH52"/>
      <c r="AI52"/>
      <c r="AJ52"/>
      <c r="AK52">
        <v>0.01</v>
      </c>
      <c r="AL52">
        <v>2.7E-2</v>
      </c>
      <c r="AM52"/>
      <c r="AN52"/>
      <c r="AO52"/>
      <c r="AP52"/>
      <c r="AQ52">
        <v>7.8E-2</v>
      </c>
      <c r="AR52"/>
      <c r="AS52"/>
      <c r="AT52">
        <v>7.8E-2</v>
      </c>
      <c r="AU52"/>
      <c r="AV52"/>
      <c r="AW52">
        <v>2.3E-2</v>
      </c>
      <c r="AX52"/>
      <c r="AY52">
        <v>0.24299999999999999</v>
      </c>
      <c r="AZ52">
        <v>1.2E-2</v>
      </c>
      <c r="BA52"/>
      <c r="BB52">
        <v>1.4E-2</v>
      </c>
      <c r="BC52">
        <v>8.4000000000000005E-2</v>
      </c>
      <c r="BD52">
        <v>3.7999999999999999E-2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>
        <v>1.2E-2</v>
      </c>
      <c r="BZ52"/>
      <c r="CA52"/>
      <c r="CB52"/>
      <c r="CC52"/>
    </row>
    <row r="53" spans="1:81" x14ac:dyDescent="0.25">
      <c r="A53" s="33">
        <v>48</v>
      </c>
      <c r="B53" s="33" t="s">
        <v>553</v>
      </c>
      <c r="C53" s="33">
        <v>0.25700000000000001</v>
      </c>
      <c r="D53" s="33">
        <v>1.1200000000000001</v>
      </c>
      <c r="E53" s="33">
        <v>5.6</v>
      </c>
      <c r="F53" s="33">
        <v>0.95</v>
      </c>
      <c r="J53">
        <v>94</v>
      </c>
      <c r="K53">
        <v>46</v>
      </c>
      <c r="L53"/>
      <c r="M53">
        <v>3.3000000000000002E-2</v>
      </c>
      <c r="N53"/>
      <c r="O53">
        <v>0.02</v>
      </c>
      <c r="P53">
        <v>2.1999999999999999E-2</v>
      </c>
      <c r="Q53">
        <v>2.1999999999999999E-2</v>
      </c>
      <c r="R53"/>
      <c r="S53">
        <v>7.0000000000000001E-3</v>
      </c>
      <c r="T53"/>
      <c r="U53"/>
      <c r="V53">
        <v>1E-3</v>
      </c>
      <c r="W53"/>
      <c r="X53"/>
      <c r="Y53">
        <v>8.9999999999999993E-3</v>
      </c>
      <c r="Z53">
        <v>2E-3</v>
      </c>
      <c r="AA53"/>
      <c r="AB53"/>
      <c r="AC53"/>
      <c r="AD53"/>
      <c r="AE53"/>
      <c r="AF53">
        <v>0.01</v>
      </c>
      <c r="AG53"/>
      <c r="AH53"/>
      <c r="AI53"/>
      <c r="AJ53"/>
      <c r="AK53">
        <v>1E-3</v>
      </c>
      <c r="AL53">
        <v>3.0000000000000001E-3</v>
      </c>
      <c r="AM53"/>
      <c r="AN53"/>
      <c r="AO53"/>
      <c r="AP53"/>
      <c r="AQ53">
        <v>3.9E-2</v>
      </c>
      <c r="AR53"/>
      <c r="AS53"/>
      <c r="AT53">
        <v>3.9E-2</v>
      </c>
      <c r="AU53"/>
      <c r="AV53"/>
      <c r="AW53">
        <v>2E-3</v>
      </c>
      <c r="AX53"/>
      <c r="AY53">
        <v>6.0999999999999999E-2</v>
      </c>
      <c r="AZ53">
        <v>1.2E-2</v>
      </c>
      <c r="BA53"/>
      <c r="BB53">
        <v>3.0000000000000001E-3</v>
      </c>
      <c r="BC53">
        <v>0.01</v>
      </c>
      <c r="BD53">
        <v>5.0000000000000001E-3</v>
      </c>
      <c r="BE53">
        <v>7.0000000000000001E-3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>
        <v>1E-3</v>
      </c>
      <c r="BZ53"/>
      <c r="CA53"/>
      <c r="CB53"/>
      <c r="CC53"/>
    </row>
    <row r="54" spans="1:81" x14ac:dyDescent="0.25">
      <c r="A54" s="33">
        <v>49</v>
      </c>
      <c r="B54" s="33" t="s">
        <v>554</v>
      </c>
      <c r="C54" s="33">
        <v>0.50800000000000001</v>
      </c>
      <c r="D54" s="33">
        <v>3.63</v>
      </c>
      <c r="E54" s="33">
        <v>18</v>
      </c>
      <c r="F54" s="33">
        <v>0.95</v>
      </c>
      <c r="G54">
        <v>2.7099999999999999E-2</v>
      </c>
      <c r="J54">
        <v>95</v>
      </c>
      <c r="K54">
        <v>47</v>
      </c>
      <c r="L54"/>
      <c r="M54"/>
      <c r="N54"/>
      <c r="O54"/>
      <c r="P54"/>
      <c r="Q54"/>
      <c r="R54">
        <v>0.25800000000000001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>
        <v>2.4E-2</v>
      </c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x14ac:dyDescent="0.25">
      <c r="A55" s="33">
        <v>50</v>
      </c>
      <c r="B55" s="33" t="s">
        <v>555</v>
      </c>
      <c r="C55" s="33">
        <v>3.4000000000000002E-2</v>
      </c>
      <c r="D55" s="33">
        <v>9</v>
      </c>
      <c r="E55" s="33">
        <v>37.11</v>
      </c>
      <c r="F55" s="33">
        <v>0.95</v>
      </c>
      <c r="G55">
        <v>1.8100000000000002E-2</v>
      </c>
      <c r="J55" t="s">
        <v>724</v>
      </c>
      <c r="K55">
        <v>48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>
        <v>6.9000000000000006E-2</v>
      </c>
      <c r="AB55">
        <v>7.4999999999999997E-2</v>
      </c>
      <c r="AC55">
        <v>2.1999999999999999E-2</v>
      </c>
      <c r="AD55"/>
      <c r="AE55"/>
      <c r="AF55">
        <v>0.01</v>
      </c>
      <c r="AG55">
        <v>0.02</v>
      </c>
      <c r="AH55">
        <v>2E-3</v>
      </c>
      <c r="AI55"/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O55"/>
      <c r="AP55"/>
      <c r="AQ55"/>
      <c r="AR55"/>
      <c r="AS55"/>
      <c r="AT55">
        <v>2.5999999999999999E-2</v>
      </c>
      <c r="AU55"/>
      <c r="AV55"/>
      <c r="AW55"/>
      <c r="AX55"/>
      <c r="AY55"/>
      <c r="AZ55">
        <v>0.08</v>
      </c>
      <c r="BA55"/>
      <c r="BB55">
        <v>1E-3</v>
      </c>
      <c r="BC55">
        <v>1E-3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>
        <v>3.5999999999999997E-2</v>
      </c>
      <c r="BS55"/>
      <c r="BT55"/>
      <c r="BU55"/>
      <c r="BV55"/>
      <c r="BW55"/>
      <c r="BX55"/>
      <c r="BY55"/>
      <c r="BZ55"/>
      <c r="CA55">
        <v>5.0000000000000001E-3</v>
      </c>
      <c r="CB55"/>
      <c r="CC55"/>
    </row>
    <row r="56" spans="1:81" x14ac:dyDescent="0.25">
      <c r="A56" s="33">
        <v>51</v>
      </c>
      <c r="B56" s="33" t="s">
        <v>575</v>
      </c>
      <c r="C56" s="33">
        <v>5.8999999999999997E-2</v>
      </c>
      <c r="D56" s="33">
        <v>5.5</v>
      </c>
      <c r="E56" s="33">
        <v>19.12</v>
      </c>
      <c r="F56" s="33">
        <v>0.95</v>
      </c>
      <c r="G56">
        <v>2.5399999999999999E-2</v>
      </c>
      <c r="J56" t="s">
        <v>725</v>
      </c>
      <c r="K56">
        <v>49</v>
      </c>
      <c r="L56"/>
      <c r="M56"/>
      <c r="N56"/>
      <c r="O56">
        <v>8.0000000000000002E-3</v>
      </c>
      <c r="P56">
        <v>0.05</v>
      </c>
      <c r="Q56"/>
      <c r="R56">
        <v>1.4E-2</v>
      </c>
      <c r="S56"/>
      <c r="T56"/>
      <c r="U56"/>
      <c r="V56"/>
      <c r="W56"/>
      <c r="X56">
        <v>6.0000000000000001E-3</v>
      </c>
      <c r="Y56">
        <v>1E-3</v>
      </c>
      <c r="Z56"/>
      <c r="AA56">
        <v>0.05</v>
      </c>
      <c r="AB56">
        <v>2.5000000000000001E-2</v>
      </c>
      <c r="AC56">
        <v>0.01</v>
      </c>
      <c r="AD56"/>
      <c r="AE56">
        <v>2.5000000000000001E-2</v>
      </c>
      <c r="AF56">
        <v>0.03</v>
      </c>
      <c r="AG56">
        <v>3.3000000000000002E-2</v>
      </c>
      <c r="AH56">
        <v>5.0000000000000001E-3</v>
      </c>
      <c r="AI56"/>
      <c r="AJ56"/>
      <c r="AK56">
        <v>3.1E-2</v>
      </c>
      <c r="AL56">
        <v>2E-3</v>
      </c>
      <c r="AM56">
        <v>1.2999999999999999E-2</v>
      </c>
      <c r="AN56">
        <v>2.1999999999999999E-2</v>
      </c>
      <c r="AO56"/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V56"/>
      <c r="AW56">
        <v>2E-3</v>
      </c>
      <c r="AX56">
        <v>5.8000000000000003E-2</v>
      </c>
      <c r="AY56"/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F56"/>
      <c r="BG56"/>
      <c r="BH56"/>
      <c r="BI56"/>
      <c r="BJ56"/>
      <c r="BK56"/>
      <c r="BL56"/>
      <c r="BM56"/>
      <c r="BN56"/>
      <c r="BO56">
        <v>8.3000000000000004E-2</v>
      </c>
      <c r="BP56">
        <v>8.3000000000000004E-2</v>
      </c>
      <c r="BQ56">
        <v>8.3000000000000004E-2</v>
      </c>
      <c r="BR56">
        <v>8.3000000000000004E-2</v>
      </c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25">
      <c r="A57" s="33">
        <v>52</v>
      </c>
      <c r="B57" s="33" t="s">
        <v>576</v>
      </c>
      <c r="C57" s="33">
        <v>0.75</v>
      </c>
      <c r="D57" s="33">
        <v>8.5</v>
      </c>
      <c r="E57" s="33">
        <v>40.19</v>
      </c>
      <c r="F57" s="33">
        <v>0.95</v>
      </c>
      <c r="G57">
        <v>1.6899999999999998E-2</v>
      </c>
      <c r="J57" t="s">
        <v>726</v>
      </c>
      <c r="K57">
        <v>50</v>
      </c>
      <c r="L57"/>
      <c r="M57"/>
      <c r="N57"/>
      <c r="O57"/>
      <c r="P57"/>
      <c r="Q57"/>
      <c r="R57">
        <v>1.4E-2</v>
      </c>
      <c r="S57"/>
      <c r="T57"/>
      <c r="U57"/>
      <c r="V57">
        <v>1E-3</v>
      </c>
      <c r="W57"/>
      <c r="X57">
        <v>3.0000000000000001E-3</v>
      </c>
      <c r="Y57">
        <v>1E-3</v>
      </c>
      <c r="Z57"/>
      <c r="AA57"/>
      <c r="AB57"/>
      <c r="AC57">
        <v>0.01</v>
      </c>
      <c r="AD57"/>
      <c r="AE57"/>
      <c r="AF57"/>
      <c r="AG57"/>
      <c r="AH57"/>
      <c r="AI57">
        <v>4.0000000000000001E-3</v>
      </c>
      <c r="AJ57">
        <v>2.7E-2</v>
      </c>
      <c r="AK57"/>
      <c r="AL57">
        <v>2E-3</v>
      </c>
      <c r="AM57">
        <v>1.2999999999999999E-2</v>
      </c>
      <c r="AN57"/>
      <c r="AO57">
        <v>2.1999999999999999E-2</v>
      </c>
      <c r="AP57"/>
      <c r="AQ57"/>
      <c r="AR57"/>
      <c r="AS57"/>
      <c r="AT57"/>
      <c r="AU57"/>
      <c r="AV57"/>
      <c r="AW57"/>
      <c r="AX57">
        <v>5.8000000000000003E-2</v>
      </c>
      <c r="AY57"/>
      <c r="AZ57">
        <v>2.1000000000000001E-2</v>
      </c>
      <c r="BA57"/>
      <c r="BB57"/>
      <c r="BC57"/>
      <c r="BD57">
        <v>6.0000000000000001E-3</v>
      </c>
      <c r="BE57">
        <v>0.01</v>
      </c>
      <c r="BF57"/>
      <c r="BG57"/>
      <c r="BH57"/>
      <c r="BI57"/>
      <c r="BJ57"/>
      <c r="BK57"/>
      <c r="BL57"/>
      <c r="BM57"/>
      <c r="BN57"/>
      <c r="BO57">
        <v>5.0000000000000001E-3</v>
      </c>
      <c r="BP57">
        <v>0.01</v>
      </c>
      <c r="BQ57">
        <v>2.1000000000000001E-2</v>
      </c>
      <c r="BR57">
        <v>1.4999999999999999E-2</v>
      </c>
      <c r="BS57"/>
      <c r="BT57"/>
      <c r="BU57"/>
      <c r="BV57"/>
      <c r="BW57"/>
      <c r="BX57"/>
      <c r="BY57">
        <v>4.8000000000000001E-2</v>
      </c>
      <c r="BZ57"/>
      <c r="CA57"/>
      <c r="CB57"/>
      <c r="CC57"/>
    </row>
    <row r="58" spans="1:81" x14ac:dyDescent="0.25">
      <c r="A58" s="33">
        <v>53</v>
      </c>
      <c r="B58" s="33" t="s">
        <v>577</v>
      </c>
      <c r="C58" s="33">
        <v>0.54500000000000004</v>
      </c>
      <c r="D58" s="33">
        <v>1.7</v>
      </c>
      <c r="E58" s="33">
        <v>8.5</v>
      </c>
      <c r="F58" s="33">
        <v>0.95</v>
      </c>
      <c r="G58">
        <v>1.5E-3</v>
      </c>
      <c r="J58" t="s">
        <v>727</v>
      </c>
      <c r="K58">
        <v>51</v>
      </c>
      <c r="L58"/>
      <c r="M58">
        <v>1.2999999999999999E-2</v>
      </c>
      <c r="N58"/>
      <c r="O58">
        <v>8.0000000000000002E-3</v>
      </c>
      <c r="P58">
        <v>1.2999999999999999E-2</v>
      </c>
      <c r="Q58"/>
      <c r="R58">
        <v>4.0000000000000001E-3</v>
      </c>
      <c r="S58"/>
      <c r="T58"/>
      <c r="U58"/>
      <c r="V58"/>
      <c r="W58"/>
      <c r="X58">
        <v>2E-3</v>
      </c>
      <c r="Y58">
        <v>3.0000000000000001E-3</v>
      </c>
      <c r="Z58"/>
      <c r="AA58">
        <v>0.03</v>
      </c>
      <c r="AB58">
        <v>0.04</v>
      </c>
      <c r="AC58">
        <v>1.2999999999999999E-2</v>
      </c>
      <c r="AD58"/>
      <c r="AE58">
        <v>6.5000000000000002E-2</v>
      </c>
      <c r="AF58">
        <v>2.4E-2</v>
      </c>
      <c r="AG58">
        <v>1.2E-2</v>
      </c>
      <c r="AH58">
        <v>1.2999999999999999E-2</v>
      </c>
      <c r="AI58"/>
      <c r="AJ58">
        <v>2.7E-2</v>
      </c>
      <c r="AK58"/>
      <c r="AL58">
        <v>2E-3</v>
      </c>
      <c r="AM58">
        <v>1.2999999999999999E-2</v>
      </c>
      <c r="AN58">
        <v>1.7999999999999999E-2</v>
      </c>
      <c r="AO58"/>
      <c r="AP58">
        <v>5.0000000000000001E-3</v>
      </c>
      <c r="AQ58"/>
      <c r="AR58"/>
      <c r="AS58"/>
      <c r="AT58"/>
      <c r="AU58"/>
      <c r="AV58"/>
      <c r="AW58"/>
      <c r="AX58">
        <v>5.3999999999999999E-2</v>
      </c>
      <c r="AY58"/>
      <c r="AZ58">
        <v>0.02</v>
      </c>
      <c r="BA58"/>
      <c r="BB58">
        <v>2.3E-2</v>
      </c>
      <c r="BC58"/>
      <c r="BD58">
        <v>6.0000000000000001E-3</v>
      </c>
      <c r="BE58">
        <v>0.01</v>
      </c>
      <c r="BF58"/>
      <c r="BG58"/>
      <c r="BH58"/>
      <c r="BI58"/>
      <c r="BJ58"/>
      <c r="BK58"/>
      <c r="BL58"/>
      <c r="BM58"/>
      <c r="BN58"/>
      <c r="BO58">
        <v>3.0000000000000001E-3</v>
      </c>
      <c r="BP58">
        <v>7.0000000000000001E-3</v>
      </c>
      <c r="BQ58">
        <v>1.4E-2</v>
      </c>
      <c r="BR58">
        <v>7.0000000000000001E-3</v>
      </c>
      <c r="BS58"/>
      <c r="BT58"/>
      <c r="BU58"/>
      <c r="BV58"/>
      <c r="BW58"/>
      <c r="BX58"/>
      <c r="BY58"/>
      <c r="BZ58"/>
      <c r="CA58"/>
      <c r="CB58"/>
      <c r="CC58"/>
    </row>
    <row r="59" spans="1:81" x14ac:dyDescent="0.25">
      <c r="A59" s="33">
        <v>54</v>
      </c>
      <c r="B59" s="33" t="s">
        <v>556</v>
      </c>
      <c r="C59" s="33">
        <v>0.31900000000000001</v>
      </c>
      <c r="D59" s="33">
        <v>3</v>
      </c>
      <c r="E59" s="33">
        <v>18</v>
      </c>
      <c r="F59" s="33">
        <v>0.95</v>
      </c>
      <c r="G59">
        <v>2.3E-3</v>
      </c>
      <c r="J59" t="s">
        <v>728</v>
      </c>
      <c r="K59">
        <v>52</v>
      </c>
      <c r="L59"/>
      <c r="M59"/>
      <c r="N59"/>
      <c r="O59"/>
      <c r="P59"/>
      <c r="Q59"/>
      <c r="R59"/>
      <c r="S59"/>
      <c r="T59"/>
      <c r="U59"/>
      <c r="V59">
        <v>3.0000000000000001E-3</v>
      </c>
      <c r="W59"/>
      <c r="X59">
        <v>5.0000000000000001E-3</v>
      </c>
      <c r="Y59"/>
      <c r="Z59"/>
      <c r="AA59"/>
      <c r="AB59"/>
      <c r="AC59">
        <v>1.2999999999999999E-2</v>
      </c>
      <c r="AD59"/>
      <c r="AE59"/>
      <c r="AF59"/>
      <c r="AG59"/>
      <c r="AH59"/>
      <c r="AI59">
        <v>6.2E-2</v>
      </c>
      <c r="AJ59">
        <v>2.5999999999999999E-2</v>
      </c>
      <c r="AK59"/>
      <c r="AL59">
        <v>2E-3</v>
      </c>
      <c r="AM59">
        <v>1.2999999999999999E-2</v>
      </c>
      <c r="AN59"/>
      <c r="AO59">
        <v>1.7999999999999999E-2</v>
      </c>
      <c r="AP59"/>
      <c r="AQ59"/>
      <c r="AR59"/>
      <c r="AS59"/>
      <c r="AT59"/>
      <c r="AU59"/>
      <c r="AV59"/>
      <c r="AW59"/>
      <c r="AX59">
        <v>5.3999999999999999E-2</v>
      </c>
      <c r="AY59"/>
      <c r="AZ59">
        <v>0.02</v>
      </c>
      <c r="BA59"/>
      <c r="BB59"/>
      <c r="BC59"/>
      <c r="BD59">
        <v>6.0000000000000001E-3</v>
      </c>
      <c r="BE59">
        <v>0.01</v>
      </c>
      <c r="BF59"/>
      <c r="BG59"/>
      <c r="BH59"/>
      <c r="BI59"/>
      <c r="BJ59"/>
      <c r="BK59"/>
      <c r="BL59"/>
      <c r="BM59"/>
      <c r="BN59"/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S59"/>
      <c r="BT59"/>
      <c r="BU59"/>
      <c r="BV59"/>
      <c r="BW59"/>
      <c r="BX59"/>
      <c r="BY59">
        <v>4.7E-2</v>
      </c>
      <c r="BZ59"/>
      <c r="CA59"/>
      <c r="CB59"/>
      <c r="CC59"/>
    </row>
    <row r="60" spans="1:81" x14ac:dyDescent="0.25">
      <c r="A60" s="33">
        <v>55</v>
      </c>
      <c r="B60" s="33" t="s">
        <v>557</v>
      </c>
      <c r="C60" s="33">
        <v>0.27300000000000002</v>
      </c>
      <c r="D60" s="33">
        <v>6.7389999999999999</v>
      </c>
      <c r="E60" s="33">
        <v>23.32</v>
      </c>
      <c r="F60" s="33">
        <v>0.95</v>
      </c>
      <c r="G60">
        <v>1.1000000000000001E-3</v>
      </c>
      <c r="J60" t="s">
        <v>729</v>
      </c>
      <c r="K60">
        <v>53</v>
      </c>
      <c r="L60"/>
      <c r="M60"/>
      <c r="N60"/>
      <c r="O60"/>
      <c r="P60"/>
      <c r="Q60"/>
      <c r="R60">
        <v>5.0000000000000001E-3</v>
      </c>
      <c r="S60"/>
      <c r="T60"/>
      <c r="U60"/>
      <c r="V60"/>
      <c r="W60"/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D60"/>
      <c r="AE60"/>
      <c r="AF60">
        <v>0.02</v>
      </c>
      <c r="AG60">
        <v>2.5000000000000001E-2</v>
      </c>
      <c r="AH60">
        <v>2E-3</v>
      </c>
      <c r="AI60"/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P60"/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V60"/>
      <c r="AW60">
        <v>2E-3</v>
      </c>
      <c r="AX60">
        <v>5.8000000000000003E-2</v>
      </c>
      <c r="AY60"/>
      <c r="AZ60">
        <v>2.1999999999999999E-2</v>
      </c>
      <c r="BA60"/>
      <c r="BB60">
        <v>2.5000000000000001E-2</v>
      </c>
      <c r="BC60">
        <v>1E-3</v>
      </c>
      <c r="BD60">
        <v>6.0000000000000001E-3</v>
      </c>
      <c r="BE60">
        <v>0.01</v>
      </c>
      <c r="BF60"/>
      <c r="BG60"/>
      <c r="BH60"/>
      <c r="BI60"/>
      <c r="BJ60"/>
      <c r="BK60"/>
      <c r="BL60"/>
      <c r="BM60"/>
      <c r="BN60"/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S60"/>
      <c r="BT60"/>
      <c r="BU60"/>
      <c r="BV60"/>
      <c r="BW60"/>
      <c r="BX60"/>
      <c r="BY60">
        <v>4.7E-2</v>
      </c>
      <c r="BZ60"/>
      <c r="CA60"/>
      <c r="CB60"/>
      <c r="CC60"/>
    </row>
    <row r="61" spans="1:81" x14ac:dyDescent="0.25">
      <c r="A61" s="33">
        <v>56</v>
      </c>
      <c r="B61" s="33" t="s">
        <v>558</v>
      </c>
      <c r="C61" s="33">
        <v>0.46899999999999997</v>
      </c>
      <c r="D61" s="33">
        <v>2.87</v>
      </c>
      <c r="E61" s="33">
        <v>9.6300000000000008</v>
      </c>
      <c r="F61" s="33">
        <v>0.95</v>
      </c>
      <c r="G61">
        <v>2.5000000000000001E-3</v>
      </c>
      <c r="J61" t="s">
        <v>730</v>
      </c>
      <c r="K61">
        <v>54</v>
      </c>
      <c r="L61"/>
      <c r="M61"/>
      <c r="N61"/>
      <c r="O61"/>
      <c r="P61"/>
      <c r="Q61"/>
      <c r="R61">
        <v>5.0000000000000001E-3</v>
      </c>
      <c r="S61"/>
      <c r="T61"/>
      <c r="U61"/>
      <c r="V61"/>
      <c r="W61"/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D61"/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V61"/>
      <c r="AW61">
        <v>2E-3</v>
      </c>
      <c r="AX61">
        <v>5.8000000000000003E-2</v>
      </c>
      <c r="AY61"/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F61"/>
      <c r="BG61"/>
      <c r="BH61"/>
      <c r="BI61"/>
      <c r="BJ61"/>
      <c r="BK61"/>
      <c r="BL61"/>
      <c r="BM61"/>
      <c r="BN61"/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S61"/>
      <c r="BT61"/>
      <c r="BU61"/>
      <c r="BV61"/>
      <c r="BW61"/>
      <c r="BX61"/>
      <c r="BY61">
        <v>4.7E-2</v>
      </c>
      <c r="BZ61"/>
      <c r="CA61"/>
      <c r="CB61"/>
      <c r="CC61"/>
    </row>
    <row r="62" spans="1:81" x14ac:dyDescent="0.25">
      <c r="A62" s="33">
        <v>57</v>
      </c>
      <c r="B62" s="33" t="s">
        <v>559</v>
      </c>
      <c r="C62" s="33">
        <v>0.47099999999999997</v>
      </c>
      <c r="D62" s="33">
        <v>2.5</v>
      </c>
      <c r="E62" s="33">
        <v>8.6999999999999993</v>
      </c>
      <c r="F62" s="33">
        <v>0.95</v>
      </c>
      <c r="G62">
        <v>2.3E-3</v>
      </c>
      <c r="J62" t="s">
        <v>731</v>
      </c>
      <c r="K62">
        <v>55</v>
      </c>
      <c r="L62"/>
      <c r="M62"/>
      <c r="N62">
        <v>6.7000000000000004E-2</v>
      </c>
      <c r="O62">
        <v>8.0000000000000002E-3</v>
      </c>
      <c r="P62"/>
      <c r="Q62">
        <v>1.7000000000000001E-2</v>
      </c>
      <c r="R62">
        <v>1.4E-2</v>
      </c>
      <c r="S62"/>
      <c r="T62"/>
      <c r="U62"/>
      <c r="V62"/>
      <c r="W62"/>
      <c r="X62">
        <v>6.0000000000000001E-3</v>
      </c>
      <c r="Y62">
        <v>1E-3</v>
      </c>
      <c r="Z62"/>
      <c r="AA62">
        <v>0.05</v>
      </c>
      <c r="AB62">
        <v>2.5000000000000001E-2</v>
      </c>
      <c r="AC62">
        <v>0.01</v>
      </c>
      <c r="AD62"/>
      <c r="AE62">
        <v>2.5000000000000001E-2</v>
      </c>
      <c r="AF62">
        <v>0.03</v>
      </c>
      <c r="AG62">
        <v>3.3000000000000002E-2</v>
      </c>
      <c r="AH62">
        <v>5.0000000000000001E-3</v>
      </c>
      <c r="AI62"/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V62"/>
      <c r="AW62">
        <v>2E-3</v>
      </c>
      <c r="AX62">
        <v>5.8000000000000003E-2</v>
      </c>
      <c r="AY62"/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F62"/>
      <c r="BG62"/>
      <c r="BH62"/>
      <c r="BI62"/>
      <c r="BJ62"/>
      <c r="BK62"/>
      <c r="BL62"/>
      <c r="BM62"/>
      <c r="BN62"/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S62"/>
      <c r="BT62"/>
      <c r="BU62"/>
      <c r="BV62"/>
      <c r="BW62"/>
      <c r="BX62"/>
      <c r="BY62">
        <v>4.8000000000000001E-2</v>
      </c>
      <c r="BZ62"/>
      <c r="CA62"/>
      <c r="CB62"/>
      <c r="CC62"/>
    </row>
    <row r="63" spans="1:81" x14ac:dyDescent="0.25">
      <c r="A63" s="33">
        <v>58</v>
      </c>
      <c r="B63" s="33" t="s">
        <v>560</v>
      </c>
      <c r="C63" s="33">
        <v>0.16800000000000001</v>
      </c>
      <c r="D63" s="33">
        <v>2.64</v>
      </c>
      <c r="E63" s="33">
        <v>9.07</v>
      </c>
      <c r="F63" s="33">
        <v>0.95</v>
      </c>
      <c r="G63">
        <v>8.0000000000000004E-4</v>
      </c>
      <c r="J63" t="s">
        <v>732</v>
      </c>
      <c r="K63">
        <v>56</v>
      </c>
      <c r="L63"/>
      <c r="M63">
        <v>1.2999999999999999E-2</v>
      </c>
      <c r="N63"/>
      <c r="O63">
        <v>8.0000000000000002E-3</v>
      </c>
      <c r="P63">
        <v>1.7000000000000001E-2</v>
      </c>
      <c r="Q63">
        <v>4.0000000000000001E-3</v>
      </c>
      <c r="R63">
        <v>5.0000000000000001E-3</v>
      </c>
      <c r="S63"/>
      <c r="T63"/>
      <c r="U63"/>
      <c r="V63">
        <v>2E-3</v>
      </c>
      <c r="W63"/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D63"/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V63"/>
      <c r="AW63">
        <v>2E-3</v>
      </c>
      <c r="AX63">
        <v>5.8000000000000003E-2</v>
      </c>
      <c r="AY63"/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F63"/>
      <c r="BG63"/>
      <c r="BH63"/>
      <c r="BI63"/>
      <c r="BJ63"/>
      <c r="BK63"/>
      <c r="BL63"/>
      <c r="BM63"/>
      <c r="BN63"/>
      <c r="BO63">
        <v>3.5999999999999997E-2</v>
      </c>
      <c r="BP63">
        <v>4.2000000000000003E-2</v>
      </c>
      <c r="BQ63">
        <v>3.5999999999999997E-2</v>
      </c>
      <c r="BR63"/>
      <c r="BS63"/>
      <c r="BT63"/>
      <c r="BU63"/>
      <c r="BV63"/>
      <c r="BW63"/>
      <c r="BX63"/>
      <c r="BY63">
        <v>4.7E-2</v>
      </c>
      <c r="BZ63"/>
      <c r="CA63"/>
      <c r="CB63"/>
      <c r="CC63"/>
    </row>
    <row r="64" spans="1:81" x14ac:dyDescent="0.25">
      <c r="A64" s="33">
        <v>59</v>
      </c>
      <c r="B64" s="33" t="s">
        <v>561</v>
      </c>
      <c r="C64" s="33">
        <v>0.25900000000000001</v>
      </c>
      <c r="D64" s="33">
        <v>1.24</v>
      </c>
      <c r="E64" s="33">
        <v>5.58</v>
      </c>
      <c r="F64" s="33">
        <v>0.95</v>
      </c>
      <c r="G64">
        <v>8.0000000000000004E-4</v>
      </c>
      <c r="J64" t="s">
        <v>733</v>
      </c>
      <c r="K64">
        <v>57</v>
      </c>
      <c r="L64"/>
      <c r="M64">
        <v>1.2999999999999999E-2</v>
      </c>
      <c r="N64"/>
      <c r="O64"/>
      <c r="P64">
        <v>1.7000000000000001E-2</v>
      </c>
      <c r="Q64">
        <v>4.0000000000000001E-3</v>
      </c>
      <c r="R64">
        <v>5.0000000000000001E-3</v>
      </c>
      <c r="S64"/>
      <c r="T64"/>
      <c r="U64"/>
      <c r="V64">
        <v>2E-3</v>
      </c>
      <c r="W64"/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D64"/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V64"/>
      <c r="AW64">
        <v>2E-3</v>
      </c>
      <c r="AX64">
        <v>5.8000000000000003E-2</v>
      </c>
      <c r="AY64"/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F64"/>
      <c r="BG64"/>
      <c r="BH64"/>
      <c r="BI64"/>
      <c r="BJ64"/>
      <c r="BK64"/>
      <c r="BL64"/>
      <c r="BM64"/>
      <c r="BN64"/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S64"/>
      <c r="BT64"/>
      <c r="BU64"/>
      <c r="BV64"/>
      <c r="BW64"/>
      <c r="BX64"/>
      <c r="BY64">
        <v>4.7E-2</v>
      </c>
      <c r="BZ64"/>
      <c r="CA64"/>
      <c r="CB64"/>
      <c r="CC64"/>
    </row>
    <row r="65" spans="1:81" x14ac:dyDescent="0.25">
      <c r="A65" s="33">
        <v>60</v>
      </c>
      <c r="B65" s="33" t="s">
        <v>562</v>
      </c>
      <c r="C65" s="33">
        <v>4.0609999999999999</v>
      </c>
      <c r="D65" s="33">
        <v>2.3370000000000002</v>
      </c>
      <c r="E65" s="33">
        <v>7.5410000000000004</v>
      </c>
      <c r="F65" s="33">
        <v>0.95</v>
      </c>
      <c r="G65">
        <v>2.0000000000000001E-4</v>
      </c>
      <c r="J65" t="s">
        <v>734</v>
      </c>
      <c r="K65">
        <v>58</v>
      </c>
      <c r="L65"/>
      <c r="M65">
        <v>1.2999999999999999E-2</v>
      </c>
      <c r="N65"/>
      <c r="O65">
        <v>8.0000000000000002E-3</v>
      </c>
      <c r="P65">
        <v>1.2999999999999999E-2</v>
      </c>
      <c r="Q65">
        <v>4.0000000000000001E-3</v>
      </c>
      <c r="R65">
        <v>4.0000000000000001E-3</v>
      </c>
      <c r="S65"/>
      <c r="T65"/>
      <c r="U65"/>
      <c r="V65">
        <v>1E-3</v>
      </c>
      <c r="W65"/>
      <c r="X65">
        <v>2E-3</v>
      </c>
      <c r="Y65">
        <v>3.0000000000000001E-3</v>
      </c>
      <c r="Z65"/>
      <c r="AA65">
        <v>0.03</v>
      </c>
      <c r="AB65">
        <v>0.04</v>
      </c>
      <c r="AC65">
        <v>1.2999999999999999E-2</v>
      </c>
      <c r="AD65"/>
      <c r="AE65">
        <v>2.1999999999999999E-2</v>
      </c>
      <c r="AF65">
        <v>1E-3</v>
      </c>
      <c r="AG65">
        <v>1.9E-2</v>
      </c>
      <c r="AH65">
        <v>1.2999999999999999E-2</v>
      </c>
      <c r="AI65"/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V65"/>
      <c r="AW65">
        <v>2E-3</v>
      </c>
      <c r="AX65">
        <v>5.3999999999999999E-2</v>
      </c>
      <c r="AY65"/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F65"/>
      <c r="BG65"/>
      <c r="BH65"/>
      <c r="BI65"/>
      <c r="BJ65"/>
      <c r="BK65"/>
      <c r="BL65"/>
      <c r="BM65"/>
      <c r="BN65"/>
      <c r="BO65">
        <v>3.0000000000000001E-3</v>
      </c>
      <c r="BP65">
        <v>0.01</v>
      </c>
      <c r="BQ65">
        <v>2.1000000000000001E-2</v>
      </c>
      <c r="BR65"/>
      <c r="BS65"/>
      <c r="BT65"/>
      <c r="BU65"/>
      <c r="BV65"/>
      <c r="BW65"/>
      <c r="BX65"/>
      <c r="BY65">
        <v>4.8000000000000001E-2</v>
      </c>
      <c r="BZ65"/>
      <c r="CA65"/>
      <c r="CB65"/>
      <c r="CC65"/>
    </row>
    <row r="66" spans="1:81" x14ac:dyDescent="0.25">
      <c r="A66" s="33">
        <v>61</v>
      </c>
      <c r="B66" s="33" t="s">
        <v>563</v>
      </c>
      <c r="C66" s="33">
        <v>2.996</v>
      </c>
      <c r="D66" s="33">
        <v>1.1499999999999999</v>
      </c>
      <c r="E66" s="33">
        <v>12.5</v>
      </c>
      <c r="F66" s="33">
        <v>0.95</v>
      </c>
      <c r="G66">
        <v>1E-4</v>
      </c>
      <c r="J66" t="s">
        <v>735</v>
      </c>
      <c r="K66">
        <v>59</v>
      </c>
      <c r="L66"/>
      <c r="M66"/>
      <c r="N66"/>
      <c r="O66"/>
      <c r="P66"/>
      <c r="Q66"/>
      <c r="R66">
        <v>5.0000000000000001E-3</v>
      </c>
      <c r="S66"/>
      <c r="T66"/>
      <c r="U66"/>
      <c r="V66"/>
      <c r="W66"/>
      <c r="X66">
        <v>5.0000000000000001E-3</v>
      </c>
      <c r="Y66">
        <v>1E-3</v>
      </c>
      <c r="Z66"/>
      <c r="AA66">
        <v>3.5000000000000003E-2</v>
      </c>
      <c r="AB66">
        <v>3.7999999999999999E-2</v>
      </c>
      <c r="AC66">
        <v>2.1999999999999999E-2</v>
      </c>
      <c r="AD66"/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K66"/>
      <c r="AL66">
        <v>0.02</v>
      </c>
      <c r="AM66">
        <v>5.8999999999999997E-2</v>
      </c>
      <c r="AN66">
        <v>6.0999999999999999E-2</v>
      </c>
      <c r="AO66">
        <v>0.01</v>
      </c>
      <c r="AP66"/>
      <c r="AQ66"/>
      <c r="AR66"/>
      <c r="AS66"/>
      <c r="AT66">
        <v>2.5999999999999999E-2</v>
      </c>
      <c r="AU66">
        <v>4.7E-2</v>
      </c>
      <c r="AV66"/>
      <c r="AW66">
        <v>2E-3</v>
      </c>
      <c r="AX66">
        <v>5.8000000000000003E-2</v>
      </c>
      <c r="AY66"/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>
        <v>4.7E-2</v>
      </c>
      <c r="BZ66"/>
      <c r="CA66"/>
      <c r="CB66"/>
      <c r="CC66"/>
    </row>
    <row r="67" spans="1:81" x14ac:dyDescent="0.25">
      <c r="A67" s="33">
        <v>62</v>
      </c>
      <c r="B67" s="33" t="s">
        <v>564</v>
      </c>
      <c r="C67" s="33">
        <v>1.6240000000000001</v>
      </c>
      <c r="D67" s="33">
        <v>2.12</v>
      </c>
      <c r="E67" s="33">
        <v>10.603999999999999</v>
      </c>
      <c r="F67" s="33">
        <v>0.95</v>
      </c>
      <c r="G67">
        <v>1E-4</v>
      </c>
      <c r="J67" t="s">
        <v>736</v>
      </c>
      <c r="K67">
        <v>60</v>
      </c>
      <c r="L67">
        <v>0.05</v>
      </c>
      <c r="M67">
        <v>7.0000000000000001E-3</v>
      </c>
      <c r="N67"/>
      <c r="O67"/>
      <c r="P67"/>
      <c r="Q67">
        <v>4.0000000000000001E-3</v>
      </c>
      <c r="R67">
        <v>5.0000000000000001E-3</v>
      </c>
      <c r="S67"/>
      <c r="T67">
        <v>1.7000000000000001E-2</v>
      </c>
      <c r="U67"/>
      <c r="V67">
        <v>2E-3</v>
      </c>
      <c r="W67"/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Y67"/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F67"/>
      <c r="BG67"/>
      <c r="BH67"/>
      <c r="BI67"/>
      <c r="BJ67"/>
      <c r="BK67"/>
      <c r="BL67"/>
      <c r="BM67"/>
      <c r="BN67"/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S67"/>
      <c r="BT67"/>
      <c r="BU67"/>
      <c r="BV67"/>
      <c r="BW67"/>
      <c r="BX67">
        <v>8.3000000000000004E-2</v>
      </c>
      <c r="BY67">
        <v>4.7E-2</v>
      </c>
      <c r="BZ67">
        <v>4.2000000000000003E-2</v>
      </c>
      <c r="CA67">
        <v>0.05</v>
      </c>
      <c r="CB67"/>
      <c r="CC67"/>
    </row>
    <row r="68" spans="1:81" x14ac:dyDescent="0.25">
      <c r="A68" s="33">
        <v>63</v>
      </c>
      <c r="B68" s="33" t="s">
        <v>565</v>
      </c>
      <c r="C68" s="33">
        <v>2.65</v>
      </c>
      <c r="D68" s="33">
        <v>1.3</v>
      </c>
      <c r="E68" s="33">
        <v>5</v>
      </c>
      <c r="F68" s="33">
        <v>0.95</v>
      </c>
      <c r="G68">
        <v>1E-4</v>
      </c>
      <c r="J68" t="s">
        <v>737</v>
      </c>
      <c r="K68">
        <v>61</v>
      </c>
      <c r="L68"/>
      <c r="M68">
        <v>1E-3</v>
      </c>
      <c r="N68"/>
      <c r="O68"/>
      <c r="P68"/>
      <c r="Q68">
        <v>2E-3</v>
      </c>
      <c r="R68">
        <v>4.0000000000000001E-3</v>
      </c>
      <c r="S68"/>
      <c r="T68"/>
      <c r="U68"/>
      <c r="V68"/>
      <c r="W68"/>
      <c r="X68">
        <v>1E-3</v>
      </c>
      <c r="Y68"/>
      <c r="Z68"/>
      <c r="AA68">
        <v>0.06</v>
      </c>
      <c r="AB68">
        <v>0.04</v>
      </c>
      <c r="AC68">
        <v>1.2999999999999999E-2</v>
      </c>
      <c r="AD68">
        <v>8.0000000000000002E-3</v>
      </c>
      <c r="AE68"/>
      <c r="AF68">
        <v>1E-3</v>
      </c>
      <c r="AG68">
        <v>3.4000000000000002E-2</v>
      </c>
      <c r="AH68">
        <v>2.1999999999999999E-2</v>
      </c>
      <c r="AI68"/>
      <c r="AJ68">
        <v>2.1000000000000001E-2</v>
      </c>
      <c r="AK68"/>
      <c r="AL68">
        <v>1.6E-2</v>
      </c>
      <c r="AM68">
        <v>1.4999999999999999E-2</v>
      </c>
      <c r="AN68">
        <v>1.7999999999999999E-2</v>
      </c>
      <c r="AO68">
        <v>1.7999999999999999E-2</v>
      </c>
      <c r="AP68"/>
      <c r="AQ68"/>
      <c r="AR68"/>
      <c r="AS68"/>
      <c r="AT68"/>
      <c r="AU68"/>
      <c r="AV68"/>
      <c r="AW68"/>
      <c r="AX68">
        <v>2.3E-2</v>
      </c>
      <c r="AY68"/>
      <c r="AZ68">
        <v>2.7E-2</v>
      </c>
      <c r="BA68">
        <v>2.1999999999999999E-2</v>
      </c>
      <c r="BB68">
        <v>4.0000000000000001E-3</v>
      </c>
      <c r="BC68"/>
      <c r="BD68">
        <v>2E-3</v>
      </c>
      <c r="BE68">
        <v>1E-3</v>
      </c>
      <c r="BF68"/>
      <c r="BG68"/>
      <c r="BH68"/>
      <c r="BI68"/>
      <c r="BJ68"/>
      <c r="BK68"/>
      <c r="BL68"/>
      <c r="BM68"/>
      <c r="BN68"/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S68"/>
      <c r="BT68"/>
      <c r="BU68"/>
      <c r="BV68"/>
      <c r="BW68"/>
      <c r="BX68">
        <v>4.2000000000000003E-2</v>
      </c>
      <c r="BY68">
        <v>1.7000000000000001E-2</v>
      </c>
      <c r="BZ68">
        <v>5.0000000000000001E-3</v>
      </c>
      <c r="CA68">
        <v>4.7E-2</v>
      </c>
      <c r="CB68"/>
      <c r="CC68"/>
    </row>
    <row r="69" spans="1:81" x14ac:dyDescent="0.25">
      <c r="A69" s="33">
        <v>64</v>
      </c>
      <c r="B69" s="33" t="s">
        <v>579</v>
      </c>
      <c r="C69" s="33">
        <v>0.89700000000000002</v>
      </c>
      <c r="D69" s="33">
        <v>3.84</v>
      </c>
      <c r="E69" s="33">
        <v>25.6</v>
      </c>
      <c r="F69" s="33">
        <v>0.95</v>
      </c>
      <c r="G69">
        <v>1E-4</v>
      </c>
      <c r="J69" t="s">
        <v>738</v>
      </c>
      <c r="K69">
        <v>62</v>
      </c>
      <c r="L69"/>
      <c r="M69">
        <v>1E-3</v>
      </c>
      <c r="N69"/>
      <c r="O69"/>
      <c r="P69"/>
      <c r="Q69">
        <v>2E-3</v>
      </c>
      <c r="R69">
        <v>4.0000000000000001E-3</v>
      </c>
      <c r="S69"/>
      <c r="T69"/>
      <c r="U69"/>
      <c r="V69"/>
      <c r="W69"/>
      <c r="X69">
        <v>1E-3</v>
      </c>
      <c r="Y69"/>
      <c r="Z69"/>
      <c r="AA69">
        <v>0.06</v>
      </c>
      <c r="AB69">
        <v>0.04</v>
      </c>
      <c r="AC69">
        <v>1.2999999999999999E-2</v>
      </c>
      <c r="AD69">
        <v>8.0000000000000002E-3</v>
      </c>
      <c r="AE69"/>
      <c r="AF69">
        <v>1E-3</v>
      </c>
      <c r="AG69">
        <v>3.4000000000000002E-2</v>
      </c>
      <c r="AH69">
        <v>2.1999999999999999E-2</v>
      </c>
      <c r="AI69"/>
      <c r="AJ69">
        <v>1.7000000000000001E-2</v>
      </c>
      <c r="AK69"/>
      <c r="AL69">
        <v>1.6E-2</v>
      </c>
      <c r="AM69">
        <v>1.4999999999999999E-2</v>
      </c>
      <c r="AN69">
        <v>1.7999999999999999E-2</v>
      </c>
      <c r="AO69">
        <v>1.7999999999999999E-2</v>
      </c>
      <c r="AP69"/>
      <c r="AQ69"/>
      <c r="AR69"/>
      <c r="AS69"/>
      <c r="AT69"/>
      <c r="AU69"/>
      <c r="AV69"/>
      <c r="AW69"/>
      <c r="AX69">
        <v>2.3E-2</v>
      </c>
      <c r="AY69"/>
      <c r="AZ69">
        <v>2.7E-2</v>
      </c>
      <c r="BA69">
        <v>2.1999999999999999E-2</v>
      </c>
      <c r="BB69">
        <v>4.0000000000000001E-3</v>
      </c>
      <c r="BC69"/>
      <c r="BD69">
        <v>2E-3</v>
      </c>
      <c r="BE69">
        <v>1E-3</v>
      </c>
      <c r="BF69"/>
      <c r="BG69"/>
      <c r="BH69"/>
      <c r="BI69"/>
      <c r="BJ69"/>
      <c r="BK69"/>
      <c r="BL69"/>
      <c r="BM69"/>
      <c r="BN69"/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S69"/>
      <c r="BT69"/>
      <c r="BU69"/>
      <c r="BV69"/>
      <c r="BW69"/>
      <c r="BX69">
        <v>4.2000000000000003E-2</v>
      </c>
      <c r="BY69">
        <v>1.7000000000000001E-2</v>
      </c>
      <c r="BZ69">
        <v>5.0000000000000001E-3</v>
      </c>
      <c r="CA69">
        <v>4.7E-2</v>
      </c>
      <c r="CB69"/>
      <c r="CC69"/>
    </row>
    <row r="70" spans="1:81" x14ac:dyDescent="0.25">
      <c r="A70" s="33">
        <v>65</v>
      </c>
      <c r="B70" s="33" t="s">
        <v>566</v>
      </c>
      <c r="C70" s="33">
        <v>5.79</v>
      </c>
      <c r="D70" s="33">
        <v>2.0099999999999998</v>
      </c>
      <c r="E70" s="33">
        <v>8.6999999999999993</v>
      </c>
      <c r="F70" s="33">
        <v>0.95</v>
      </c>
      <c r="G70">
        <v>8.0000000000000004E-4</v>
      </c>
      <c r="J70" t="s">
        <v>739</v>
      </c>
      <c r="K70">
        <v>63</v>
      </c>
      <c r="L70"/>
      <c r="M70">
        <v>1E-3</v>
      </c>
      <c r="N70"/>
      <c r="O70"/>
      <c r="P70"/>
      <c r="Q70"/>
      <c r="R70">
        <v>4.0000000000000001E-3</v>
      </c>
      <c r="S70"/>
      <c r="T70"/>
      <c r="U70"/>
      <c r="V70"/>
      <c r="W70"/>
      <c r="X70">
        <v>1E-3</v>
      </c>
      <c r="Y70"/>
      <c r="Z70"/>
      <c r="AA70">
        <v>0.06</v>
      </c>
      <c r="AB70">
        <v>0.04</v>
      </c>
      <c r="AC70">
        <v>1.4E-2</v>
      </c>
      <c r="AD70">
        <v>8.0000000000000002E-3</v>
      </c>
      <c r="AE70"/>
      <c r="AF70">
        <v>1E-3</v>
      </c>
      <c r="AG70">
        <v>3.4000000000000002E-2</v>
      </c>
      <c r="AH70">
        <v>2.1999999999999999E-2</v>
      </c>
      <c r="AI70"/>
      <c r="AJ70">
        <v>1.7000000000000001E-2</v>
      </c>
      <c r="AK70"/>
      <c r="AL70">
        <v>1.6E-2</v>
      </c>
      <c r="AM70">
        <v>1.4999999999999999E-2</v>
      </c>
      <c r="AN70">
        <v>1.7999999999999999E-2</v>
      </c>
      <c r="AO70">
        <v>1.7999999999999999E-2</v>
      </c>
      <c r="AP70"/>
      <c r="AQ70"/>
      <c r="AR70"/>
      <c r="AS70"/>
      <c r="AT70"/>
      <c r="AU70"/>
      <c r="AV70"/>
      <c r="AW70"/>
      <c r="AX70">
        <v>2.3E-2</v>
      </c>
      <c r="AY70"/>
      <c r="AZ70">
        <v>2.7E-2</v>
      </c>
      <c r="BA70">
        <v>2.1999999999999999E-2</v>
      </c>
      <c r="BB70">
        <v>4.0000000000000001E-3</v>
      </c>
      <c r="BC70"/>
      <c r="BD70">
        <v>2E-3</v>
      </c>
      <c r="BE70">
        <v>1E-3</v>
      </c>
      <c r="BF70"/>
      <c r="BG70"/>
      <c r="BH70"/>
      <c r="BI70"/>
      <c r="BJ70"/>
      <c r="BK70"/>
      <c r="BL70"/>
      <c r="BM70"/>
      <c r="BN70"/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S70"/>
      <c r="BT70"/>
      <c r="BU70"/>
      <c r="BV70"/>
      <c r="BW70"/>
      <c r="BX70">
        <v>4.2000000000000003E-2</v>
      </c>
      <c r="BY70">
        <v>1.7000000000000001E-2</v>
      </c>
      <c r="BZ70">
        <v>5.0000000000000001E-3</v>
      </c>
      <c r="CA70">
        <v>4.7E-2</v>
      </c>
      <c r="CB70"/>
      <c r="CC70"/>
    </row>
    <row r="71" spans="1:81" x14ac:dyDescent="0.25">
      <c r="A71" s="33">
        <v>66</v>
      </c>
      <c r="B71" s="33" t="s">
        <v>567</v>
      </c>
      <c r="C71" s="33">
        <v>3.3000000000000002E-2</v>
      </c>
      <c r="D71" s="33">
        <v>3.45</v>
      </c>
      <c r="E71" s="33">
        <v>11.68</v>
      </c>
      <c r="F71" s="33">
        <v>0.95</v>
      </c>
      <c r="G71">
        <v>8.0000000000000004E-4</v>
      </c>
      <c r="J71" t="s">
        <v>740</v>
      </c>
      <c r="K71">
        <v>64</v>
      </c>
      <c r="L71"/>
      <c r="M71">
        <v>1E-3</v>
      </c>
      <c r="N71"/>
      <c r="O71"/>
      <c r="P71"/>
      <c r="Q71"/>
      <c r="R71">
        <v>4.0000000000000001E-3</v>
      </c>
      <c r="S71"/>
      <c r="T71"/>
      <c r="U71"/>
      <c r="V71"/>
      <c r="W71"/>
      <c r="X71">
        <v>1E-3</v>
      </c>
      <c r="Y71"/>
      <c r="Z71"/>
      <c r="AA71">
        <v>0.06</v>
      </c>
      <c r="AB71">
        <v>0.04</v>
      </c>
      <c r="AC71">
        <v>1.4E-2</v>
      </c>
      <c r="AD71">
        <v>8.0000000000000002E-3</v>
      </c>
      <c r="AE71"/>
      <c r="AF71">
        <v>1E-3</v>
      </c>
      <c r="AG71">
        <v>3.4000000000000002E-2</v>
      </c>
      <c r="AH71">
        <v>2.1999999999999999E-2</v>
      </c>
      <c r="AI71"/>
      <c r="AJ71">
        <v>1.7000000000000001E-2</v>
      </c>
      <c r="AK71"/>
      <c r="AL71">
        <v>1.6E-2</v>
      </c>
      <c r="AM71">
        <v>1.4999999999999999E-2</v>
      </c>
      <c r="AN71"/>
      <c r="AO71"/>
      <c r="AP71"/>
      <c r="AQ71"/>
      <c r="AR71"/>
      <c r="AS71"/>
      <c r="AT71"/>
      <c r="AU71"/>
      <c r="AV71"/>
      <c r="AW71"/>
      <c r="AX71">
        <v>2.3E-2</v>
      </c>
      <c r="AY71"/>
      <c r="AZ71">
        <v>2.7E-2</v>
      </c>
      <c r="BA71">
        <v>2.1999999999999999E-2</v>
      </c>
      <c r="BB71">
        <v>4.0000000000000001E-3</v>
      </c>
      <c r="BC71"/>
      <c r="BD71">
        <v>2E-3</v>
      </c>
      <c r="BE71">
        <v>1E-3</v>
      </c>
      <c r="BF71"/>
      <c r="BG71"/>
      <c r="BH71"/>
      <c r="BI71"/>
      <c r="BJ71"/>
      <c r="BK71"/>
      <c r="BL71"/>
      <c r="BM71"/>
      <c r="BN71"/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S71"/>
      <c r="BT71"/>
      <c r="BU71"/>
      <c r="BV71"/>
      <c r="BW71"/>
      <c r="BX71">
        <v>4.2000000000000003E-2</v>
      </c>
      <c r="BY71">
        <v>1.7000000000000001E-2</v>
      </c>
      <c r="BZ71">
        <v>5.0000000000000001E-3</v>
      </c>
      <c r="CA71">
        <v>4.7E-2</v>
      </c>
      <c r="CB71"/>
      <c r="CC71"/>
    </row>
    <row r="72" spans="1:81" x14ac:dyDescent="0.25">
      <c r="A72" s="33">
        <v>67</v>
      </c>
      <c r="B72" s="33" t="s">
        <v>568</v>
      </c>
      <c r="C72" s="33">
        <v>2.3370000000000002</v>
      </c>
      <c r="D72" s="33">
        <v>8</v>
      </c>
      <c r="E72" s="33">
        <v>27</v>
      </c>
      <c r="F72" s="33">
        <v>0.95</v>
      </c>
      <c r="J72" t="s">
        <v>741</v>
      </c>
      <c r="K72">
        <v>65</v>
      </c>
      <c r="L72">
        <v>7.8E-2</v>
      </c>
      <c r="M72">
        <v>6.0000000000000001E-3</v>
      </c>
      <c r="N72"/>
      <c r="O72"/>
      <c r="P72"/>
      <c r="Q72">
        <v>4.0000000000000001E-3</v>
      </c>
      <c r="R72">
        <v>4.0000000000000001E-3</v>
      </c>
      <c r="S72"/>
      <c r="T72">
        <v>3.3000000000000002E-2</v>
      </c>
      <c r="U72"/>
      <c r="V72">
        <v>3.0000000000000001E-3</v>
      </c>
      <c r="W72"/>
      <c r="X72">
        <v>8.9999999999999993E-3</v>
      </c>
      <c r="Y72"/>
      <c r="Z72"/>
      <c r="AA72">
        <v>0.06</v>
      </c>
      <c r="AB72">
        <v>0.04</v>
      </c>
      <c r="AC72">
        <v>1.4E-2</v>
      </c>
      <c r="AD72">
        <v>2.9000000000000001E-2</v>
      </c>
      <c r="AE72"/>
      <c r="AF72">
        <v>2E-3</v>
      </c>
      <c r="AG72">
        <v>0.21299999999999999</v>
      </c>
      <c r="AH72">
        <v>0.34100000000000003</v>
      </c>
      <c r="AI72"/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V72"/>
      <c r="AW72"/>
      <c r="AX72">
        <v>2.3E-2</v>
      </c>
      <c r="AY72"/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F72"/>
      <c r="BG72"/>
      <c r="BH72"/>
      <c r="BI72"/>
      <c r="BJ72"/>
      <c r="BK72"/>
      <c r="BL72"/>
      <c r="BM72"/>
      <c r="BN72"/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T72"/>
      <c r="BU72"/>
      <c r="BV72"/>
      <c r="BW72"/>
      <c r="BX72">
        <v>4.2000000000000003E-2</v>
      </c>
      <c r="BY72">
        <v>1.7000000000000001E-2</v>
      </c>
      <c r="BZ72">
        <v>5.0000000000000001E-3</v>
      </c>
      <c r="CA72">
        <v>0.47299999999999998</v>
      </c>
      <c r="CB72"/>
      <c r="CC72"/>
    </row>
    <row r="73" spans="1:81" x14ac:dyDescent="0.25">
      <c r="A73" s="33">
        <v>68</v>
      </c>
      <c r="B73" s="33" t="s">
        <v>569</v>
      </c>
      <c r="C73" s="33">
        <v>0.55900000000000005</v>
      </c>
      <c r="D73" s="33">
        <v>2.7</v>
      </c>
      <c r="E73" s="33">
        <v>15</v>
      </c>
      <c r="F73" s="33">
        <v>0.95</v>
      </c>
      <c r="G73">
        <v>3.2000000000000002E-3</v>
      </c>
      <c r="J73" t="s">
        <v>742</v>
      </c>
      <c r="K73">
        <v>66</v>
      </c>
      <c r="L73"/>
      <c r="M73"/>
      <c r="N73"/>
      <c r="O73">
        <v>8.0000000000000002E-3</v>
      </c>
      <c r="P73">
        <v>1.7000000000000001E-2</v>
      </c>
      <c r="Q73">
        <v>4.0000000000000001E-3</v>
      </c>
      <c r="R73"/>
      <c r="S73"/>
      <c r="T73"/>
      <c r="U73"/>
      <c r="V73"/>
      <c r="W73"/>
      <c r="X73"/>
      <c r="Y73">
        <v>1E-3</v>
      </c>
      <c r="Z73"/>
      <c r="AA73">
        <v>0.01</v>
      </c>
      <c r="AB73">
        <v>0.02</v>
      </c>
      <c r="AC73">
        <v>2.1999999999999999E-2</v>
      </c>
      <c r="AD73"/>
      <c r="AE73">
        <v>5.0999999999999997E-2</v>
      </c>
      <c r="AF73">
        <v>0.01</v>
      </c>
      <c r="AG73">
        <v>6.0000000000000001E-3</v>
      </c>
      <c r="AH73"/>
      <c r="AI73"/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R73"/>
      <c r="AS73"/>
      <c r="AT73">
        <v>2.5999999999999999E-2</v>
      </c>
      <c r="AU73"/>
      <c r="AV73"/>
      <c r="AW73">
        <v>2E-3</v>
      </c>
      <c r="AX73">
        <v>3.1E-2</v>
      </c>
      <c r="AY73"/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>
        <v>0.01</v>
      </c>
      <c r="BZ73"/>
      <c r="CA73"/>
      <c r="CB73"/>
      <c r="CC73"/>
    </row>
    <row r="74" spans="1:81" x14ac:dyDescent="0.25">
      <c r="A74" s="33">
        <v>69</v>
      </c>
      <c r="B74" s="33" t="s">
        <v>570</v>
      </c>
      <c r="C74" s="33">
        <v>1.1859999999999999</v>
      </c>
      <c r="D74" s="33">
        <v>6.7</v>
      </c>
      <c r="E74" s="33">
        <v>21.25</v>
      </c>
      <c r="F74" s="33">
        <v>0.95</v>
      </c>
      <c r="J74" t="s">
        <v>743</v>
      </c>
      <c r="K74">
        <v>67</v>
      </c>
      <c r="L74">
        <v>0.05</v>
      </c>
      <c r="M74"/>
      <c r="N74"/>
      <c r="O74"/>
      <c r="P74"/>
      <c r="Q74"/>
      <c r="R74"/>
      <c r="S74"/>
      <c r="T74">
        <v>2E-3</v>
      </c>
      <c r="U74"/>
      <c r="V74"/>
      <c r="W74"/>
      <c r="X74">
        <v>5.0000000000000001E-3</v>
      </c>
      <c r="Y74"/>
      <c r="Z74"/>
      <c r="AA74">
        <v>3.5000000000000003E-2</v>
      </c>
      <c r="AB74">
        <v>7.0000000000000007E-2</v>
      </c>
      <c r="AC74">
        <v>2.1999999999999999E-2</v>
      </c>
      <c r="AD74">
        <v>1E-3</v>
      </c>
      <c r="AE74"/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Q74"/>
      <c r="AR74">
        <v>7.0000000000000001E-3</v>
      </c>
      <c r="AS74">
        <v>6.0000000000000001E-3</v>
      </c>
      <c r="AT74"/>
      <c r="AU74"/>
      <c r="AV74"/>
      <c r="AW74">
        <v>2E-3</v>
      </c>
      <c r="AX74">
        <v>3.1E-2</v>
      </c>
      <c r="AY74"/>
      <c r="AZ74">
        <v>0.08</v>
      </c>
      <c r="BA74">
        <v>1.7999999999999999E-2</v>
      </c>
      <c r="BB74">
        <v>1E-3</v>
      </c>
      <c r="BC74"/>
      <c r="BD74"/>
      <c r="BE74">
        <v>2.3E-2</v>
      </c>
      <c r="BF74"/>
      <c r="BG74"/>
      <c r="BH74">
        <v>0.25</v>
      </c>
      <c r="BI74"/>
      <c r="BJ74">
        <v>0.25</v>
      </c>
      <c r="BK74"/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T74"/>
      <c r="BU74"/>
      <c r="BV74"/>
      <c r="BW74"/>
      <c r="BX74">
        <v>8.3000000000000004E-2</v>
      </c>
      <c r="BY74">
        <v>7.0000000000000001E-3</v>
      </c>
      <c r="BZ74">
        <v>4.2000000000000003E-2</v>
      </c>
      <c r="CA74">
        <v>2.5000000000000001E-2</v>
      </c>
      <c r="CB74"/>
      <c r="CC74"/>
    </row>
    <row r="75" spans="1:81" x14ac:dyDescent="0.25">
      <c r="A75" s="33">
        <v>70</v>
      </c>
      <c r="B75" s="33" t="s">
        <v>571</v>
      </c>
      <c r="C75" s="33">
        <v>3.1280000000000001</v>
      </c>
      <c r="D75" s="33">
        <v>21.783999999999999</v>
      </c>
      <c r="E75" s="33">
        <v>62.582999999999998</v>
      </c>
      <c r="F75" s="33">
        <v>0.85</v>
      </c>
      <c r="J75" t="s">
        <v>744</v>
      </c>
      <c r="K75">
        <v>68</v>
      </c>
      <c r="L75">
        <v>7.8E-2</v>
      </c>
      <c r="M75"/>
      <c r="N75"/>
      <c r="O75"/>
      <c r="P75">
        <v>1.2999999999999999E-2</v>
      </c>
      <c r="Q75">
        <v>4.0000000000000001E-3</v>
      </c>
      <c r="R75">
        <v>4.0000000000000001E-3</v>
      </c>
      <c r="S75"/>
      <c r="T75"/>
      <c r="U75"/>
      <c r="V75"/>
      <c r="W75"/>
      <c r="X75">
        <v>5.0000000000000001E-3</v>
      </c>
      <c r="Y75">
        <v>2E-3</v>
      </c>
      <c r="Z75"/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Q75"/>
      <c r="AR75"/>
      <c r="AS75">
        <v>6.0000000000000001E-3</v>
      </c>
      <c r="AT75">
        <v>2.5000000000000001E-2</v>
      </c>
      <c r="AU75"/>
      <c r="AV75">
        <v>0.125</v>
      </c>
      <c r="AW75">
        <v>2E-3</v>
      </c>
      <c r="AX75">
        <v>3.1E-2</v>
      </c>
      <c r="AY75"/>
      <c r="AZ75">
        <v>0.08</v>
      </c>
      <c r="BA75">
        <v>1.7000000000000001E-2</v>
      </c>
      <c r="BB75">
        <v>1E-3</v>
      </c>
      <c r="BC75">
        <v>1E-3</v>
      </c>
      <c r="BD75"/>
      <c r="BE75"/>
      <c r="BF75"/>
      <c r="BG75"/>
      <c r="BH75"/>
      <c r="BI75"/>
      <c r="BJ75"/>
      <c r="BK75"/>
      <c r="BL75"/>
      <c r="BM75"/>
      <c r="BN75"/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BS75"/>
      <c r="BT75"/>
      <c r="BU75"/>
      <c r="BV75"/>
      <c r="BW75"/>
      <c r="BX75"/>
      <c r="BY75"/>
      <c r="BZ75"/>
      <c r="CA75">
        <v>4.3999999999999997E-2</v>
      </c>
      <c r="CB75"/>
      <c r="CC75"/>
    </row>
    <row r="76" spans="1:81" x14ac:dyDescent="0.25">
      <c r="A76" s="33">
        <v>71</v>
      </c>
      <c r="B76" s="33" t="s">
        <v>572</v>
      </c>
      <c r="C76" s="33">
        <v>9.9990000000000006</v>
      </c>
      <c r="D76" s="33">
        <v>66.795000000000002</v>
      </c>
      <c r="F76" s="33">
        <v>0.2</v>
      </c>
      <c r="J76" t="s">
        <v>745</v>
      </c>
      <c r="K76">
        <v>69</v>
      </c>
      <c r="L76">
        <v>7.6999999999999999E-2</v>
      </c>
      <c r="M76">
        <v>1E-3</v>
      </c>
      <c r="N76"/>
      <c r="O76">
        <v>5.0000000000000001E-3</v>
      </c>
      <c r="P76">
        <v>1.2999999999999999E-2</v>
      </c>
      <c r="Q76"/>
      <c r="R76">
        <v>4.0000000000000001E-3</v>
      </c>
      <c r="S76"/>
      <c r="T76"/>
      <c r="U76"/>
      <c r="V76"/>
      <c r="W76"/>
      <c r="X76">
        <v>5.0000000000000001E-3</v>
      </c>
      <c r="Y76"/>
      <c r="Z76"/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Q76"/>
      <c r="AR76"/>
      <c r="AS76">
        <v>6.0000000000000001E-3</v>
      </c>
      <c r="AT76"/>
      <c r="AU76"/>
      <c r="AV76">
        <v>0.125</v>
      </c>
      <c r="AW76">
        <v>2E-3</v>
      </c>
      <c r="AX76">
        <v>3.1E-2</v>
      </c>
      <c r="AY76"/>
      <c r="AZ76">
        <v>8.1000000000000003E-2</v>
      </c>
      <c r="BA76">
        <v>1.7000000000000001E-2</v>
      </c>
      <c r="BB76">
        <v>1E-3</v>
      </c>
      <c r="BC76"/>
      <c r="BD76"/>
      <c r="BE76">
        <v>2.1999999999999999E-2</v>
      </c>
      <c r="BF76">
        <v>3.3000000000000002E-2</v>
      </c>
      <c r="BG76">
        <v>0.35</v>
      </c>
      <c r="BH76">
        <v>0.1</v>
      </c>
      <c r="BI76"/>
      <c r="BJ76">
        <v>0.25</v>
      </c>
      <c r="BK76"/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T76"/>
      <c r="BU76"/>
      <c r="BV76"/>
      <c r="BW76"/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  <c r="CC76"/>
    </row>
    <row r="77" spans="1:81" x14ac:dyDescent="0.25">
      <c r="A77" s="33">
        <v>72</v>
      </c>
      <c r="B77" s="33" t="s">
        <v>573</v>
      </c>
      <c r="C77" s="33">
        <v>0.497</v>
      </c>
      <c r="D77" s="33">
        <v>60</v>
      </c>
      <c r="F77" s="33">
        <v>0.95</v>
      </c>
      <c r="J77" t="s">
        <v>746</v>
      </c>
      <c r="K77">
        <v>70</v>
      </c>
      <c r="L77"/>
      <c r="M77">
        <v>6.7000000000000004E-2</v>
      </c>
      <c r="N77">
        <v>0.16700000000000001</v>
      </c>
      <c r="O77"/>
      <c r="P77"/>
      <c r="Q77"/>
      <c r="R77">
        <v>8.5000000000000006E-2</v>
      </c>
      <c r="S77"/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Z77"/>
      <c r="AA77"/>
      <c r="AB77">
        <v>0.05</v>
      </c>
      <c r="AC77"/>
      <c r="AD77"/>
      <c r="AE77">
        <v>0.41899999999999998</v>
      </c>
      <c r="AF77"/>
      <c r="AG77"/>
      <c r="AH77"/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N77"/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T77"/>
      <c r="AU77">
        <v>0.54700000000000004</v>
      </c>
      <c r="AV77">
        <v>0.5</v>
      </c>
      <c r="AW77">
        <v>0.16700000000000001</v>
      </c>
      <c r="AX77"/>
      <c r="AY77"/>
      <c r="AZ77">
        <v>5.0000000000000001E-3</v>
      </c>
      <c r="BA77">
        <v>7.1999999999999995E-2</v>
      </c>
      <c r="BB77"/>
      <c r="BC77"/>
      <c r="BD77">
        <v>2.9000000000000001E-2</v>
      </c>
      <c r="BE77">
        <v>2.8000000000000001E-2</v>
      </c>
      <c r="BF77">
        <v>0.1</v>
      </c>
      <c r="BG77"/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O77"/>
      <c r="BP77"/>
      <c r="BQ77"/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Y77"/>
      <c r="BZ77">
        <v>0.05</v>
      </c>
      <c r="CA77">
        <v>1.7999999999999999E-2</v>
      </c>
      <c r="CB77">
        <v>0.15</v>
      </c>
      <c r="CC77">
        <v>0.05</v>
      </c>
    </row>
    <row r="78" spans="1:81" x14ac:dyDescent="0.25">
      <c r="A78" s="33">
        <v>73</v>
      </c>
      <c r="B78" s="33" t="s">
        <v>574</v>
      </c>
      <c r="C78" s="33">
        <v>2.0870000000000002</v>
      </c>
      <c r="F78" s="33">
        <v>0.4</v>
      </c>
      <c r="J78" t="s">
        <v>747</v>
      </c>
      <c r="K78">
        <v>71</v>
      </c>
      <c r="L78"/>
      <c r="M78"/>
      <c r="N78"/>
      <c r="O78"/>
      <c r="P78"/>
      <c r="Q78"/>
      <c r="R78"/>
      <c r="S78"/>
      <c r="T78"/>
      <c r="U78">
        <v>0.158</v>
      </c>
      <c r="V78">
        <v>0.125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>
        <v>2E-3</v>
      </c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>
        <v>0.1</v>
      </c>
      <c r="BG78"/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O78"/>
      <c r="BP78"/>
      <c r="BQ78"/>
      <c r="BR78"/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Y78"/>
      <c r="BZ78">
        <v>0.05</v>
      </c>
      <c r="CA78">
        <v>1.7999999999999999E-2</v>
      </c>
      <c r="CB78">
        <v>0.15</v>
      </c>
      <c r="CC78">
        <v>0.38</v>
      </c>
    </row>
    <row r="79" spans="1:81" x14ac:dyDescent="0.25">
      <c r="A79" s="33">
        <v>74</v>
      </c>
      <c r="B79" s="33" t="s">
        <v>578</v>
      </c>
      <c r="C79" s="33">
        <v>8.7999999999999995E-2</v>
      </c>
      <c r="F79" s="33">
        <v>0.71</v>
      </c>
      <c r="J79" t="s">
        <v>748</v>
      </c>
      <c r="K79">
        <v>72</v>
      </c>
      <c r="L79"/>
      <c r="M79"/>
      <c r="N79"/>
      <c r="O79"/>
      <c r="P79"/>
      <c r="Q79"/>
      <c r="R79">
        <v>5.0000000000000001E-3</v>
      </c>
      <c r="S79"/>
      <c r="T79"/>
      <c r="U79"/>
      <c r="V79"/>
      <c r="W79"/>
      <c r="X79">
        <v>0.13300000000000001</v>
      </c>
      <c r="Y79"/>
      <c r="Z79"/>
      <c r="AA79">
        <v>0.06</v>
      </c>
      <c r="AB79">
        <v>5.7000000000000002E-2</v>
      </c>
      <c r="AC79"/>
      <c r="AD79">
        <v>0.79</v>
      </c>
      <c r="AE79"/>
      <c r="AF79"/>
      <c r="AG79">
        <v>2.5000000000000001E-2</v>
      </c>
      <c r="AH79"/>
      <c r="AI79">
        <v>1.4E-2</v>
      </c>
      <c r="AJ79">
        <v>4.2000000000000003E-2</v>
      </c>
      <c r="AK79"/>
      <c r="AL79">
        <v>2E-3</v>
      </c>
      <c r="AM79">
        <v>2E-3</v>
      </c>
      <c r="AN79"/>
      <c r="AO79">
        <v>3.4000000000000002E-2</v>
      </c>
      <c r="AP79">
        <v>0.65100000000000002</v>
      </c>
      <c r="AQ79"/>
      <c r="AR79"/>
      <c r="AS79"/>
      <c r="AT79"/>
      <c r="AU79"/>
      <c r="AV79"/>
      <c r="AW79"/>
      <c r="AX79"/>
      <c r="AY79">
        <v>3.5999999999999997E-2</v>
      </c>
      <c r="AZ79"/>
      <c r="BA79"/>
      <c r="BB79">
        <v>1E-3</v>
      </c>
      <c r="BC79">
        <v>1E-3</v>
      </c>
      <c r="BD79"/>
      <c r="BE79">
        <v>2E-3</v>
      </c>
      <c r="BF79">
        <v>3.4000000000000002E-2</v>
      </c>
      <c r="BG79"/>
      <c r="BH79"/>
      <c r="BI79">
        <v>0.2</v>
      </c>
      <c r="BJ79"/>
      <c r="BK79">
        <v>0.2</v>
      </c>
      <c r="BL79">
        <v>0.125</v>
      </c>
      <c r="BM79">
        <v>0.125</v>
      </c>
      <c r="BN79"/>
      <c r="BO79">
        <v>3.5999999999999997E-2</v>
      </c>
      <c r="BP79"/>
      <c r="BQ79">
        <v>3.5999999999999997E-2</v>
      </c>
      <c r="BR79">
        <v>3.5999999999999997E-2</v>
      </c>
      <c r="BS79">
        <v>0.125</v>
      </c>
      <c r="BT79"/>
      <c r="BU79"/>
      <c r="BV79"/>
      <c r="BW79"/>
      <c r="BX79">
        <v>9.2999999999999999E-2</v>
      </c>
      <c r="BY79"/>
      <c r="BZ79">
        <v>4.2000000000000003E-2</v>
      </c>
      <c r="CA79">
        <v>0.12</v>
      </c>
      <c r="CB79">
        <v>0.27400000000000002</v>
      </c>
      <c r="CC79"/>
    </row>
    <row r="80" spans="1:81" x14ac:dyDescent="0.25">
      <c r="J80" t="s">
        <v>749</v>
      </c>
      <c r="K80">
        <v>73</v>
      </c>
      <c r="L80"/>
      <c r="M80">
        <v>2.1000000000000001E-2</v>
      </c>
      <c r="N80"/>
      <c r="O80"/>
      <c r="P80"/>
      <c r="Q80">
        <v>2.9000000000000001E-2</v>
      </c>
      <c r="R80"/>
      <c r="S80"/>
      <c r="T80"/>
      <c r="U80">
        <v>3.5999999999999997E-2</v>
      </c>
      <c r="V80">
        <v>7.9000000000000001E-2</v>
      </c>
      <c r="W80"/>
      <c r="X80">
        <v>0.109</v>
      </c>
      <c r="Y80"/>
      <c r="Z80"/>
      <c r="AA80"/>
      <c r="AB80"/>
      <c r="AC80">
        <v>4.4999999999999998E-2</v>
      </c>
      <c r="AD80">
        <v>0.1</v>
      </c>
      <c r="AE80"/>
      <c r="AF80"/>
      <c r="AG80">
        <v>5.1999999999999998E-2</v>
      </c>
      <c r="AH80"/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Q80"/>
      <c r="AR80"/>
      <c r="AS80"/>
      <c r="AT80"/>
      <c r="AU80"/>
      <c r="AV80"/>
      <c r="AW80">
        <v>3.7999999999999999E-2</v>
      </c>
      <c r="AX80"/>
      <c r="AY80"/>
      <c r="AZ80">
        <v>6.4000000000000001E-2</v>
      </c>
      <c r="BA80"/>
      <c r="BB80"/>
      <c r="BC80">
        <v>2.1000000000000001E-2</v>
      </c>
      <c r="BD80">
        <v>6.7000000000000004E-2</v>
      </c>
      <c r="BE80"/>
      <c r="BF80"/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25">
      <c r="J81" t="s">
        <v>750</v>
      </c>
      <c r="K81">
        <v>74</v>
      </c>
      <c r="L81"/>
      <c r="M81">
        <v>2E-3</v>
      </c>
      <c r="N81"/>
      <c r="O81"/>
      <c r="P81"/>
      <c r="Q81">
        <v>2E-3</v>
      </c>
      <c r="R81"/>
      <c r="S81"/>
      <c r="T81"/>
      <c r="U81"/>
      <c r="V81"/>
      <c r="W81"/>
      <c r="X81"/>
      <c r="Y81"/>
      <c r="Z81"/>
      <c r="AA81"/>
      <c r="AB81"/>
      <c r="AC81">
        <v>1E-3</v>
      </c>
      <c r="AD81"/>
      <c r="AE81"/>
      <c r="AF81"/>
      <c r="AG81">
        <v>0.02</v>
      </c>
      <c r="AH81"/>
      <c r="AI81"/>
      <c r="AJ81">
        <v>2E-3</v>
      </c>
      <c r="AK81"/>
      <c r="AL81"/>
      <c r="AM81">
        <v>2E-3</v>
      </c>
      <c r="AN81">
        <v>1E-3</v>
      </c>
      <c r="AO81">
        <v>1E-3</v>
      </c>
      <c r="AP81"/>
      <c r="AQ81"/>
      <c r="AR81"/>
      <c r="AS81"/>
      <c r="AT81"/>
      <c r="AU81"/>
      <c r="AV81"/>
      <c r="AW81"/>
      <c r="AX81"/>
      <c r="AY81"/>
      <c r="AZ81">
        <v>1E-3</v>
      </c>
      <c r="BA81"/>
      <c r="BB81"/>
      <c r="BC81">
        <v>2E-3</v>
      </c>
      <c r="BD81">
        <v>2E-3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>
        <v>1E-3</v>
      </c>
      <c r="CB81">
        <v>1E-3</v>
      </c>
      <c r="CC81"/>
    </row>
    <row r="82" spans="10:81" x14ac:dyDescent="0.25">
      <c r="J82"/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phoneticPr fontId="5" type="noConversion"/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82"/>
  <sheetViews>
    <sheetView zoomScale="55" zoomScaleNormal="55" workbookViewId="0">
      <selection activeCell="B7" sqref="B7"/>
    </sheetView>
  </sheetViews>
  <sheetFormatPr defaultColWidth="11.42578125" defaultRowHeight="15" x14ac:dyDescent="0.25"/>
  <cols>
    <col min="1" max="1" width="5" style="33" customWidth="1"/>
    <col min="2" max="2" width="30.42578125" style="33" customWidth="1"/>
    <col min="3" max="6" width="11.42578125" style="33"/>
    <col min="7" max="7" width="9.28515625" style="33" bestFit="1" customWidth="1"/>
    <col min="8" max="11" width="11.42578125" style="33"/>
    <col min="12" max="14" width="8.140625" style="33" bestFit="1" customWidth="1"/>
    <col min="15" max="15" width="9.42578125" style="33" bestFit="1" customWidth="1"/>
    <col min="16" max="16" width="8.140625" style="33" customWidth="1"/>
    <col min="17" max="54" width="8.140625" style="33" bestFit="1" customWidth="1"/>
    <col min="55" max="55" width="9.42578125" style="33" bestFit="1" customWidth="1"/>
    <col min="56" max="58" width="8.140625" style="33" bestFit="1" customWidth="1"/>
    <col min="59" max="59" width="6.85546875" style="33" bestFit="1" customWidth="1"/>
    <col min="60" max="60" width="8.140625" style="33" bestFit="1" customWidth="1"/>
    <col min="61" max="61" width="6.140625" style="33" bestFit="1" customWidth="1"/>
    <col min="62" max="62" width="8.140625" style="33" bestFit="1" customWidth="1"/>
    <col min="63" max="63" width="5.85546875" style="33" bestFit="1" customWidth="1"/>
    <col min="64" max="71" width="8.140625" style="33" bestFit="1" customWidth="1"/>
    <col min="72" max="75" width="6.85546875" style="33" bestFit="1" customWidth="1"/>
    <col min="76" max="80" width="8.140625" style="33" bestFit="1" customWidth="1"/>
    <col min="81" max="81" width="6.85546875" style="33" bestFit="1" customWidth="1"/>
    <col min="82" max="16384" width="11.42578125" style="33"/>
  </cols>
  <sheetData>
    <row r="1" spans="1:81" x14ac:dyDescent="0.25">
      <c r="A1" s="35" t="s">
        <v>247</v>
      </c>
      <c r="B1" s="36"/>
    </row>
    <row r="2" spans="1:81" x14ac:dyDescent="0.25">
      <c r="A2" s="36" t="s">
        <v>223</v>
      </c>
    </row>
    <row r="4" spans="1:81" x14ac:dyDescent="0.25">
      <c r="J4" t="s">
        <v>478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x14ac:dyDescent="0.25">
      <c r="A5" s="33" t="s">
        <v>27</v>
      </c>
      <c r="B5" s="33" t="s">
        <v>0</v>
      </c>
      <c r="C5" s="34" t="s">
        <v>87</v>
      </c>
      <c r="D5" s="34" t="s">
        <v>160</v>
      </c>
      <c r="E5" s="34" t="s">
        <v>86</v>
      </c>
      <c r="F5" s="34" t="s">
        <v>28</v>
      </c>
      <c r="G5" s="34" t="s">
        <v>699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x14ac:dyDescent="0.25">
      <c r="A6" s="33">
        <v>1</v>
      </c>
      <c r="B6" s="33" t="s">
        <v>581</v>
      </c>
      <c r="C6" s="33">
        <v>1.0000000000000001E-5</v>
      </c>
      <c r="D6" s="33">
        <v>0.25</v>
      </c>
      <c r="E6" s="33">
        <v>81.75</v>
      </c>
      <c r="F6" s="33">
        <v>0.5</v>
      </c>
      <c r="J6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25">
      <c r="A7" s="33">
        <v>2</v>
      </c>
      <c r="B7" s="33" t="s">
        <v>582</v>
      </c>
      <c r="C7" s="33">
        <v>7.0000000000000001E-3</v>
      </c>
      <c r="D7" s="33">
        <v>0.1</v>
      </c>
      <c r="E7" s="33">
        <v>61.05</v>
      </c>
      <c r="F7" s="33">
        <v>0.34</v>
      </c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25">
      <c r="A8" s="33">
        <v>3</v>
      </c>
      <c r="B8" s="33" t="s">
        <v>583</v>
      </c>
      <c r="C8" s="33">
        <v>1.6999999999999999E-3</v>
      </c>
      <c r="D8" s="33">
        <v>0.02</v>
      </c>
      <c r="E8" s="33">
        <v>7.11</v>
      </c>
      <c r="F8" s="33">
        <v>0.95</v>
      </c>
      <c r="J8">
        <v>1</v>
      </c>
      <c r="K8">
        <v>1</v>
      </c>
      <c r="L8"/>
      <c r="M8"/>
      <c r="N8"/>
      <c r="O8">
        <v>1E-4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x14ac:dyDescent="0.25">
      <c r="A9" s="33">
        <v>4</v>
      </c>
      <c r="B9" s="33" t="s">
        <v>584</v>
      </c>
      <c r="C9" s="33">
        <v>1.6999999999999999E-3</v>
      </c>
      <c r="D9" s="33">
        <v>0.02</v>
      </c>
      <c r="E9" s="33">
        <v>4.99</v>
      </c>
      <c r="F9" s="33">
        <v>0.95</v>
      </c>
      <c r="J9">
        <v>2</v>
      </c>
      <c r="K9">
        <v>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>
        <v>1E-3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x14ac:dyDescent="0.25">
      <c r="A10" s="33">
        <v>5</v>
      </c>
      <c r="B10" s="33" t="s">
        <v>585</v>
      </c>
      <c r="C10" s="33">
        <v>1.1000000000000001E-3</v>
      </c>
      <c r="D10" s="33">
        <v>0.04</v>
      </c>
      <c r="E10" s="33">
        <v>14.79</v>
      </c>
      <c r="F10" s="33">
        <v>0.95</v>
      </c>
      <c r="J10">
        <v>3</v>
      </c>
      <c r="K10">
        <v>3</v>
      </c>
      <c r="L10"/>
      <c r="M10"/>
      <c r="N10"/>
      <c r="O10">
        <v>1E-3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>
        <v>1E-4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x14ac:dyDescent="0.25">
      <c r="A11" s="33">
        <v>6</v>
      </c>
      <c r="B11" s="33" t="s">
        <v>586</v>
      </c>
      <c r="C11" s="33">
        <v>1.0999999999999999E-2</v>
      </c>
      <c r="D11" s="33">
        <v>0.06</v>
      </c>
      <c r="E11" s="33">
        <v>15.16</v>
      </c>
      <c r="F11" s="33">
        <v>0.19</v>
      </c>
      <c r="J11">
        <v>4</v>
      </c>
      <c r="K11">
        <v>4</v>
      </c>
      <c r="L11"/>
      <c r="M11"/>
      <c r="N11"/>
      <c r="O11">
        <v>1E-3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>
        <v>1E-4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x14ac:dyDescent="0.25">
      <c r="A12" s="33">
        <v>7</v>
      </c>
      <c r="B12" s="33" t="s">
        <v>587</v>
      </c>
      <c r="C12" s="33">
        <v>6.0000000000000001E-3</v>
      </c>
      <c r="D12" s="33">
        <v>0.21</v>
      </c>
      <c r="E12" s="33">
        <v>4</v>
      </c>
      <c r="F12" s="33">
        <v>0.95</v>
      </c>
      <c r="G12">
        <v>8.0000000000000004E-4</v>
      </c>
      <c r="J12">
        <v>5</v>
      </c>
      <c r="K12">
        <v>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>
        <v>1E-4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x14ac:dyDescent="0.25">
      <c r="A13" s="33">
        <v>8</v>
      </c>
      <c r="B13" s="33" t="s">
        <v>588</v>
      </c>
      <c r="C13" s="33">
        <v>3.5000000000000003E-2</v>
      </c>
      <c r="D13" s="33">
        <v>1.36</v>
      </c>
      <c r="E13" s="33">
        <v>8.1</v>
      </c>
      <c r="F13" s="33">
        <v>0.64</v>
      </c>
      <c r="G13">
        <v>4.4000000000000003E-3</v>
      </c>
      <c r="J13">
        <v>6</v>
      </c>
      <c r="K13">
        <v>6</v>
      </c>
      <c r="L13"/>
      <c r="M13"/>
      <c r="N13"/>
      <c r="O13">
        <v>1E-3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>
        <v>1E-3</v>
      </c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x14ac:dyDescent="0.25">
      <c r="A14" s="33">
        <v>9</v>
      </c>
      <c r="B14" s="33" t="s">
        <v>419</v>
      </c>
      <c r="C14" s="33">
        <v>0.89400000000000002</v>
      </c>
      <c r="D14" s="33">
        <v>0.63500000000000001</v>
      </c>
      <c r="E14" s="33">
        <v>2.8839999999999999</v>
      </c>
      <c r="F14" s="33">
        <v>0.79</v>
      </c>
      <c r="J14">
        <v>7</v>
      </c>
      <c r="K14">
        <v>7</v>
      </c>
      <c r="L14"/>
      <c r="M14"/>
      <c r="N14"/>
      <c r="O14">
        <v>1E-3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>
        <v>1E-3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25">
      <c r="A15" s="33">
        <v>10</v>
      </c>
      <c r="B15" s="33" t="s">
        <v>271</v>
      </c>
      <c r="C15" s="33">
        <v>1.6</v>
      </c>
      <c r="D15" s="33">
        <v>3.8</v>
      </c>
      <c r="E15" s="33">
        <v>23.77</v>
      </c>
      <c r="F15" s="33">
        <v>0.67</v>
      </c>
      <c r="G15">
        <v>2.2700000000000001E-2</v>
      </c>
      <c r="J15">
        <v>8</v>
      </c>
      <c r="K15">
        <v>8</v>
      </c>
      <c r="L15"/>
      <c r="M15"/>
      <c r="N15"/>
      <c r="O15">
        <v>2.5999999999999999E-2</v>
      </c>
      <c r="P15"/>
      <c r="Q15">
        <v>2.3E-2</v>
      </c>
      <c r="R15"/>
      <c r="S15"/>
      <c r="T15"/>
      <c r="U15"/>
      <c r="V15"/>
      <c r="W15"/>
      <c r="X15"/>
      <c r="Y15">
        <v>1.7999999999999999E-2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>
        <v>1.4E-2</v>
      </c>
      <c r="BC15">
        <v>1.4999999999999999E-2</v>
      </c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x14ac:dyDescent="0.25">
      <c r="A16" s="33">
        <v>11</v>
      </c>
      <c r="B16" s="33" t="s">
        <v>272</v>
      </c>
      <c r="C16" s="33">
        <v>4.117</v>
      </c>
      <c r="D16" s="33">
        <v>2.7</v>
      </c>
      <c r="E16" s="33">
        <v>10.56</v>
      </c>
      <c r="F16" s="33">
        <v>0.78</v>
      </c>
      <c r="G16">
        <v>0.19600000000000001</v>
      </c>
      <c r="J16">
        <v>9</v>
      </c>
      <c r="K16">
        <v>9</v>
      </c>
      <c r="L16"/>
      <c r="M16">
        <v>3.3000000000000002E-2</v>
      </c>
      <c r="N16"/>
      <c r="O16">
        <v>0.02</v>
      </c>
      <c r="P16"/>
      <c r="Q16">
        <v>2.3E-2</v>
      </c>
      <c r="R16"/>
      <c r="S16">
        <v>0.113</v>
      </c>
      <c r="T16"/>
      <c r="U16"/>
      <c r="V16"/>
      <c r="W16">
        <v>0.02</v>
      </c>
      <c r="X16"/>
      <c r="Y16">
        <v>1.7999999999999999E-2</v>
      </c>
      <c r="Z16">
        <v>7.0000000000000007E-2</v>
      </c>
      <c r="AA16"/>
      <c r="AB16"/>
      <c r="AC16">
        <v>1.2E-2</v>
      </c>
      <c r="AD16"/>
      <c r="AE16"/>
      <c r="AF16">
        <v>8.0000000000000002E-3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>
        <v>3.0000000000000001E-3</v>
      </c>
      <c r="AY16">
        <v>3.5999999999999997E-2</v>
      </c>
      <c r="AZ16"/>
      <c r="BA16"/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x14ac:dyDescent="0.25">
      <c r="A17" s="33">
        <v>12</v>
      </c>
      <c r="B17" s="33" t="s">
        <v>589</v>
      </c>
      <c r="C17" s="33">
        <v>0.52800000000000002</v>
      </c>
      <c r="D17" s="33">
        <v>1.52</v>
      </c>
      <c r="E17" s="33">
        <v>5.6950000000000003</v>
      </c>
      <c r="F17" s="33">
        <v>0.95</v>
      </c>
      <c r="G17">
        <v>8.0000000000000004E-4</v>
      </c>
      <c r="J17">
        <v>10</v>
      </c>
      <c r="K17">
        <v>10</v>
      </c>
      <c r="L17"/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R17"/>
      <c r="S17">
        <v>8.5999999999999993E-2</v>
      </c>
      <c r="T17">
        <v>9.0999999999999998E-2</v>
      </c>
      <c r="U17"/>
      <c r="V17">
        <v>7.0000000000000001E-3</v>
      </c>
      <c r="W17">
        <v>0.16</v>
      </c>
      <c r="X17"/>
      <c r="Y17">
        <v>3.3000000000000002E-2</v>
      </c>
      <c r="Z17">
        <v>0.187</v>
      </c>
      <c r="AA17"/>
      <c r="AB17"/>
      <c r="AC17"/>
      <c r="AD17"/>
      <c r="AE17"/>
      <c r="AF17">
        <v>8.0000000000000002E-3</v>
      </c>
      <c r="AG17"/>
      <c r="AH17"/>
      <c r="AI17"/>
      <c r="AJ17"/>
      <c r="AK17"/>
      <c r="AL17"/>
      <c r="AM17"/>
      <c r="AN17"/>
      <c r="AO17"/>
      <c r="AP17">
        <v>0.129</v>
      </c>
      <c r="AQ17">
        <v>0.111</v>
      </c>
      <c r="AR17"/>
      <c r="AS17"/>
      <c r="AT17">
        <v>8.3000000000000004E-2</v>
      </c>
      <c r="AU17"/>
      <c r="AV17"/>
      <c r="AW17">
        <v>5.1999999999999998E-2</v>
      </c>
      <c r="AX17">
        <v>3.0000000000000001E-3</v>
      </c>
      <c r="AY17"/>
      <c r="AZ17"/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x14ac:dyDescent="0.25">
      <c r="A18" s="33">
        <v>13</v>
      </c>
      <c r="B18" s="33" t="s">
        <v>590</v>
      </c>
      <c r="C18" s="33">
        <v>0.72899999999999998</v>
      </c>
      <c r="D18" s="33">
        <v>0.87</v>
      </c>
      <c r="E18" s="33">
        <v>11.052</v>
      </c>
      <c r="F18" s="33">
        <v>0.95</v>
      </c>
      <c r="J18">
        <v>11</v>
      </c>
      <c r="K18">
        <v>11</v>
      </c>
      <c r="L18"/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R18"/>
      <c r="S18">
        <v>0.28999999999999998</v>
      </c>
      <c r="T18">
        <v>0.32300000000000001</v>
      </c>
      <c r="U18"/>
      <c r="V18"/>
      <c r="W18">
        <v>0.42399999999999999</v>
      </c>
      <c r="X18"/>
      <c r="Y18">
        <v>0.20399999999999999</v>
      </c>
      <c r="Z18">
        <v>0.63500000000000001</v>
      </c>
      <c r="AA18"/>
      <c r="AB18"/>
      <c r="AC18">
        <v>8.1000000000000003E-2</v>
      </c>
      <c r="AD18"/>
      <c r="AE18"/>
      <c r="AF18">
        <v>0.34</v>
      </c>
      <c r="AG18"/>
      <c r="AH18"/>
      <c r="AI18"/>
      <c r="AJ18"/>
      <c r="AK18"/>
      <c r="AL18"/>
      <c r="AM18">
        <v>0.08</v>
      </c>
      <c r="AN18">
        <v>0.04</v>
      </c>
      <c r="AO18">
        <v>8.2000000000000003E-2</v>
      </c>
      <c r="AP18"/>
      <c r="AQ18">
        <v>0.151</v>
      </c>
      <c r="AR18">
        <v>9.5000000000000001E-2</v>
      </c>
      <c r="AS18">
        <v>0.14799999999999999</v>
      </c>
      <c r="AT18">
        <v>0.13300000000000001</v>
      </c>
      <c r="AU18"/>
      <c r="AV18"/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>
        <v>0.104</v>
      </c>
      <c r="BZ18"/>
      <c r="CA18"/>
      <c r="CB18"/>
      <c r="CC18"/>
    </row>
    <row r="19" spans="1:81" x14ac:dyDescent="0.25">
      <c r="A19" s="33">
        <v>14</v>
      </c>
      <c r="B19" s="33" t="s">
        <v>591</v>
      </c>
      <c r="C19" s="33">
        <v>2.1000000000000001E-2</v>
      </c>
      <c r="D19" s="33">
        <v>2.38</v>
      </c>
      <c r="E19" s="33">
        <v>10.476000000000001</v>
      </c>
      <c r="F19" s="33">
        <v>0.62</v>
      </c>
      <c r="G19">
        <v>1.2999999999999999E-3</v>
      </c>
      <c r="J19">
        <v>12</v>
      </c>
      <c r="K19">
        <v>12</v>
      </c>
      <c r="L19"/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R19"/>
      <c r="S19">
        <v>0.113</v>
      </c>
      <c r="T19"/>
      <c r="U19"/>
      <c r="V19"/>
      <c r="W19">
        <v>9.1999999999999998E-2</v>
      </c>
      <c r="X19"/>
      <c r="Y19">
        <v>1.7999999999999999E-2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>
        <v>0.111</v>
      </c>
      <c r="AR19"/>
      <c r="AS19"/>
      <c r="AT19"/>
      <c r="AU19"/>
      <c r="AV19"/>
      <c r="AW19">
        <v>5.0999999999999997E-2</v>
      </c>
      <c r="AX19">
        <v>3.0000000000000001E-3</v>
      </c>
      <c r="AY19">
        <v>3.5999999999999997E-2</v>
      </c>
      <c r="AZ19"/>
      <c r="BA19"/>
      <c r="BB19">
        <v>1.4E-2</v>
      </c>
      <c r="BC19">
        <v>2.1000000000000001E-2</v>
      </c>
      <c r="BD19">
        <v>1.9E-2</v>
      </c>
      <c r="BE19">
        <v>5.0999999999999997E-2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x14ac:dyDescent="0.25">
      <c r="A20" s="33">
        <v>15</v>
      </c>
      <c r="B20" s="33" t="s">
        <v>275</v>
      </c>
      <c r="C20" s="33">
        <v>0.184</v>
      </c>
      <c r="D20" s="33">
        <v>0.86399999999999999</v>
      </c>
      <c r="E20" s="33">
        <v>7.2649999999999997</v>
      </c>
      <c r="F20" s="33">
        <v>0.74</v>
      </c>
      <c r="G20">
        <v>1.1000000000000001E-3</v>
      </c>
      <c r="J20">
        <v>13</v>
      </c>
      <c r="K20">
        <v>13</v>
      </c>
      <c r="L20"/>
      <c r="M20">
        <v>2.3E-2</v>
      </c>
      <c r="N20"/>
      <c r="O20">
        <v>1.4E-2</v>
      </c>
      <c r="P20"/>
      <c r="Q20">
        <v>2.3E-2</v>
      </c>
      <c r="R20"/>
      <c r="S20">
        <v>7.4999999999999997E-2</v>
      </c>
      <c r="T20">
        <v>0.08</v>
      </c>
      <c r="U20"/>
      <c r="V20"/>
      <c r="W20">
        <v>4.7E-2</v>
      </c>
      <c r="X20"/>
      <c r="Y20">
        <v>1.7999999999999999E-2</v>
      </c>
      <c r="Z20"/>
      <c r="AA20"/>
      <c r="AB20"/>
      <c r="AC20"/>
      <c r="AD20"/>
      <c r="AE20"/>
      <c r="AF20">
        <v>8.0000000000000002E-3</v>
      </c>
      <c r="AG20"/>
      <c r="AH20"/>
      <c r="AI20"/>
      <c r="AJ20"/>
      <c r="AK20"/>
      <c r="AL20"/>
      <c r="AM20">
        <v>2.1999999999999999E-2</v>
      </c>
      <c r="AN20">
        <v>0.02</v>
      </c>
      <c r="AO20"/>
      <c r="AP20"/>
      <c r="AQ20"/>
      <c r="AR20"/>
      <c r="AS20"/>
      <c r="AT20">
        <v>7.8E-2</v>
      </c>
      <c r="AU20"/>
      <c r="AV20"/>
      <c r="AW20"/>
      <c r="AX20"/>
      <c r="AY20"/>
      <c r="AZ20"/>
      <c r="BA20"/>
      <c r="BB20">
        <v>1.4E-2</v>
      </c>
      <c r="BC20">
        <v>2.1000000000000001E-2</v>
      </c>
      <c r="BD20">
        <v>1.9E-2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x14ac:dyDescent="0.25">
      <c r="A21" s="33">
        <v>16</v>
      </c>
      <c r="B21" s="33" t="s">
        <v>531</v>
      </c>
      <c r="C21" s="33">
        <v>9.8000000000000004E-2</v>
      </c>
      <c r="D21" s="33">
        <v>0.75</v>
      </c>
      <c r="E21" s="33">
        <v>5.0999999999999996</v>
      </c>
      <c r="F21" s="33">
        <v>0.95</v>
      </c>
      <c r="G21">
        <v>1E-4</v>
      </c>
      <c r="J21">
        <v>14</v>
      </c>
      <c r="K21">
        <v>14</v>
      </c>
      <c r="L21"/>
      <c r="M21"/>
      <c r="N21"/>
      <c r="O21">
        <v>1.4E-2</v>
      </c>
      <c r="P21"/>
      <c r="Q21">
        <v>2.3E-2</v>
      </c>
      <c r="R21"/>
      <c r="S21">
        <v>3.7999999999999999E-2</v>
      </c>
      <c r="T21"/>
      <c r="U21"/>
      <c r="V21"/>
      <c r="W21">
        <v>3.0000000000000001E-3</v>
      </c>
      <c r="X21"/>
      <c r="Y21">
        <v>1.7999999999999999E-2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>
        <v>0.01</v>
      </c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x14ac:dyDescent="0.25">
      <c r="A22" s="33">
        <v>17</v>
      </c>
      <c r="B22" s="33" t="s">
        <v>532</v>
      </c>
      <c r="C22" s="33">
        <v>1.7000000000000001E-2</v>
      </c>
      <c r="D22" s="33">
        <v>0.7</v>
      </c>
      <c r="E22" s="33">
        <v>11.9</v>
      </c>
      <c r="F22" s="33">
        <v>0.95</v>
      </c>
      <c r="G22">
        <v>1E-4</v>
      </c>
      <c r="J22">
        <v>15</v>
      </c>
      <c r="K22">
        <v>15</v>
      </c>
      <c r="L22"/>
      <c r="M22">
        <v>3.3000000000000002E-2</v>
      </c>
      <c r="N22"/>
      <c r="O22">
        <v>1.4E-2</v>
      </c>
      <c r="P22"/>
      <c r="Q22">
        <v>2.3E-2</v>
      </c>
      <c r="R22"/>
      <c r="S22">
        <v>7.4999999999999997E-2</v>
      </c>
      <c r="T22"/>
      <c r="U22"/>
      <c r="V22"/>
      <c r="W22">
        <v>6.0000000000000001E-3</v>
      </c>
      <c r="X22"/>
      <c r="Y22">
        <v>1.7999999999999999E-2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>
        <v>1.4E-2</v>
      </c>
      <c r="BC22">
        <v>2.1000000000000001E-2</v>
      </c>
      <c r="BD22">
        <v>7.0000000000000001E-3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x14ac:dyDescent="0.25">
      <c r="A23" s="33">
        <v>18</v>
      </c>
      <c r="B23" s="33" t="s">
        <v>418</v>
      </c>
      <c r="C23" s="33">
        <v>4.2999999999999997E-2</v>
      </c>
      <c r="D23" s="33">
        <v>0.60099999999999998</v>
      </c>
      <c r="E23" s="33">
        <v>5.0880000000000001</v>
      </c>
      <c r="F23" s="33">
        <v>0.95</v>
      </c>
      <c r="G23">
        <v>8.9999999999999998E-4</v>
      </c>
      <c r="J23" t="s">
        <v>700</v>
      </c>
      <c r="K23">
        <v>16</v>
      </c>
      <c r="L23"/>
      <c r="M23">
        <v>5.0000000000000001E-3</v>
      </c>
      <c r="N23"/>
      <c r="O23">
        <v>1.4E-2</v>
      </c>
      <c r="P23"/>
      <c r="Q23">
        <v>4.0000000000000001E-3</v>
      </c>
      <c r="R23">
        <v>3.4000000000000002E-2</v>
      </c>
      <c r="S23">
        <v>6.0000000000000001E-3</v>
      </c>
      <c r="T23">
        <v>7.0000000000000001E-3</v>
      </c>
      <c r="U23"/>
      <c r="V23"/>
      <c r="W23">
        <v>0.01</v>
      </c>
      <c r="X23"/>
      <c r="Y23">
        <v>2.5000000000000001E-2</v>
      </c>
      <c r="Z23">
        <v>1E-3</v>
      </c>
      <c r="AA23"/>
      <c r="AB23"/>
      <c r="AC23">
        <v>1.4E-2</v>
      </c>
      <c r="AD23"/>
      <c r="AE23"/>
      <c r="AF23">
        <v>2.8000000000000001E-2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1.2999999999999999E-2</v>
      </c>
      <c r="AU23"/>
      <c r="AV23"/>
      <c r="AW23"/>
      <c r="AX23">
        <v>6.0000000000000001E-3</v>
      </c>
      <c r="AY23">
        <v>3.6999999999999998E-2</v>
      </c>
      <c r="AZ23"/>
      <c r="BA23"/>
      <c r="BB23">
        <v>2E-3</v>
      </c>
      <c r="BC23">
        <v>5.0000000000000001E-3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x14ac:dyDescent="0.25">
      <c r="A24" s="33">
        <v>19</v>
      </c>
      <c r="B24" s="33" t="s">
        <v>533</v>
      </c>
      <c r="C24" s="33">
        <v>0.06</v>
      </c>
      <c r="D24" s="33">
        <v>0.89</v>
      </c>
      <c r="E24" s="33">
        <v>12</v>
      </c>
      <c r="F24" s="33">
        <v>0.95</v>
      </c>
      <c r="G24">
        <v>1E-4</v>
      </c>
      <c r="J24" t="s">
        <v>701</v>
      </c>
      <c r="K24">
        <v>17</v>
      </c>
      <c r="L24"/>
      <c r="M24">
        <v>2E-3</v>
      </c>
      <c r="N24"/>
      <c r="O24">
        <v>2E-3</v>
      </c>
      <c r="P24"/>
      <c r="Q24">
        <v>1E-3</v>
      </c>
      <c r="R24"/>
      <c r="S24">
        <v>1E-3</v>
      </c>
      <c r="T24">
        <v>1E-3</v>
      </c>
      <c r="U24"/>
      <c r="V24"/>
      <c r="W24">
        <v>1E-3</v>
      </c>
      <c r="X24"/>
      <c r="Y24">
        <v>2E-3</v>
      </c>
      <c r="Z24">
        <v>1E-3</v>
      </c>
      <c r="AA24"/>
      <c r="AB24"/>
      <c r="AC24">
        <v>1E-3</v>
      </c>
      <c r="AD24"/>
      <c r="AE24"/>
      <c r="AF24">
        <v>5.0000000000000001E-3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6.0000000000000001E-3</v>
      </c>
      <c r="AU24"/>
      <c r="AV24"/>
      <c r="AW24"/>
      <c r="AX24">
        <v>3.0000000000000001E-3</v>
      </c>
      <c r="AY24">
        <v>2E-3</v>
      </c>
      <c r="AZ24"/>
      <c r="BA24"/>
      <c r="BB24">
        <v>1E-3</v>
      </c>
      <c r="BC24">
        <v>1E-3</v>
      </c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25">
      <c r="A25" s="33">
        <v>20</v>
      </c>
      <c r="B25" s="33" t="s">
        <v>534</v>
      </c>
      <c r="C25" s="33">
        <v>4.1000000000000002E-2</v>
      </c>
      <c r="D25" s="33">
        <v>0.82099999999999995</v>
      </c>
      <c r="E25" s="33">
        <v>3.883</v>
      </c>
      <c r="F25" s="33">
        <v>0.95</v>
      </c>
      <c r="G25">
        <v>1E-4</v>
      </c>
      <c r="J25" t="s">
        <v>702</v>
      </c>
      <c r="K25">
        <v>18</v>
      </c>
      <c r="L25"/>
      <c r="M25">
        <v>5.0000000000000001E-3</v>
      </c>
      <c r="N25"/>
      <c r="O25">
        <v>8.9999999999999993E-3</v>
      </c>
      <c r="P25"/>
      <c r="Q25">
        <v>4.0000000000000001E-3</v>
      </c>
      <c r="R25"/>
      <c r="S25">
        <v>3.0000000000000001E-3</v>
      </c>
      <c r="T25">
        <v>1E-3</v>
      </c>
      <c r="U25"/>
      <c r="V25"/>
      <c r="W25">
        <v>1E-3</v>
      </c>
      <c r="X25"/>
      <c r="Y25">
        <v>8.0000000000000002E-3</v>
      </c>
      <c r="Z25">
        <v>1E-3</v>
      </c>
      <c r="AA25"/>
      <c r="AB25"/>
      <c r="AC25">
        <v>1.4E-2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1.2999999999999999E-2</v>
      </c>
      <c r="AU25"/>
      <c r="AV25"/>
      <c r="AW25"/>
      <c r="AX25"/>
      <c r="AY25"/>
      <c r="AZ25"/>
      <c r="BA25"/>
      <c r="BB25">
        <v>2E-3</v>
      </c>
      <c r="BC25">
        <v>5.0000000000000001E-3</v>
      </c>
      <c r="BD25">
        <v>1E-3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x14ac:dyDescent="0.25">
      <c r="A26" s="33">
        <v>21</v>
      </c>
      <c r="B26" s="33" t="s">
        <v>535</v>
      </c>
      <c r="C26" s="33">
        <v>0.01</v>
      </c>
      <c r="D26" s="33">
        <v>0.79</v>
      </c>
      <c r="E26" s="33">
        <v>3.6</v>
      </c>
      <c r="F26" s="33">
        <v>0.95</v>
      </c>
      <c r="G26">
        <v>6.9999999999999999E-4</v>
      </c>
      <c r="J26" t="s">
        <v>703</v>
      </c>
      <c r="K26">
        <v>19</v>
      </c>
      <c r="L26"/>
      <c r="M26">
        <v>5.0000000000000001E-3</v>
      </c>
      <c r="N26"/>
      <c r="O26">
        <v>8.9999999999999993E-3</v>
      </c>
      <c r="P26"/>
      <c r="Q26">
        <v>4.0000000000000001E-3</v>
      </c>
      <c r="R26"/>
      <c r="S26"/>
      <c r="T26">
        <v>7.0000000000000001E-3</v>
      </c>
      <c r="U26"/>
      <c r="V26"/>
      <c r="W26">
        <v>5.0000000000000001E-3</v>
      </c>
      <c r="X26"/>
      <c r="Y26">
        <v>8.0000000000000002E-3</v>
      </c>
      <c r="Z26">
        <v>1E-3</v>
      </c>
      <c r="AA26"/>
      <c r="AB26"/>
      <c r="AC26">
        <v>1.4E-2</v>
      </c>
      <c r="AD26"/>
      <c r="AE26"/>
      <c r="AF26">
        <v>0.111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1.2999999999999999E-2</v>
      </c>
      <c r="AU26"/>
      <c r="AV26"/>
      <c r="AW26"/>
      <c r="AX26"/>
      <c r="AY26"/>
      <c r="AZ26"/>
      <c r="BA26"/>
      <c r="BB26">
        <v>2E-3</v>
      </c>
      <c r="BC26">
        <v>5.0000000000000001E-3</v>
      </c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x14ac:dyDescent="0.25">
      <c r="A27" s="33">
        <v>22</v>
      </c>
      <c r="B27" s="33" t="s">
        <v>536</v>
      </c>
      <c r="C27" s="33">
        <v>0.156</v>
      </c>
      <c r="D27" s="33">
        <v>0.7</v>
      </c>
      <c r="E27" s="33">
        <v>3.69</v>
      </c>
      <c r="F27" s="33">
        <v>0.95</v>
      </c>
      <c r="G27">
        <v>1E-4</v>
      </c>
      <c r="J27" t="s">
        <v>704</v>
      </c>
      <c r="K27">
        <v>20</v>
      </c>
      <c r="L27"/>
      <c r="M27">
        <v>3.0000000000000001E-3</v>
      </c>
      <c r="N27"/>
      <c r="O27">
        <v>8.9999999999999993E-3</v>
      </c>
      <c r="P27"/>
      <c r="Q27">
        <v>4.0000000000000001E-3</v>
      </c>
      <c r="R27"/>
      <c r="S27"/>
      <c r="T27">
        <v>7.0000000000000001E-3</v>
      </c>
      <c r="U27"/>
      <c r="V27"/>
      <c r="W27"/>
      <c r="X27"/>
      <c r="Y27">
        <v>8.0000000000000002E-3</v>
      </c>
      <c r="Z27">
        <v>1E-3</v>
      </c>
      <c r="AA27"/>
      <c r="AB27"/>
      <c r="AC27">
        <v>1.4E-2</v>
      </c>
      <c r="AD27"/>
      <c r="AE27"/>
      <c r="AF27">
        <v>2.8000000000000001E-2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1.2999999999999999E-2</v>
      </c>
      <c r="AU27"/>
      <c r="AV27"/>
      <c r="AW27"/>
      <c r="AX27"/>
      <c r="AY27"/>
      <c r="AZ27"/>
      <c r="BA27"/>
      <c r="BB27">
        <v>2E-3</v>
      </c>
      <c r="BC27">
        <v>5.0000000000000001E-3</v>
      </c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x14ac:dyDescent="0.25">
      <c r="A28" s="33">
        <v>23</v>
      </c>
      <c r="B28" s="33" t="s">
        <v>537</v>
      </c>
      <c r="C28" s="33">
        <v>4.4999999999999998E-2</v>
      </c>
      <c r="D28" s="33">
        <v>2</v>
      </c>
      <c r="E28" s="33">
        <v>9.64</v>
      </c>
      <c r="F28" s="33">
        <v>0.95</v>
      </c>
      <c r="J28" t="s">
        <v>705</v>
      </c>
      <c r="K28">
        <v>21</v>
      </c>
      <c r="L28"/>
      <c r="M28">
        <v>1E-3</v>
      </c>
      <c r="N28"/>
      <c r="O28">
        <v>1E-3</v>
      </c>
      <c r="P28"/>
      <c r="Q28">
        <v>1E-3</v>
      </c>
      <c r="R28"/>
      <c r="S28">
        <v>1E-3</v>
      </c>
      <c r="T28"/>
      <c r="U28"/>
      <c r="V28"/>
      <c r="W28">
        <v>1E-3</v>
      </c>
      <c r="X28"/>
      <c r="Y28">
        <v>1E-3</v>
      </c>
      <c r="Z28">
        <v>1E-3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1E-3</v>
      </c>
      <c r="AU28"/>
      <c r="AV28"/>
      <c r="AW28"/>
      <c r="AX28"/>
      <c r="AY28"/>
      <c r="AZ28"/>
      <c r="BA28"/>
      <c r="BB28">
        <v>1E-3</v>
      </c>
      <c r="BC28">
        <v>1E-3</v>
      </c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x14ac:dyDescent="0.25">
      <c r="A29" s="33">
        <v>24</v>
      </c>
      <c r="B29" s="33" t="s">
        <v>538</v>
      </c>
      <c r="C29" s="33">
        <v>4.7E-2</v>
      </c>
      <c r="D29" s="33">
        <v>1.65</v>
      </c>
      <c r="E29" s="33">
        <v>6.2</v>
      </c>
      <c r="F29" s="33">
        <v>0.95</v>
      </c>
      <c r="G29">
        <v>1E-4</v>
      </c>
      <c r="J29" t="s">
        <v>706</v>
      </c>
      <c r="K29">
        <v>22</v>
      </c>
      <c r="L29"/>
      <c r="M29">
        <v>3.0000000000000001E-3</v>
      </c>
      <c r="N29"/>
      <c r="O29">
        <v>5.0000000000000001E-3</v>
      </c>
      <c r="P29"/>
      <c r="Q29">
        <v>4.0000000000000001E-3</v>
      </c>
      <c r="R29"/>
      <c r="S29">
        <v>2E-3</v>
      </c>
      <c r="T29"/>
      <c r="U29"/>
      <c r="V29"/>
      <c r="W29">
        <v>5.0000000000000001E-3</v>
      </c>
      <c r="X29"/>
      <c r="Y29">
        <v>8.0000000000000002E-3</v>
      </c>
      <c r="Z29">
        <v>1E-3</v>
      </c>
      <c r="AA29"/>
      <c r="AB29"/>
      <c r="AC29">
        <v>1.4E-2</v>
      </c>
      <c r="AD29"/>
      <c r="AE29"/>
      <c r="AF29">
        <v>2.8000000000000001E-2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1.2999999999999999E-2</v>
      </c>
      <c r="AU29"/>
      <c r="AV29"/>
      <c r="AW29">
        <v>6.7000000000000004E-2</v>
      </c>
      <c r="AX29">
        <v>6.0000000000000001E-3</v>
      </c>
      <c r="AY29">
        <v>3.6999999999999998E-2</v>
      </c>
      <c r="AZ29"/>
      <c r="BA29"/>
      <c r="BB29">
        <v>2E-3</v>
      </c>
      <c r="BC29">
        <v>5.0000000000000001E-3</v>
      </c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x14ac:dyDescent="0.25">
      <c r="A30" s="33">
        <v>25</v>
      </c>
      <c r="B30" s="33" t="s">
        <v>539</v>
      </c>
      <c r="C30" s="33">
        <v>3.5000000000000003E-2</v>
      </c>
      <c r="D30" s="33">
        <v>1.474</v>
      </c>
      <c r="E30" s="33">
        <v>5.5</v>
      </c>
      <c r="F30" s="33">
        <v>0.95</v>
      </c>
      <c r="G30">
        <v>5.0000000000000001E-4</v>
      </c>
      <c r="J30" t="s">
        <v>707</v>
      </c>
      <c r="K30">
        <v>23</v>
      </c>
      <c r="L30"/>
      <c r="M30">
        <v>1E-3</v>
      </c>
      <c r="N30"/>
      <c r="O30">
        <v>1E-3</v>
      </c>
      <c r="P30"/>
      <c r="Q30">
        <v>4.0000000000000001E-3</v>
      </c>
      <c r="R30"/>
      <c r="S30"/>
      <c r="T30"/>
      <c r="U30"/>
      <c r="V30"/>
      <c r="W30"/>
      <c r="X30"/>
      <c r="Y30">
        <v>8.0000000000000002E-3</v>
      </c>
      <c r="Z30">
        <v>1E-3</v>
      </c>
      <c r="AA30"/>
      <c r="AB30"/>
      <c r="AC30">
        <v>1.4E-2</v>
      </c>
      <c r="AD30"/>
      <c r="AE30"/>
      <c r="AF30">
        <v>2.8000000000000001E-2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1.2999999999999999E-2</v>
      </c>
      <c r="AU30"/>
      <c r="AV30"/>
      <c r="AW30">
        <v>6.7000000000000004E-2</v>
      </c>
      <c r="AX30"/>
      <c r="AY30"/>
      <c r="AZ30"/>
      <c r="BA30"/>
      <c r="BB30">
        <v>2E-3</v>
      </c>
      <c r="BC30">
        <v>5.0000000000000001E-3</v>
      </c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x14ac:dyDescent="0.25">
      <c r="A31" s="33">
        <v>26</v>
      </c>
      <c r="B31" s="33" t="s">
        <v>540</v>
      </c>
      <c r="C31" s="33">
        <v>0.22800000000000001</v>
      </c>
      <c r="D31" s="33">
        <v>1.4</v>
      </c>
      <c r="E31" s="33">
        <v>9.9</v>
      </c>
      <c r="F31" s="33">
        <v>0.95</v>
      </c>
      <c r="J31" t="s">
        <v>708</v>
      </c>
      <c r="K31">
        <v>24</v>
      </c>
      <c r="L31"/>
      <c r="M31">
        <v>6.0000000000000001E-3</v>
      </c>
      <c r="N31"/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T31"/>
      <c r="U31"/>
      <c r="V31"/>
      <c r="W31"/>
      <c r="X31"/>
      <c r="Y31">
        <v>5.0000000000000001E-3</v>
      </c>
      <c r="Z31">
        <v>2E-3</v>
      </c>
      <c r="AA31"/>
      <c r="AB31"/>
      <c r="AC31">
        <v>2.5000000000000001E-2</v>
      </c>
      <c r="AD31"/>
      <c r="AE31"/>
      <c r="AF31">
        <v>1.4E-2</v>
      </c>
      <c r="AG31"/>
      <c r="AH31"/>
      <c r="AI31"/>
      <c r="AJ31"/>
      <c r="AK31"/>
      <c r="AL31">
        <v>2.5000000000000001E-2</v>
      </c>
      <c r="AM31">
        <v>2.3E-2</v>
      </c>
      <c r="AN31">
        <v>3.4000000000000002E-2</v>
      </c>
      <c r="AO31">
        <v>2.4E-2</v>
      </c>
      <c r="AP31"/>
      <c r="AQ31"/>
      <c r="AR31"/>
      <c r="AS31"/>
      <c r="AT31">
        <v>1.2999999999999999E-2</v>
      </c>
      <c r="AU31"/>
      <c r="AV31"/>
      <c r="AW31">
        <v>1.7000000000000001E-2</v>
      </c>
      <c r="AX31">
        <v>6.0000000000000001E-3</v>
      </c>
      <c r="AY31">
        <v>3.6999999999999998E-2</v>
      </c>
      <c r="AZ31">
        <v>1.9E-2</v>
      </c>
      <c r="BA31"/>
      <c r="BB31">
        <v>2E-3</v>
      </c>
      <c r="BC31">
        <v>6.0000000000000001E-3</v>
      </c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x14ac:dyDescent="0.25">
      <c r="A32" s="33">
        <v>27</v>
      </c>
      <c r="B32" s="33" t="s">
        <v>541</v>
      </c>
      <c r="C32" s="33">
        <v>0.28899999999999998</v>
      </c>
      <c r="D32" s="33">
        <v>0.44800000000000001</v>
      </c>
      <c r="E32" s="33">
        <v>2.6880000000000002</v>
      </c>
      <c r="F32" s="33">
        <v>0.95</v>
      </c>
      <c r="G32">
        <v>1E-4</v>
      </c>
      <c r="J32" t="s">
        <v>709</v>
      </c>
      <c r="K32">
        <v>25</v>
      </c>
      <c r="L32"/>
      <c r="M32">
        <v>6.0000000000000001E-3</v>
      </c>
      <c r="N32"/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T32"/>
      <c r="U32"/>
      <c r="V32"/>
      <c r="W32"/>
      <c r="X32"/>
      <c r="Y32">
        <v>5.0000000000000001E-3</v>
      </c>
      <c r="Z32">
        <v>2E-3</v>
      </c>
      <c r="AA32"/>
      <c r="AB32"/>
      <c r="AC32">
        <v>2.5000000000000001E-2</v>
      </c>
      <c r="AD32"/>
      <c r="AE32"/>
      <c r="AF32">
        <v>0.05</v>
      </c>
      <c r="AG32"/>
      <c r="AH32"/>
      <c r="AI32"/>
      <c r="AJ32"/>
      <c r="AK32"/>
      <c r="AL32"/>
      <c r="AM32">
        <v>1.2E-2</v>
      </c>
      <c r="AN32">
        <v>3.4000000000000002E-2</v>
      </c>
      <c r="AO32"/>
      <c r="AP32"/>
      <c r="AQ32"/>
      <c r="AR32"/>
      <c r="AS32"/>
      <c r="AT32">
        <v>1.2999999999999999E-2</v>
      </c>
      <c r="AU32"/>
      <c r="AV32"/>
      <c r="AW32">
        <v>7.0000000000000001E-3</v>
      </c>
      <c r="AX32">
        <v>6.0000000000000001E-3</v>
      </c>
      <c r="AY32">
        <v>3.6999999999999998E-2</v>
      </c>
      <c r="AZ32">
        <v>1.9E-2</v>
      </c>
      <c r="BA32"/>
      <c r="BB32">
        <v>2E-3</v>
      </c>
      <c r="BC32">
        <v>6.0000000000000001E-3</v>
      </c>
      <c r="BD32">
        <v>3.0000000000000001E-3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x14ac:dyDescent="0.25">
      <c r="A33" s="33">
        <v>28</v>
      </c>
      <c r="B33" s="33" t="s">
        <v>542</v>
      </c>
      <c r="C33" s="33">
        <v>0.13700000000000001</v>
      </c>
      <c r="D33" s="33">
        <v>0.79100000000000004</v>
      </c>
      <c r="E33" s="33">
        <v>3.9750000000000001</v>
      </c>
      <c r="F33" s="33">
        <v>0.95</v>
      </c>
      <c r="G33">
        <v>6.9999999999999999E-4</v>
      </c>
      <c r="J33" t="s">
        <v>710</v>
      </c>
      <c r="K33">
        <v>26</v>
      </c>
      <c r="L33"/>
      <c r="M33">
        <v>3.0000000000000001E-3</v>
      </c>
      <c r="N33"/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U33"/>
      <c r="V33"/>
      <c r="W33"/>
      <c r="X33"/>
      <c r="Y33">
        <v>5.0000000000000001E-3</v>
      </c>
      <c r="Z33">
        <v>2E-3</v>
      </c>
      <c r="AA33"/>
      <c r="AB33"/>
      <c r="AC33">
        <v>2.5000000000000001E-2</v>
      </c>
      <c r="AD33"/>
      <c r="AE33"/>
      <c r="AF33"/>
      <c r="AG33"/>
      <c r="AH33"/>
      <c r="AI33"/>
      <c r="AJ33"/>
      <c r="AK33"/>
      <c r="AL33">
        <v>0.104</v>
      </c>
      <c r="AM33">
        <v>2.5000000000000001E-2</v>
      </c>
      <c r="AN33">
        <v>3.4000000000000002E-2</v>
      </c>
      <c r="AO33">
        <v>2.4E-2</v>
      </c>
      <c r="AP33"/>
      <c r="AQ33">
        <v>2.9000000000000001E-2</v>
      </c>
      <c r="AR33"/>
      <c r="AS33">
        <v>1E-3</v>
      </c>
      <c r="AT33">
        <v>1.2999999999999999E-2</v>
      </c>
      <c r="AU33">
        <v>6.0000000000000001E-3</v>
      </c>
      <c r="AV33"/>
      <c r="AW33">
        <v>0.108</v>
      </c>
      <c r="AX33">
        <v>6.0000000000000001E-3</v>
      </c>
      <c r="AY33">
        <v>3.6999999999999998E-2</v>
      </c>
      <c r="AZ33">
        <v>1.9E-2</v>
      </c>
      <c r="BA33"/>
      <c r="BB33">
        <v>2E-3</v>
      </c>
      <c r="BC33">
        <v>6.0000000000000001E-3</v>
      </c>
      <c r="BD33">
        <v>6.0000000000000001E-3</v>
      </c>
      <c r="BE33">
        <v>8.9999999999999993E-3</v>
      </c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x14ac:dyDescent="0.25">
      <c r="A34" s="33">
        <v>29</v>
      </c>
      <c r="B34" s="33" t="s">
        <v>598</v>
      </c>
      <c r="J34" t="s">
        <v>711</v>
      </c>
      <c r="K34">
        <v>27</v>
      </c>
      <c r="L34"/>
      <c r="M34">
        <v>6.0000000000000001E-3</v>
      </c>
      <c r="N34"/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T34"/>
      <c r="U34"/>
      <c r="V34"/>
      <c r="W34"/>
      <c r="X34"/>
      <c r="Y34">
        <v>5.0000000000000001E-3</v>
      </c>
      <c r="Z34">
        <v>2E-3</v>
      </c>
      <c r="AA34"/>
      <c r="AB34"/>
      <c r="AC34">
        <v>2.5000000000000001E-2</v>
      </c>
      <c r="AD34"/>
      <c r="AE34"/>
      <c r="AF34"/>
      <c r="AG34"/>
      <c r="AH34"/>
      <c r="AI34"/>
      <c r="AJ34"/>
      <c r="AK34">
        <v>0.01</v>
      </c>
      <c r="AL34"/>
      <c r="AM34">
        <v>0.11799999999999999</v>
      </c>
      <c r="AN34">
        <v>3.4000000000000002E-2</v>
      </c>
      <c r="AO34"/>
      <c r="AP34"/>
      <c r="AQ34"/>
      <c r="AR34"/>
      <c r="AS34">
        <v>2.3E-2</v>
      </c>
      <c r="AT34"/>
      <c r="AU34"/>
      <c r="AV34"/>
      <c r="AW34"/>
      <c r="AX34">
        <v>7.0000000000000001E-3</v>
      </c>
      <c r="AY34">
        <v>3.6999999999999998E-2</v>
      </c>
      <c r="AZ34">
        <v>1.7999999999999999E-2</v>
      </c>
      <c r="BA34"/>
      <c r="BB34">
        <v>2E-3</v>
      </c>
      <c r="BC34">
        <v>6.0000000000000001E-3</v>
      </c>
      <c r="BD34"/>
      <c r="BE34">
        <v>1.4999999999999999E-2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x14ac:dyDescent="0.25">
      <c r="A35" s="33">
        <v>30</v>
      </c>
      <c r="B35" s="33" t="s">
        <v>599</v>
      </c>
      <c r="J35" t="s">
        <v>712</v>
      </c>
      <c r="K35">
        <v>28</v>
      </c>
      <c r="L35"/>
      <c r="M35">
        <v>6.0000000000000001E-3</v>
      </c>
      <c r="N35"/>
      <c r="O35">
        <v>1.6E-2</v>
      </c>
      <c r="P35">
        <v>2.5999999999999999E-2</v>
      </c>
      <c r="Q35">
        <v>5.0000000000000001E-3</v>
      </c>
      <c r="R35">
        <v>3.0000000000000001E-3</v>
      </c>
      <c r="S35"/>
      <c r="T35">
        <v>1.0999999999999999E-2</v>
      </c>
      <c r="U35"/>
      <c r="V35"/>
      <c r="W35">
        <v>1.2999999999999999E-2</v>
      </c>
      <c r="X35"/>
      <c r="Y35">
        <v>0.01</v>
      </c>
      <c r="Z35">
        <v>2E-3</v>
      </c>
      <c r="AA35"/>
      <c r="AB35"/>
      <c r="AC35">
        <v>2.5000000000000001E-2</v>
      </c>
      <c r="AD35"/>
      <c r="AE35"/>
      <c r="AF35">
        <v>1.2999999999999999E-2</v>
      </c>
      <c r="AG35"/>
      <c r="AH35"/>
      <c r="AI35"/>
      <c r="AJ35"/>
      <c r="AK35"/>
      <c r="AL35"/>
      <c r="AM35">
        <v>2.5000000000000001E-2</v>
      </c>
      <c r="AN35">
        <v>6.7000000000000004E-2</v>
      </c>
      <c r="AO35"/>
      <c r="AP35"/>
      <c r="AQ35"/>
      <c r="AR35"/>
      <c r="AS35"/>
      <c r="AT35">
        <v>1.2999999999999999E-2</v>
      </c>
      <c r="AU35"/>
      <c r="AV35"/>
      <c r="AW35"/>
      <c r="AX35">
        <v>6.0000000000000001E-3</v>
      </c>
      <c r="AY35">
        <v>3.6999999999999998E-2</v>
      </c>
      <c r="AZ35">
        <v>1.9E-2</v>
      </c>
      <c r="BA35"/>
      <c r="BB35">
        <v>2E-3</v>
      </c>
      <c r="BC35">
        <v>6.0000000000000001E-3</v>
      </c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x14ac:dyDescent="0.25">
      <c r="A36" s="33">
        <v>31</v>
      </c>
      <c r="B36" s="33" t="s">
        <v>543</v>
      </c>
      <c r="C36" s="33">
        <v>0.48599999999999999</v>
      </c>
      <c r="D36" s="33">
        <v>1.58</v>
      </c>
      <c r="E36" s="33">
        <v>7.1589999999999998</v>
      </c>
      <c r="F36" s="33">
        <v>0.95</v>
      </c>
      <c r="G36">
        <v>1.1000000000000001E-3</v>
      </c>
      <c r="J36">
        <v>55</v>
      </c>
      <c r="K36">
        <v>29</v>
      </c>
      <c r="L36"/>
      <c r="M36">
        <v>6.0000000000000001E-3</v>
      </c>
      <c r="N36"/>
      <c r="O36">
        <v>7.0000000000000001E-3</v>
      </c>
      <c r="P36"/>
      <c r="Q36">
        <v>5.0000000000000001E-3</v>
      </c>
      <c r="R36">
        <v>3.0000000000000001E-3</v>
      </c>
      <c r="S36"/>
      <c r="T36"/>
      <c r="U36"/>
      <c r="V36"/>
      <c r="W36">
        <v>1E-3</v>
      </c>
      <c r="X36"/>
      <c r="Y36">
        <v>2E-3</v>
      </c>
      <c r="Z36">
        <v>1E-3</v>
      </c>
      <c r="AA36"/>
      <c r="AB36"/>
      <c r="AC36">
        <v>1E-3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>
        <v>1.2999999999999999E-2</v>
      </c>
      <c r="AU36"/>
      <c r="AV36"/>
      <c r="AW36"/>
      <c r="AX36">
        <v>3.0000000000000001E-3</v>
      </c>
      <c r="AY36">
        <v>2E-3</v>
      </c>
      <c r="AZ36">
        <v>1E-3</v>
      </c>
      <c r="BA36"/>
      <c r="BB36">
        <v>1E-3</v>
      </c>
      <c r="BC36">
        <v>3.0000000000000001E-3</v>
      </c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x14ac:dyDescent="0.25">
      <c r="A37" s="33">
        <v>32</v>
      </c>
      <c r="B37" s="33" t="s">
        <v>544</v>
      </c>
      <c r="C37" s="33">
        <v>3.2000000000000001E-2</v>
      </c>
      <c r="D37" s="33">
        <v>0.60099999999999998</v>
      </c>
      <c r="E37" s="33">
        <v>5.0880000000000001</v>
      </c>
      <c r="F37" s="33">
        <v>0.95</v>
      </c>
      <c r="G37">
        <v>8.0000000000000004E-4</v>
      </c>
      <c r="J37">
        <v>56</v>
      </c>
      <c r="K37">
        <v>30</v>
      </c>
      <c r="L37"/>
      <c r="M37">
        <v>6.0000000000000001E-3</v>
      </c>
      <c r="N37"/>
      <c r="O37">
        <v>7.0000000000000001E-3</v>
      </c>
      <c r="P37">
        <v>2.5999999999999999E-2</v>
      </c>
      <c r="Q37">
        <v>5.0000000000000001E-3</v>
      </c>
      <c r="R37">
        <v>3.0000000000000001E-3</v>
      </c>
      <c r="S37"/>
      <c r="T37"/>
      <c r="U37"/>
      <c r="V37"/>
      <c r="W37">
        <v>1E-3</v>
      </c>
      <c r="X37"/>
      <c r="Y37">
        <v>5.0000000000000001E-3</v>
      </c>
      <c r="Z37">
        <v>1E-3</v>
      </c>
      <c r="AA37"/>
      <c r="AB37"/>
      <c r="AC37">
        <v>7.0000000000000001E-3</v>
      </c>
      <c r="AD37"/>
      <c r="AE37"/>
      <c r="AF37">
        <v>1.2999999999999999E-2</v>
      </c>
      <c r="AG37"/>
      <c r="AH37"/>
      <c r="AI37"/>
      <c r="AJ37"/>
      <c r="AK37"/>
      <c r="AL37"/>
      <c r="AM37">
        <v>2E-3</v>
      </c>
      <c r="AN37">
        <v>3.4000000000000002E-2</v>
      </c>
      <c r="AO37"/>
      <c r="AP37"/>
      <c r="AQ37"/>
      <c r="AR37"/>
      <c r="AS37"/>
      <c r="AT37">
        <v>1.2999999999999999E-2</v>
      </c>
      <c r="AU37"/>
      <c r="AV37"/>
      <c r="AW37"/>
      <c r="AX37">
        <v>7.0000000000000001E-3</v>
      </c>
      <c r="AY37">
        <v>3.6999999999999998E-2</v>
      </c>
      <c r="AZ37">
        <v>7.0000000000000001E-3</v>
      </c>
      <c r="BA37"/>
      <c r="BB37">
        <v>2E-3</v>
      </c>
      <c r="BC37">
        <v>6.0000000000000001E-3</v>
      </c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x14ac:dyDescent="0.25">
      <c r="A38" s="33">
        <v>33</v>
      </c>
      <c r="B38" s="33" t="s">
        <v>229</v>
      </c>
      <c r="C38" s="33">
        <v>0.21</v>
      </c>
      <c r="D38" s="33">
        <v>0.31</v>
      </c>
      <c r="E38" s="33">
        <v>4.0999999999999996</v>
      </c>
      <c r="F38" s="33">
        <v>0.95</v>
      </c>
      <c r="G38">
        <v>6.9999999999999999E-4</v>
      </c>
      <c r="J38" t="s">
        <v>713</v>
      </c>
      <c r="K38">
        <v>31</v>
      </c>
      <c r="L38"/>
      <c r="M38">
        <v>3.0000000000000001E-3</v>
      </c>
      <c r="N38"/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U38"/>
      <c r="V38"/>
      <c r="W38">
        <v>1.2999999999999999E-2</v>
      </c>
      <c r="X38"/>
      <c r="Y38">
        <v>5.0000000000000001E-3</v>
      </c>
      <c r="Z38">
        <v>2E-3</v>
      </c>
      <c r="AA38"/>
      <c r="AB38">
        <v>0.05</v>
      </c>
      <c r="AC38">
        <v>2.5000000000000001E-2</v>
      </c>
      <c r="AD38"/>
      <c r="AE38"/>
      <c r="AF38">
        <v>1.2999999999999999E-2</v>
      </c>
      <c r="AG38">
        <v>0.04</v>
      </c>
      <c r="AH38">
        <v>3.5000000000000003E-2</v>
      </c>
      <c r="AI38"/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R38"/>
      <c r="AS38"/>
      <c r="AT38">
        <v>1.2999999999999999E-2</v>
      </c>
      <c r="AU38">
        <v>6.0000000000000001E-3</v>
      </c>
      <c r="AV38"/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G38"/>
      <c r="BH38"/>
      <c r="BI38"/>
      <c r="BJ38"/>
      <c r="BK38"/>
      <c r="BL38"/>
      <c r="BM38"/>
      <c r="BN38"/>
      <c r="BO38">
        <v>1.2E-2</v>
      </c>
      <c r="BP38">
        <v>2.5000000000000001E-2</v>
      </c>
      <c r="BQ38">
        <v>0.05</v>
      </c>
      <c r="BR38">
        <v>2.5000000000000001E-2</v>
      </c>
      <c r="BS38"/>
      <c r="BT38"/>
      <c r="BU38"/>
      <c r="BV38"/>
      <c r="BW38"/>
      <c r="BX38"/>
      <c r="BY38">
        <v>0.1</v>
      </c>
      <c r="BZ38"/>
      <c r="CA38"/>
      <c r="CB38"/>
      <c r="CC38"/>
    </row>
    <row r="39" spans="1:81" x14ac:dyDescent="0.25">
      <c r="A39" s="33">
        <v>34</v>
      </c>
      <c r="B39" s="33" t="s">
        <v>545</v>
      </c>
      <c r="C39" s="33">
        <v>2.5999999999999999E-2</v>
      </c>
      <c r="D39" s="33">
        <v>0.45</v>
      </c>
      <c r="E39" s="33">
        <v>1.85</v>
      </c>
      <c r="F39" s="33">
        <v>0.95</v>
      </c>
      <c r="J39" t="s">
        <v>714</v>
      </c>
      <c r="K39">
        <v>32</v>
      </c>
      <c r="L39"/>
      <c r="M39"/>
      <c r="N39"/>
      <c r="O39">
        <v>6.0000000000000001E-3</v>
      </c>
      <c r="P39"/>
      <c r="Q39">
        <v>1.4E-2</v>
      </c>
      <c r="R39"/>
      <c r="S39"/>
      <c r="T39"/>
      <c r="U39"/>
      <c r="V39"/>
      <c r="W39"/>
      <c r="X39"/>
      <c r="Y39">
        <v>2E-3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>
        <v>1.2999999999999999E-2</v>
      </c>
      <c r="AU39"/>
      <c r="AV39"/>
      <c r="AW39"/>
      <c r="AX39"/>
      <c r="AY39"/>
      <c r="AZ39"/>
      <c r="BA39"/>
      <c r="BB39"/>
      <c r="BC39">
        <v>7.0000000000000001E-3</v>
      </c>
      <c r="BD39">
        <v>3.0000000000000001E-3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25">
      <c r="A40" s="33">
        <v>35</v>
      </c>
      <c r="B40" s="33" t="s">
        <v>546</v>
      </c>
      <c r="C40" s="33">
        <v>3.3000000000000002E-2</v>
      </c>
      <c r="D40" s="33">
        <v>0.21</v>
      </c>
      <c r="E40" s="33">
        <v>2.9</v>
      </c>
      <c r="F40" s="33">
        <v>0.95</v>
      </c>
      <c r="G40">
        <v>2.0999999999999999E-3</v>
      </c>
      <c r="J40" t="s">
        <v>715</v>
      </c>
      <c r="K40">
        <v>33</v>
      </c>
      <c r="L40"/>
      <c r="M40"/>
      <c r="N40"/>
      <c r="O40">
        <v>8.9999999999999993E-3</v>
      </c>
      <c r="P40"/>
      <c r="Q40">
        <v>1.4E-2</v>
      </c>
      <c r="R40"/>
      <c r="S40"/>
      <c r="T40">
        <v>1.7000000000000001E-2</v>
      </c>
      <c r="U40"/>
      <c r="V40"/>
      <c r="W40"/>
      <c r="X40"/>
      <c r="Y40">
        <v>2E-3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>
        <v>1.2999999999999999E-2</v>
      </c>
      <c r="AU40"/>
      <c r="AV40"/>
      <c r="AW40"/>
      <c r="AX40"/>
      <c r="AY40"/>
      <c r="AZ40"/>
      <c r="BA40"/>
      <c r="BB40"/>
      <c r="BC40">
        <v>7.0000000000000001E-3</v>
      </c>
      <c r="BD40">
        <v>3.0000000000000001E-3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25">
      <c r="A41" s="33">
        <v>36</v>
      </c>
      <c r="B41" s="33" t="s">
        <v>547</v>
      </c>
      <c r="C41" s="33">
        <v>0.191</v>
      </c>
      <c r="D41" s="33">
        <v>0.82099999999999995</v>
      </c>
      <c r="E41" s="33">
        <v>3.883</v>
      </c>
      <c r="F41" s="33">
        <v>0.95</v>
      </c>
      <c r="J41" t="s">
        <v>716</v>
      </c>
      <c r="K41">
        <v>34</v>
      </c>
      <c r="L41"/>
      <c r="M41"/>
      <c r="N41"/>
      <c r="O41">
        <v>1.4E-2</v>
      </c>
      <c r="P41"/>
      <c r="Q41">
        <v>7.0000000000000001E-3</v>
      </c>
      <c r="R41"/>
      <c r="S41"/>
      <c r="T41"/>
      <c r="U41"/>
      <c r="V41"/>
      <c r="W41"/>
      <c r="X41"/>
      <c r="Y41">
        <v>3.0000000000000001E-3</v>
      </c>
      <c r="Z41"/>
      <c r="AA41"/>
      <c r="AB41"/>
      <c r="AC41"/>
      <c r="AD41"/>
      <c r="AE41"/>
      <c r="AF41"/>
      <c r="AG41"/>
      <c r="AH41"/>
      <c r="AI41"/>
      <c r="AJ41"/>
      <c r="AK41">
        <v>1E-3</v>
      </c>
      <c r="AL41"/>
      <c r="AM41"/>
      <c r="AN41"/>
      <c r="AO41"/>
      <c r="AP41"/>
      <c r="AQ41"/>
      <c r="AR41"/>
      <c r="AS41">
        <v>2E-3</v>
      </c>
      <c r="AT41">
        <v>1.2999999999999999E-2</v>
      </c>
      <c r="AU41"/>
      <c r="AV41"/>
      <c r="AW41"/>
      <c r="AX41"/>
      <c r="AY41"/>
      <c r="AZ41"/>
      <c r="BA41"/>
      <c r="BB41"/>
      <c r="BC41">
        <v>3.0000000000000001E-3</v>
      </c>
      <c r="BD41">
        <v>1E-3</v>
      </c>
      <c r="BE41">
        <v>1E-3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x14ac:dyDescent="0.25">
      <c r="A42" s="33">
        <v>37</v>
      </c>
      <c r="B42" s="33" t="s">
        <v>548</v>
      </c>
      <c r="C42" s="33">
        <v>6.7000000000000004E-2</v>
      </c>
      <c r="D42" s="33">
        <v>1.456</v>
      </c>
      <c r="E42" s="33">
        <v>7.9370000000000003</v>
      </c>
      <c r="F42" s="33">
        <v>0.95</v>
      </c>
      <c r="J42" t="s">
        <v>717</v>
      </c>
      <c r="K42">
        <v>35</v>
      </c>
      <c r="L42"/>
      <c r="M42"/>
      <c r="N42"/>
      <c r="O42">
        <v>5.0000000000000001E-3</v>
      </c>
      <c r="P42"/>
      <c r="Q42">
        <v>1.4E-2</v>
      </c>
      <c r="R42"/>
      <c r="S42"/>
      <c r="T42"/>
      <c r="U42"/>
      <c r="V42"/>
      <c r="W42"/>
      <c r="X42"/>
      <c r="Y42">
        <v>2E-3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>
        <v>7.0000000000000001E-3</v>
      </c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x14ac:dyDescent="0.25">
      <c r="A43" s="33">
        <v>38</v>
      </c>
      <c r="B43" s="33" t="s">
        <v>549</v>
      </c>
      <c r="C43" s="33">
        <v>0.10199999999999999</v>
      </c>
      <c r="D43" s="33">
        <v>1.32</v>
      </c>
      <c r="E43" s="33">
        <v>10.8</v>
      </c>
      <c r="F43" s="33">
        <v>0.95</v>
      </c>
      <c r="J43" t="s">
        <v>718</v>
      </c>
      <c r="K43">
        <v>36</v>
      </c>
      <c r="L43"/>
      <c r="M43"/>
      <c r="N43"/>
      <c r="O43">
        <v>8.9999999999999993E-3</v>
      </c>
      <c r="P43"/>
      <c r="Q43">
        <v>1.4E-2</v>
      </c>
      <c r="R43"/>
      <c r="S43"/>
      <c r="T43">
        <v>1.7000000000000001E-2</v>
      </c>
      <c r="U43"/>
      <c r="V43"/>
      <c r="W43"/>
      <c r="X43"/>
      <c r="Y43">
        <v>2E-3</v>
      </c>
      <c r="Z43"/>
      <c r="AA43"/>
      <c r="AB43"/>
      <c r="AC43"/>
      <c r="AD43"/>
      <c r="AE43"/>
      <c r="AF43"/>
      <c r="AG43"/>
      <c r="AH43"/>
      <c r="AI43"/>
      <c r="AJ43"/>
      <c r="AK43">
        <v>2.4E-2</v>
      </c>
      <c r="AL43"/>
      <c r="AM43"/>
      <c r="AN43"/>
      <c r="AO43"/>
      <c r="AP43"/>
      <c r="AQ43">
        <v>2.9000000000000001E-2</v>
      </c>
      <c r="AR43">
        <v>0.03</v>
      </c>
      <c r="AS43">
        <v>2E-3</v>
      </c>
      <c r="AT43">
        <v>1.2999999999999999E-2</v>
      </c>
      <c r="AU43"/>
      <c r="AV43"/>
      <c r="AW43"/>
      <c r="AX43"/>
      <c r="AY43"/>
      <c r="AZ43"/>
      <c r="BA43"/>
      <c r="BB43"/>
      <c r="BC43">
        <v>7.0000000000000001E-3</v>
      </c>
      <c r="BD43">
        <v>3.0000000000000001E-3</v>
      </c>
      <c r="BE43">
        <v>3.0000000000000001E-3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x14ac:dyDescent="0.25">
      <c r="A44" s="33">
        <v>39</v>
      </c>
      <c r="B44" s="33" t="s">
        <v>550</v>
      </c>
      <c r="C44" s="33">
        <v>7.0000000000000001E-3</v>
      </c>
      <c r="D44" s="33">
        <v>0.68</v>
      </c>
      <c r="E44" s="33">
        <v>2.6</v>
      </c>
      <c r="F44" s="33">
        <v>0.95</v>
      </c>
      <c r="G44">
        <v>2.0000000000000001E-4</v>
      </c>
      <c r="J44" t="s">
        <v>719</v>
      </c>
      <c r="K44">
        <v>37</v>
      </c>
      <c r="L44"/>
      <c r="M44"/>
      <c r="N44">
        <v>3.3000000000000002E-2</v>
      </c>
      <c r="O44">
        <v>1.4E-2</v>
      </c>
      <c r="P44"/>
      <c r="Q44">
        <v>1.4E-2</v>
      </c>
      <c r="R44"/>
      <c r="S44"/>
      <c r="T44"/>
      <c r="U44"/>
      <c r="V44"/>
      <c r="W44"/>
      <c r="X44"/>
      <c r="Y44">
        <v>4.0000000000000001E-3</v>
      </c>
      <c r="Z44"/>
      <c r="AA44"/>
      <c r="AB44"/>
      <c r="AC44"/>
      <c r="AD44"/>
      <c r="AE44"/>
      <c r="AF44"/>
      <c r="AG44"/>
      <c r="AH44"/>
      <c r="AI44"/>
      <c r="AJ44"/>
      <c r="AK44">
        <v>1.2E-2</v>
      </c>
      <c r="AL44"/>
      <c r="AM44"/>
      <c r="AN44"/>
      <c r="AO44"/>
      <c r="AP44"/>
      <c r="AQ44">
        <v>2.9000000000000001E-2</v>
      </c>
      <c r="AR44"/>
      <c r="AS44">
        <v>6.5000000000000002E-2</v>
      </c>
      <c r="AT44">
        <v>1.2999999999999999E-2</v>
      </c>
      <c r="AU44"/>
      <c r="AV44"/>
      <c r="AW44">
        <v>8.0000000000000002E-3</v>
      </c>
      <c r="AX44"/>
      <c r="AY44"/>
      <c r="AZ44"/>
      <c r="BA44"/>
      <c r="BB44"/>
      <c r="BC44">
        <v>7.0000000000000001E-3</v>
      </c>
      <c r="BD44">
        <v>0.01</v>
      </c>
      <c r="BE44">
        <v>3.0000000000000001E-3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x14ac:dyDescent="0.25">
      <c r="A45" s="33">
        <v>40</v>
      </c>
      <c r="B45" s="33" t="s">
        <v>551</v>
      </c>
      <c r="C45" s="33">
        <v>5.0000000000000001E-3</v>
      </c>
      <c r="D45" s="33">
        <v>0.93</v>
      </c>
      <c r="E45" s="33">
        <v>4.59</v>
      </c>
      <c r="F45" s="33">
        <v>0.95</v>
      </c>
      <c r="G45">
        <v>2.0000000000000001E-4</v>
      </c>
      <c r="J45" t="s">
        <v>720</v>
      </c>
      <c r="K45">
        <v>38</v>
      </c>
      <c r="L45"/>
      <c r="M45"/>
      <c r="N45"/>
      <c r="O45">
        <v>8.9999999999999993E-3</v>
      </c>
      <c r="P45"/>
      <c r="Q45">
        <v>1.4E-2</v>
      </c>
      <c r="R45"/>
      <c r="S45"/>
      <c r="T45"/>
      <c r="U45"/>
      <c r="V45"/>
      <c r="W45"/>
      <c r="X45"/>
      <c r="Y45">
        <v>2E-3</v>
      </c>
      <c r="Z45"/>
      <c r="AA45"/>
      <c r="AB45"/>
      <c r="AC45"/>
      <c r="AD45"/>
      <c r="AE45"/>
      <c r="AF45"/>
      <c r="AG45"/>
      <c r="AH45"/>
      <c r="AI45"/>
      <c r="AJ45"/>
      <c r="AK45">
        <v>2.4E-2</v>
      </c>
      <c r="AL45"/>
      <c r="AM45"/>
      <c r="AN45"/>
      <c r="AO45"/>
      <c r="AP45"/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V45"/>
      <c r="AW45">
        <v>8.0000000000000002E-3</v>
      </c>
      <c r="AX45"/>
      <c r="AY45"/>
      <c r="AZ45"/>
      <c r="BA45"/>
      <c r="BB45"/>
      <c r="BC45">
        <v>7.0000000000000001E-3</v>
      </c>
      <c r="BD45">
        <v>3.0000000000000001E-3</v>
      </c>
      <c r="BE45">
        <v>1.2E-2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25">
      <c r="A46" s="33">
        <v>41</v>
      </c>
      <c r="B46" s="33" t="s">
        <v>552</v>
      </c>
      <c r="C46" s="33">
        <v>5.0000000000000001E-3</v>
      </c>
      <c r="D46" s="33">
        <v>0.95299999999999996</v>
      </c>
      <c r="E46" s="33">
        <v>5.6870000000000003</v>
      </c>
      <c r="F46" s="33">
        <v>0.95</v>
      </c>
      <c r="G46">
        <v>2.0000000000000001E-4</v>
      </c>
      <c r="J46" t="s">
        <v>721</v>
      </c>
      <c r="K46">
        <v>39</v>
      </c>
      <c r="L46"/>
      <c r="M46"/>
      <c r="N46"/>
      <c r="O46">
        <v>4.0000000000000001E-3</v>
      </c>
      <c r="P46">
        <v>7.0000000000000001E-3</v>
      </c>
      <c r="Q46"/>
      <c r="R46"/>
      <c r="S46"/>
      <c r="T46"/>
      <c r="U46"/>
      <c r="V46"/>
      <c r="W46"/>
      <c r="X46"/>
      <c r="Y46">
        <v>3.0000000000000001E-3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>
        <v>2E-3</v>
      </c>
      <c r="BC46">
        <v>6.0000000000000001E-3</v>
      </c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x14ac:dyDescent="0.25">
      <c r="A47" s="33">
        <v>42</v>
      </c>
      <c r="B47" s="33" t="s">
        <v>592</v>
      </c>
      <c r="C47" s="33">
        <v>4.3999999999999997E-2</v>
      </c>
      <c r="D47" s="33">
        <v>0.95</v>
      </c>
      <c r="E47" s="33">
        <v>5.7</v>
      </c>
      <c r="F47" s="33">
        <v>0.15</v>
      </c>
      <c r="G47">
        <v>4.0000000000000002E-4</v>
      </c>
      <c r="J47" t="s">
        <v>722</v>
      </c>
      <c r="K47">
        <v>40</v>
      </c>
      <c r="L47"/>
      <c r="M47"/>
      <c r="N47"/>
      <c r="O47">
        <v>4.0000000000000001E-3</v>
      </c>
      <c r="P47">
        <v>7.0000000000000001E-3</v>
      </c>
      <c r="Q47"/>
      <c r="R47"/>
      <c r="S47"/>
      <c r="T47"/>
      <c r="U47"/>
      <c r="V47"/>
      <c r="W47"/>
      <c r="X47"/>
      <c r="Y47">
        <v>3.0000000000000001E-3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>
        <v>2E-3</v>
      </c>
      <c r="BC47">
        <v>6.0000000000000001E-3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x14ac:dyDescent="0.25">
      <c r="A48" s="33">
        <v>43</v>
      </c>
      <c r="B48" s="33" t="s">
        <v>593</v>
      </c>
      <c r="C48" s="33">
        <v>0.104</v>
      </c>
      <c r="D48" s="33">
        <v>0.6</v>
      </c>
      <c r="E48" s="33">
        <v>4.7699999999999996</v>
      </c>
      <c r="F48" s="33">
        <v>0.49</v>
      </c>
      <c r="G48">
        <v>1.6999999999999999E-3</v>
      </c>
      <c r="J48" t="s">
        <v>723</v>
      </c>
      <c r="K48">
        <v>41</v>
      </c>
      <c r="L48"/>
      <c r="M48"/>
      <c r="N48"/>
      <c r="O48">
        <v>4.0000000000000001E-3</v>
      </c>
      <c r="P48">
        <v>7.0000000000000001E-3</v>
      </c>
      <c r="Q48"/>
      <c r="R48"/>
      <c r="S48"/>
      <c r="T48"/>
      <c r="U48"/>
      <c r="V48"/>
      <c r="W48"/>
      <c r="X48"/>
      <c r="Y48">
        <v>3.0000000000000001E-3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>
        <v>2E-3</v>
      </c>
      <c r="BC48">
        <v>6.0000000000000001E-3</v>
      </c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x14ac:dyDescent="0.25">
      <c r="A49" s="33">
        <v>44</v>
      </c>
      <c r="B49" s="33" t="s">
        <v>594</v>
      </c>
      <c r="C49" s="33">
        <v>9.2999999999999999E-2</v>
      </c>
      <c r="D49" s="33">
        <v>0.86</v>
      </c>
      <c r="E49" s="33">
        <v>2.5</v>
      </c>
      <c r="F49" s="33">
        <v>0.63</v>
      </c>
      <c r="G49">
        <v>1.8E-3</v>
      </c>
      <c r="J49">
        <v>90</v>
      </c>
      <c r="K49">
        <v>42</v>
      </c>
      <c r="L49"/>
      <c r="M49"/>
      <c r="N49"/>
      <c r="O49">
        <v>1.2999999999999999E-2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>
        <v>2.1000000000000001E-2</v>
      </c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x14ac:dyDescent="0.25">
      <c r="A50" s="33">
        <v>45</v>
      </c>
      <c r="B50" s="33" t="s">
        <v>595</v>
      </c>
      <c r="C50" s="33">
        <v>1.6400000000000001E-2</v>
      </c>
      <c r="D50" s="33">
        <v>5.64</v>
      </c>
      <c r="E50" s="33">
        <v>23.7</v>
      </c>
      <c r="F50" s="33">
        <v>0.95</v>
      </c>
      <c r="G50">
        <v>1.29E-2</v>
      </c>
      <c r="J50">
        <v>91</v>
      </c>
      <c r="K50">
        <v>43</v>
      </c>
      <c r="L50"/>
      <c r="M50">
        <v>3.3000000000000002E-2</v>
      </c>
      <c r="N50"/>
      <c r="O50">
        <v>1.2999999999999999E-2</v>
      </c>
      <c r="P50"/>
      <c r="Q50">
        <v>2.1999999999999999E-2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>
        <v>2.1000000000000001E-2</v>
      </c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x14ac:dyDescent="0.25">
      <c r="A51" s="33">
        <v>46</v>
      </c>
      <c r="B51" s="33" t="s">
        <v>596</v>
      </c>
      <c r="C51" s="33">
        <v>0.05</v>
      </c>
      <c r="D51" s="33">
        <v>4</v>
      </c>
      <c r="E51" s="33">
        <v>22.5</v>
      </c>
      <c r="F51" s="33">
        <v>0.95</v>
      </c>
      <c r="J51">
        <v>92</v>
      </c>
      <c r="K51">
        <v>44</v>
      </c>
      <c r="L51"/>
      <c r="M51"/>
      <c r="N51"/>
      <c r="O51">
        <v>8.9999999999999993E-3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2.1000000000000001E-2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x14ac:dyDescent="0.25">
      <c r="A52" s="33">
        <v>47</v>
      </c>
      <c r="B52" s="33" t="s">
        <v>597</v>
      </c>
      <c r="C52" s="33">
        <v>1.4999999999999999E-2</v>
      </c>
      <c r="D52" s="33">
        <v>6.8</v>
      </c>
      <c r="E52" s="33">
        <v>40</v>
      </c>
      <c r="F52" s="33">
        <v>0.13</v>
      </c>
      <c r="J52">
        <v>93</v>
      </c>
      <c r="K52">
        <v>45</v>
      </c>
      <c r="L52"/>
      <c r="M52">
        <v>3.3000000000000002E-2</v>
      </c>
      <c r="N52"/>
      <c r="O52">
        <v>2.1000000000000001E-2</v>
      </c>
      <c r="P52"/>
      <c r="Q52">
        <v>2.1999999999999999E-2</v>
      </c>
      <c r="R52"/>
      <c r="S52">
        <v>0.113</v>
      </c>
      <c r="T52"/>
      <c r="U52"/>
      <c r="V52">
        <v>3.0000000000000001E-3</v>
      </c>
      <c r="W52"/>
      <c r="X52"/>
      <c r="Y52">
        <v>5.2999999999999999E-2</v>
      </c>
      <c r="Z52">
        <v>0.03</v>
      </c>
      <c r="AA52"/>
      <c r="AB52"/>
      <c r="AC52"/>
      <c r="AD52"/>
      <c r="AE52"/>
      <c r="AF52">
        <v>2.9000000000000001E-2</v>
      </c>
      <c r="AG52"/>
      <c r="AH52"/>
      <c r="AI52"/>
      <c r="AJ52"/>
      <c r="AK52">
        <v>0.01</v>
      </c>
      <c r="AL52">
        <v>2.7E-2</v>
      </c>
      <c r="AM52"/>
      <c r="AN52"/>
      <c r="AO52"/>
      <c r="AP52"/>
      <c r="AQ52">
        <v>7.8E-2</v>
      </c>
      <c r="AR52"/>
      <c r="AS52"/>
      <c r="AT52">
        <v>7.8E-2</v>
      </c>
      <c r="AU52"/>
      <c r="AV52"/>
      <c r="AW52">
        <v>2.3E-2</v>
      </c>
      <c r="AX52"/>
      <c r="AY52">
        <v>0.24299999999999999</v>
      </c>
      <c r="AZ52">
        <v>1.2E-2</v>
      </c>
      <c r="BA52"/>
      <c r="BB52">
        <v>1.4E-2</v>
      </c>
      <c r="BC52">
        <v>8.4000000000000005E-2</v>
      </c>
      <c r="BD52">
        <v>3.7999999999999999E-2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>
        <v>1.2E-2</v>
      </c>
      <c r="BZ52"/>
      <c r="CA52"/>
      <c r="CB52"/>
      <c r="CC52"/>
    </row>
    <row r="53" spans="1:81" x14ac:dyDescent="0.25">
      <c r="A53" s="33">
        <v>48</v>
      </c>
      <c r="B53" s="33" t="s">
        <v>553</v>
      </c>
      <c r="C53" s="33">
        <v>0.215</v>
      </c>
      <c r="D53" s="33">
        <v>1.1200000000000001</v>
      </c>
      <c r="E53" s="33">
        <v>5.6</v>
      </c>
      <c r="F53" s="33">
        <v>0.95</v>
      </c>
      <c r="J53">
        <v>94</v>
      </c>
      <c r="K53">
        <v>46</v>
      </c>
      <c r="L53"/>
      <c r="M53">
        <v>3.3000000000000002E-2</v>
      </c>
      <c r="N53"/>
      <c r="O53">
        <v>0.02</v>
      </c>
      <c r="P53">
        <v>2.1999999999999999E-2</v>
      </c>
      <c r="Q53">
        <v>2.1999999999999999E-2</v>
      </c>
      <c r="R53"/>
      <c r="S53">
        <v>7.0000000000000001E-3</v>
      </c>
      <c r="T53"/>
      <c r="U53"/>
      <c r="V53">
        <v>1E-3</v>
      </c>
      <c r="W53"/>
      <c r="X53"/>
      <c r="Y53">
        <v>8.9999999999999993E-3</v>
      </c>
      <c r="Z53">
        <v>2E-3</v>
      </c>
      <c r="AA53"/>
      <c r="AB53"/>
      <c r="AC53"/>
      <c r="AD53"/>
      <c r="AE53"/>
      <c r="AF53">
        <v>0.01</v>
      </c>
      <c r="AG53"/>
      <c r="AH53"/>
      <c r="AI53"/>
      <c r="AJ53"/>
      <c r="AK53">
        <v>1E-3</v>
      </c>
      <c r="AL53">
        <v>3.0000000000000001E-3</v>
      </c>
      <c r="AM53"/>
      <c r="AN53"/>
      <c r="AO53"/>
      <c r="AP53"/>
      <c r="AQ53">
        <v>3.9E-2</v>
      </c>
      <c r="AR53"/>
      <c r="AS53"/>
      <c r="AT53">
        <v>3.9E-2</v>
      </c>
      <c r="AU53"/>
      <c r="AV53"/>
      <c r="AW53">
        <v>2E-3</v>
      </c>
      <c r="AX53"/>
      <c r="AY53">
        <v>6.0999999999999999E-2</v>
      </c>
      <c r="AZ53">
        <v>1.2E-2</v>
      </c>
      <c r="BA53"/>
      <c r="BB53">
        <v>3.0000000000000001E-3</v>
      </c>
      <c r="BC53">
        <v>0.01</v>
      </c>
      <c r="BD53">
        <v>5.0000000000000001E-3</v>
      </c>
      <c r="BE53">
        <v>7.0000000000000001E-3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>
        <v>1E-3</v>
      </c>
      <c r="BZ53"/>
      <c r="CA53"/>
      <c r="CB53"/>
      <c r="CC53"/>
    </row>
    <row r="54" spans="1:81" x14ac:dyDescent="0.25">
      <c r="A54" s="33">
        <v>49</v>
      </c>
      <c r="B54" s="33" t="s">
        <v>554</v>
      </c>
      <c r="C54" s="33">
        <v>541</v>
      </c>
      <c r="D54" s="33">
        <v>2.72</v>
      </c>
      <c r="E54" s="33">
        <v>18</v>
      </c>
      <c r="F54" s="33">
        <v>0.95</v>
      </c>
      <c r="J54">
        <v>95</v>
      </c>
      <c r="K54">
        <v>47</v>
      </c>
      <c r="L54"/>
      <c r="M54"/>
      <c r="N54"/>
      <c r="O54"/>
      <c r="P54"/>
      <c r="Q54"/>
      <c r="R54">
        <v>0.25800000000000001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>
        <v>2.4E-2</v>
      </c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x14ac:dyDescent="0.25">
      <c r="A55" s="33">
        <v>50</v>
      </c>
      <c r="B55" s="33" t="s">
        <v>555</v>
      </c>
      <c r="C55" s="33">
        <v>2.9000000000000001E-2</v>
      </c>
      <c r="D55" s="33">
        <v>9</v>
      </c>
      <c r="E55" s="33">
        <v>37.11</v>
      </c>
      <c r="F55" s="33">
        <v>0.95</v>
      </c>
      <c r="J55" t="s">
        <v>724</v>
      </c>
      <c r="K55">
        <v>48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>
        <v>6.9000000000000006E-2</v>
      </c>
      <c r="AB55">
        <v>7.4999999999999997E-2</v>
      </c>
      <c r="AC55">
        <v>2.1999999999999999E-2</v>
      </c>
      <c r="AD55"/>
      <c r="AE55"/>
      <c r="AF55">
        <v>0.01</v>
      </c>
      <c r="AG55">
        <v>0.02</v>
      </c>
      <c r="AH55">
        <v>2E-3</v>
      </c>
      <c r="AI55"/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O55"/>
      <c r="AP55"/>
      <c r="AQ55"/>
      <c r="AR55"/>
      <c r="AS55"/>
      <c r="AT55">
        <v>2.5999999999999999E-2</v>
      </c>
      <c r="AU55"/>
      <c r="AV55"/>
      <c r="AW55"/>
      <c r="AX55"/>
      <c r="AY55"/>
      <c r="AZ55">
        <v>0.08</v>
      </c>
      <c r="BA55"/>
      <c r="BB55">
        <v>1E-3</v>
      </c>
      <c r="BC55">
        <v>1E-3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>
        <v>3.5999999999999997E-2</v>
      </c>
      <c r="BS55"/>
      <c r="BT55"/>
      <c r="BU55"/>
      <c r="BV55"/>
      <c r="BW55"/>
      <c r="BX55"/>
      <c r="BY55"/>
      <c r="BZ55"/>
      <c r="CA55">
        <v>5.0000000000000001E-3</v>
      </c>
      <c r="CB55"/>
      <c r="CC55"/>
    </row>
    <row r="56" spans="1:81" x14ac:dyDescent="0.25">
      <c r="A56" s="33">
        <v>51</v>
      </c>
      <c r="B56" s="33" t="s">
        <v>575</v>
      </c>
      <c r="J56" t="s">
        <v>725</v>
      </c>
      <c r="K56">
        <v>49</v>
      </c>
      <c r="L56"/>
      <c r="M56"/>
      <c r="N56"/>
      <c r="O56">
        <v>8.0000000000000002E-3</v>
      </c>
      <c r="P56">
        <v>0.05</v>
      </c>
      <c r="Q56"/>
      <c r="R56">
        <v>1.4E-2</v>
      </c>
      <c r="S56"/>
      <c r="T56"/>
      <c r="U56"/>
      <c r="V56"/>
      <c r="W56"/>
      <c r="X56">
        <v>6.0000000000000001E-3</v>
      </c>
      <c r="Y56">
        <v>1E-3</v>
      </c>
      <c r="Z56"/>
      <c r="AA56">
        <v>0.05</v>
      </c>
      <c r="AB56">
        <v>2.5000000000000001E-2</v>
      </c>
      <c r="AC56">
        <v>0.01</v>
      </c>
      <c r="AD56"/>
      <c r="AE56">
        <v>2.5000000000000001E-2</v>
      </c>
      <c r="AF56">
        <v>0.03</v>
      </c>
      <c r="AG56">
        <v>3.3000000000000002E-2</v>
      </c>
      <c r="AH56">
        <v>5.0000000000000001E-3</v>
      </c>
      <c r="AI56"/>
      <c r="AJ56"/>
      <c r="AK56">
        <v>3.1E-2</v>
      </c>
      <c r="AL56">
        <v>2E-3</v>
      </c>
      <c r="AM56">
        <v>1.2999999999999999E-2</v>
      </c>
      <c r="AN56">
        <v>2.1999999999999999E-2</v>
      </c>
      <c r="AO56"/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V56"/>
      <c r="AW56">
        <v>2E-3</v>
      </c>
      <c r="AX56">
        <v>5.8000000000000003E-2</v>
      </c>
      <c r="AY56"/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F56"/>
      <c r="BG56"/>
      <c r="BH56"/>
      <c r="BI56"/>
      <c r="BJ56"/>
      <c r="BK56"/>
      <c r="BL56"/>
      <c r="BM56"/>
      <c r="BN56"/>
      <c r="BO56">
        <v>8.3000000000000004E-2</v>
      </c>
      <c r="BP56">
        <v>8.3000000000000004E-2</v>
      </c>
      <c r="BQ56">
        <v>8.3000000000000004E-2</v>
      </c>
      <c r="BR56">
        <v>8.3000000000000004E-2</v>
      </c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25">
      <c r="A57" s="33">
        <v>52</v>
      </c>
      <c r="B57" s="33" t="s">
        <v>576</v>
      </c>
      <c r="J57" t="s">
        <v>726</v>
      </c>
      <c r="K57">
        <v>50</v>
      </c>
      <c r="L57"/>
      <c r="M57"/>
      <c r="N57"/>
      <c r="O57"/>
      <c r="P57"/>
      <c r="Q57"/>
      <c r="R57">
        <v>1.4E-2</v>
      </c>
      <c r="S57"/>
      <c r="T57"/>
      <c r="U57"/>
      <c r="V57">
        <v>1E-3</v>
      </c>
      <c r="W57"/>
      <c r="X57">
        <v>3.0000000000000001E-3</v>
      </c>
      <c r="Y57">
        <v>1E-3</v>
      </c>
      <c r="Z57"/>
      <c r="AA57"/>
      <c r="AB57"/>
      <c r="AC57">
        <v>0.01</v>
      </c>
      <c r="AD57"/>
      <c r="AE57"/>
      <c r="AF57"/>
      <c r="AG57"/>
      <c r="AH57"/>
      <c r="AI57">
        <v>4.0000000000000001E-3</v>
      </c>
      <c r="AJ57">
        <v>2.7E-2</v>
      </c>
      <c r="AK57"/>
      <c r="AL57">
        <v>2E-3</v>
      </c>
      <c r="AM57">
        <v>1.2999999999999999E-2</v>
      </c>
      <c r="AN57"/>
      <c r="AO57">
        <v>2.1999999999999999E-2</v>
      </c>
      <c r="AP57"/>
      <c r="AQ57"/>
      <c r="AR57"/>
      <c r="AS57"/>
      <c r="AT57"/>
      <c r="AU57"/>
      <c r="AV57"/>
      <c r="AW57"/>
      <c r="AX57">
        <v>5.8000000000000003E-2</v>
      </c>
      <c r="AY57"/>
      <c r="AZ57">
        <v>2.1000000000000001E-2</v>
      </c>
      <c r="BA57"/>
      <c r="BB57"/>
      <c r="BC57"/>
      <c r="BD57">
        <v>6.0000000000000001E-3</v>
      </c>
      <c r="BE57">
        <v>0.01</v>
      </c>
      <c r="BF57"/>
      <c r="BG57"/>
      <c r="BH57"/>
      <c r="BI57"/>
      <c r="BJ57"/>
      <c r="BK57"/>
      <c r="BL57"/>
      <c r="BM57"/>
      <c r="BN57"/>
      <c r="BO57">
        <v>5.0000000000000001E-3</v>
      </c>
      <c r="BP57">
        <v>0.01</v>
      </c>
      <c r="BQ57">
        <v>2.1000000000000001E-2</v>
      </c>
      <c r="BR57">
        <v>1.4999999999999999E-2</v>
      </c>
      <c r="BS57"/>
      <c r="BT57"/>
      <c r="BU57"/>
      <c r="BV57"/>
      <c r="BW57"/>
      <c r="BX57"/>
      <c r="BY57">
        <v>4.8000000000000001E-2</v>
      </c>
      <c r="BZ57"/>
      <c r="CA57"/>
      <c r="CB57"/>
      <c r="CC57"/>
    </row>
    <row r="58" spans="1:81" x14ac:dyDescent="0.25">
      <c r="A58" s="33">
        <v>53</v>
      </c>
      <c r="B58" s="33" t="s">
        <v>577</v>
      </c>
      <c r="J58" t="s">
        <v>727</v>
      </c>
      <c r="K58">
        <v>51</v>
      </c>
      <c r="L58"/>
      <c r="M58">
        <v>1.2999999999999999E-2</v>
      </c>
      <c r="N58"/>
      <c r="O58">
        <v>8.0000000000000002E-3</v>
      </c>
      <c r="P58">
        <v>1.2999999999999999E-2</v>
      </c>
      <c r="Q58"/>
      <c r="R58">
        <v>4.0000000000000001E-3</v>
      </c>
      <c r="S58"/>
      <c r="T58"/>
      <c r="U58"/>
      <c r="V58"/>
      <c r="W58"/>
      <c r="X58">
        <v>2E-3</v>
      </c>
      <c r="Y58">
        <v>3.0000000000000001E-3</v>
      </c>
      <c r="Z58"/>
      <c r="AA58">
        <v>0.03</v>
      </c>
      <c r="AB58">
        <v>0.04</v>
      </c>
      <c r="AC58">
        <v>1.2999999999999999E-2</v>
      </c>
      <c r="AD58"/>
      <c r="AE58">
        <v>6.5000000000000002E-2</v>
      </c>
      <c r="AF58">
        <v>2.4E-2</v>
      </c>
      <c r="AG58">
        <v>1.2E-2</v>
      </c>
      <c r="AH58">
        <v>1.2999999999999999E-2</v>
      </c>
      <c r="AI58"/>
      <c r="AJ58">
        <v>2.7E-2</v>
      </c>
      <c r="AK58"/>
      <c r="AL58">
        <v>2E-3</v>
      </c>
      <c r="AM58">
        <v>1.2999999999999999E-2</v>
      </c>
      <c r="AN58">
        <v>1.7999999999999999E-2</v>
      </c>
      <c r="AO58"/>
      <c r="AP58">
        <v>5.0000000000000001E-3</v>
      </c>
      <c r="AQ58"/>
      <c r="AR58"/>
      <c r="AS58"/>
      <c r="AT58"/>
      <c r="AU58"/>
      <c r="AV58"/>
      <c r="AW58"/>
      <c r="AX58">
        <v>5.3999999999999999E-2</v>
      </c>
      <c r="AY58"/>
      <c r="AZ58">
        <v>0.02</v>
      </c>
      <c r="BA58"/>
      <c r="BB58">
        <v>2.3E-2</v>
      </c>
      <c r="BC58"/>
      <c r="BD58">
        <v>6.0000000000000001E-3</v>
      </c>
      <c r="BE58">
        <v>0.01</v>
      </c>
      <c r="BF58"/>
      <c r="BG58"/>
      <c r="BH58"/>
      <c r="BI58"/>
      <c r="BJ58"/>
      <c r="BK58"/>
      <c r="BL58"/>
      <c r="BM58"/>
      <c r="BN58"/>
      <c r="BO58">
        <v>3.0000000000000001E-3</v>
      </c>
      <c r="BP58">
        <v>7.0000000000000001E-3</v>
      </c>
      <c r="BQ58">
        <v>1.4E-2</v>
      </c>
      <c r="BR58">
        <v>7.0000000000000001E-3</v>
      </c>
      <c r="BS58"/>
      <c r="BT58"/>
      <c r="BU58"/>
      <c r="BV58"/>
      <c r="BW58"/>
      <c r="BX58"/>
      <c r="BY58"/>
      <c r="BZ58"/>
      <c r="CA58"/>
      <c r="CB58"/>
      <c r="CC58"/>
    </row>
    <row r="59" spans="1:81" x14ac:dyDescent="0.25">
      <c r="A59" s="33">
        <v>54</v>
      </c>
      <c r="B59" s="33" t="s">
        <v>556</v>
      </c>
      <c r="C59" s="33">
        <v>0.36199999999999999</v>
      </c>
      <c r="D59" s="33">
        <v>3</v>
      </c>
      <c r="E59" s="33">
        <v>18</v>
      </c>
      <c r="F59" s="33">
        <v>0.95</v>
      </c>
      <c r="J59" t="s">
        <v>728</v>
      </c>
      <c r="K59">
        <v>52</v>
      </c>
      <c r="L59"/>
      <c r="M59"/>
      <c r="N59"/>
      <c r="O59"/>
      <c r="P59"/>
      <c r="Q59"/>
      <c r="R59"/>
      <c r="S59"/>
      <c r="T59"/>
      <c r="U59"/>
      <c r="V59">
        <v>3.0000000000000001E-3</v>
      </c>
      <c r="W59"/>
      <c r="X59">
        <v>5.0000000000000001E-3</v>
      </c>
      <c r="Y59"/>
      <c r="Z59"/>
      <c r="AA59"/>
      <c r="AB59"/>
      <c r="AC59">
        <v>1.2999999999999999E-2</v>
      </c>
      <c r="AD59"/>
      <c r="AE59"/>
      <c r="AF59"/>
      <c r="AG59"/>
      <c r="AH59"/>
      <c r="AI59">
        <v>6.2E-2</v>
      </c>
      <c r="AJ59">
        <v>2.5999999999999999E-2</v>
      </c>
      <c r="AK59"/>
      <c r="AL59">
        <v>2E-3</v>
      </c>
      <c r="AM59">
        <v>1.2999999999999999E-2</v>
      </c>
      <c r="AN59"/>
      <c r="AO59">
        <v>1.7999999999999999E-2</v>
      </c>
      <c r="AP59"/>
      <c r="AQ59"/>
      <c r="AR59"/>
      <c r="AS59"/>
      <c r="AT59"/>
      <c r="AU59"/>
      <c r="AV59"/>
      <c r="AW59"/>
      <c r="AX59">
        <v>5.3999999999999999E-2</v>
      </c>
      <c r="AY59"/>
      <c r="AZ59">
        <v>0.02</v>
      </c>
      <c r="BA59"/>
      <c r="BB59"/>
      <c r="BC59"/>
      <c r="BD59">
        <v>6.0000000000000001E-3</v>
      </c>
      <c r="BE59">
        <v>0.01</v>
      </c>
      <c r="BF59"/>
      <c r="BG59"/>
      <c r="BH59"/>
      <c r="BI59"/>
      <c r="BJ59"/>
      <c r="BK59"/>
      <c r="BL59"/>
      <c r="BM59"/>
      <c r="BN59"/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S59"/>
      <c r="BT59"/>
      <c r="BU59"/>
      <c r="BV59"/>
      <c r="BW59"/>
      <c r="BX59"/>
      <c r="BY59">
        <v>4.7E-2</v>
      </c>
      <c r="BZ59"/>
      <c r="CA59"/>
      <c r="CB59"/>
      <c r="CC59"/>
    </row>
    <row r="60" spans="1:81" x14ac:dyDescent="0.25">
      <c r="A60" s="33">
        <v>55</v>
      </c>
      <c r="B60" s="33" t="s">
        <v>557</v>
      </c>
      <c r="C60" s="33">
        <v>0.22</v>
      </c>
      <c r="D60" s="33">
        <v>6.7389999999999999</v>
      </c>
      <c r="E60" s="33">
        <v>23.32</v>
      </c>
      <c r="F60" s="33">
        <v>0.95</v>
      </c>
      <c r="J60" t="s">
        <v>729</v>
      </c>
      <c r="K60">
        <v>53</v>
      </c>
      <c r="L60"/>
      <c r="M60"/>
      <c r="N60"/>
      <c r="O60"/>
      <c r="P60"/>
      <c r="Q60"/>
      <c r="R60">
        <v>5.0000000000000001E-3</v>
      </c>
      <c r="S60"/>
      <c r="T60"/>
      <c r="U60"/>
      <c r="V60"/>
      <c r="W60"/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D60"/>
      <c r="AE60"/>
      <c r="AF60">
        <v>0.02</v>
      </c>
      <c r="AG60">
        <v>2.5000000000000001E-2</v>
      </c>
      <c r="AH60">
        <v>2E-3</v>
      </c>
      <c r="AI60"/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P60"/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V60"/>
      <c r="AW60">
        <v>2E-3</v>
      </c>
      <c r="AX60">
        <v>5.8000000000000003E-2</v>
      </c>
      <c r="AY60"/>
      <c r="AZ60">
        <v>2.1999999999999999E-2</v>
      </c>
      <c r="BA60"/>
      <c r="BB60">
        <v>2.5000000000000001E-2</v>
      </c>
      <c r="BC60">
        <v>1E-3</v>
      </c>
      <c r="BD60">
        <v>6.0000000000000001E-3</v>
      </c>
      <c r="BE60">
        <v>0.01</v>
      </c>
      <c r="BF60"/>
      <c r="BG60"/>
      <c r="BH60"/>
      <c r="BI60"/>
      <c r="BJ60"/>
      <c r="BK60"/>
      <c r="BL60"/>
      <c r="BM60"/>
      <c r="BN60"/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S60"/>
      <c r="BT60"/>
      <c r="BU60"/>
      <c r="BV60"/>
      <c r="BW60"/>
      <c r="BX60"/>
      <c r="BY60">
        <v>4.7E-2</v>
      </c>
      <c r="BZ60"/>
      <c r="CA60"/>
      <c r="CB60"/>
      <c r="CC60"/>
    </row>
    <row r="61" spans="1:81" x14ac:dyDescent="0.25">
      <c r="A61" s="33">
        <v>56</v>
      </c>
      <c r="B61" s="33" t="s">
        <v>558</v>
      </c>
      <c r="C61" s="33">
        <v>0.42</v>
      </c>
      <c r="D61" s="33">
        <v>2.87</v>
      </c>
      <c r="E61" s="33">
        <v>9.6300000000000008</v>
      </c>
      <c r="F61" s="33">
        <v>0.95</v>
      </c>
      <c r="J61" t="s">
        <v>730</v>
      </c>
      <c r="K61">
        <v>54</v>
      </c>
      <c r="L61"/>
      <c r="M61"/>
      <c r="N61"/>
      <c r="O61"/>
      <c r="P61"/>
      <c r="Q61"/>
      <c r="R61">
        <v>5.0000000000000001E-3</v>
      </c>
      <c r="S61"/>
      <c r="T61"/>
      <c r="U61"/>
      <c r="V61"/>
      <c r="W61"/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D61"/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V61"/>
      <c r="AW61">
        <v>2E-3</v>
      </c>
      <c r="AX61">
        <v>5.8000000000000003E-2</v>
      </c>
      <c r="AY61"/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F61"/>
      <c r="BG61"/>
      <c r="BH61"/>
      <c r="BI61"/>
      <c r="BJ61"/>
      <c r="BK61"/>
      <c r="BL61"/>
      <c r="BM61"/>
      <c r="BN61"/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S61"/>
      <c r="BT61"/>
      <c r="BU61"/>
      <c r="BV61"/>
      <c r="BW61"/>
      <c r="BX61"/>
      <c r="BY61">
        <v>4.7E-2</v>
      </c>
      <c r="BZ61"/>
      <c r="CA61"/>
      <c r="CB61"/>
      <c r="CC61"/>
    </row>
    <row r="62" spans="1:81" x14ac:dyDescent="0.25">
      <c r="A62" s="33">
        <v>57</v>
      </c>
      <c r="B62" s="33" t="s">
        <v>559</v>
      </c>
      <c r="C62" s="33">
        <v>0.44700000000000001</v>
      </c>
      <c r="D62" s="33">
        <v>2.5</v>
      </c>
      <c r="E62" s="33">
        <v>8.6999999999999993</v>
      </c>
      <c r="F62" s="33">
        <v>0.95</v>
      </c>
      <c r="J62" t="s">
        <v>731</v>
      </c>
      <c r="K62">
        <v>55</v>
      </c>
      <c r="L62"/>
      <c r="M62"/>
      <c r="N62">
        <v>6.7000000000000004E-2</v>
      </c>
      <c r="O62">
        <v>8.0000000000000002E-3</v>
      </c>
      <c r="P62"/>
      <c r="Q62">
        <v>1.7000000000000001E-2</v>
      </c>
      <c r="R62">
        <v>1.4E-2</v>
      </c>
      <c r="S62"/>
      <c r="T62"/>
      <c r="U62"/>
      <c r="V62"/>
      <c r="W62"/>
      <c r="X62">
        <v>6.0000000000000001E-3</v>
      </c>
      <c r="Y62">
        <v>1E-3</v>
      </c>
      <c r="Z62"/>
      <c r="AA62">
        <v>0.05</v>
      </c>
      <c r="AB62">
        <v>2.5000000000000001E-2</v>
      </c>
      <c r="AC62">
        <v>0.01</v>
      </c>
      <c r="AD62"/>
      <c r="AE62">
        <v>2.5000000000000001E-2</v>
      </c>
      <c r="AF62">
        <v>0.03</v>
      </c>
      <c r="AG62">
        <v>3.3000000000000002E-2</v>
      </c>
      <c r="AH62">
        <v>5.0000000000000001E-3</v>
      </c>
      <c r="AI62"/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V62"/>
      <c r="AW62">
        <v>2E-3</v>
      </c>
      <c r="AX62">
        <v>5.8000000000000003E-2</v>
      </c>
      <c r="AY62"/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F62"/>
      <c r="BG62"/>
      <c r="BH62"/>
      <c r="BI62"/>
      <c r="BJ62"/>
      <c r="BK62"/>
      <c r="BL62"/>
      <c r="BM62"/>
      <c r="BN62"/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S62"/>
      <c r="BT62"/>
      <c r="BU62"/>
      <c r="BV62"/>
      <c r="BW62"/>
      <c r="BX62"/>
      <c r="BY62">
        <v>4.8000000000000001E-2</v>
      </c>
      <c r="BZ62"/>
      <c r="CA62"/>
      <c r="CB62"/>
      <c r="CC62"/>
    </row>
    <row r="63" spans="1:81" x14ac:dyDescent="0.25">
      <c r="A63" s="33">
        <v>58</v>
      </c>
      <c r="B63" s="33" t="s">
        <v>560</v>
      </c>
      <c r="C63" s="33">
        <v>0.14299999999999999</v>
      </c>
      <c r="D63" s="33">
        <v>2.65</v>
      </c>
      <c r="E63" s="33">
        <v>9.07</v>
      </c>
      <c r="F63" s="33">
        <v>0.95</v>
      </c>
      <c r="G63">
        <v>1E-4</v>
      </c>
      <c r="J63" t="s">
        <v>732</v>
      </c>
      <c r="K63">
        <v>56</v>
      </c>
      <c r="L63"/>
      <c r="M63">
        <v>1.2999999999999999E-2</v>
      </c>
      <c r="N63"/>
      <c r="O63">
        <v>8.0000000000000002E-3</v>
      </c>
      <c r="P63">
        <v>1.7000000000000001E-2</v>
      </c>
      <c r="Q63">
        <v>4.0000000000000001E-3</v>
      </c>
      <c r="R63">
        <v>5.0000000000000001E-3</v>
      </c>
      <c r="S63"/>
      <c r="T63"/>
      <c r="U63"/>
      <c r="V63">
        <v>2E-3</v>
      </c>
      <c r="W63"/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D63"/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V63"/>
      <c r="AW63">
        <v>2E-3</v>
      </c>
      <c r="AX63">
        <v>5.8000000000000003E-2</v>
      </c>
      <c r="AY63"/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F63"/>
      <c r="BG63"/>
      <c r="BH63"/>
      <c r="BI63"/>
      <c r="BJ63"/>
      <c r="BK63"/>
      <c r="BL63"/>
      <c r="BM63"/>
      <c r="BN63"/>
      <c r="BO63">
        <v>3.5999999999999997E-2</v>
      </c>
      <c r="BP63">
        <v>4.2000000000000003E-2</v>
      </c>
      <c r="BQ63">
        <v>3.5999999999999997E-2</v>
      </c>
      <c r="BR63"/>
      <c r="BS63"/>
      <c r="BT63"/>
      <c r="BU63"/>
      <c r="BV63"/>
      <c r="BW63"/>
      <c r="BX63"/>
      <c r="BY63">
        <v>4.7E-2</v>
      </c>
      <c r="BZ63"/>
      <c r="CA63"/>
      <c r="CB63"/>
      <c r="CC63"/>
    </row>
    <row r="64" spans="1:81" x14ac:dyDescent="0.25">
      <c r="A64" s="33">
        <v>59</v>
      </c>
      <c r="B64" s="33" t="s">
        <v>561</v>
      </c>
      <c r="C64" s="33">
        <v>0.23200000000000001</v>
      </c>
      <c r="D64" s="33">
        <v>1.24</v>
      </c>
      <c r="E64" s="33">
        <v>5.58</v>
      </c>
      <c r="F64" s="33">
        <v>0.95</v>
      </c>
      <c r="G64">
        <v>4.0000000000000002E-4</v>
      </c>
      <c r="J64" t="s">
        <v>733</v>
      </c>
      <c r="K64">
        <v>57</v>
      </c>
      <c r="L64"/>
      <c r="M64">
        <v>1.2999999999999999E-2</v>
      </c>
      <c r="N64"/>
      <c r="O64"/>
      <c r="P64">
        <v>1.7000000000000001E-2</v>
      </c>
      <c r="Q64">
        <v>4.0000000000000001E-3</v>
      </c>
      <c r="R64">
        <v>5.0000000000000001E-3</v>
      </c>
      <c r="S64"/>
      <c r="T64"/>
      <c r="U64"/>
      <c r="V64">
        <v>2E-3</v>
      </c>
      <c r="W64"/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D64"/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V64"/>
      <c r="AW64">
        <v>2E-3</v>
      </c>
      <c r="AX64">
        <v>5.8000000000000003E-2</v>
      </c>
      <c r="AY64"/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F64"/>
      <c r="BG64"/>
      <c r="BH64"/>
      <c r="BI64"/>
      <c r="BJ64"/>
      <c r="BK64"/>
      <c r="BL64"/>
      <c r="BM64"/>
      <c r="BN64"/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S64"/>
      <c r="BT64"/>
      <c r="BU64"/>
      <c r="BV64"/>
      <c r="BW64"/>
      <c r="BX64"/>
      <c r="BY64">
        <v>4.7E-2</v>
      </c>
      <c r="BZ64"/>
      <c r="CA64"/>
      <c r="CB64"/>
      <c r="CC64"/>
    </row>
    <row r="65" spans="1:81" x14ac:dyDescent="0.25">
      <c r="A65" s="33">
        <v>60</v>
      </c>
      <c r="B65" s="33" t="s">
        <v>562</v>
      </c>
      <c r="C65" s="33">
        <v>3.04</v>
      </c>
      <c r="D65" s="33">
        <v>2.3370000000000002</v>
      </c>
      <c r="E65" s="33">
        <v>7.5410000000000004</v>
      </c>
      <c r="F65" s="33">
        <v>0.95</v>
      </c>
      <c r="J65" t="s">
        <v>734</v>
      </c>
      <c r="K65">
        <v>58</v>
      </c>
      <c r="L65"/>
      <c r="M65">
        <v>1.2999999999999999E-2</v>
      </c>
      <c r="N65"/>
      <c r="O65">
        <v>8.0000000000000002E-3</v>
      </c>
      <c r="P65">
        <v>1.2999999999999999E-2</v>
      </c>
      <c r="Q65">
        <v>4.0000000000000001E-3</v>
      </c>
      <c r="R65">
        <v>4.0000000000000001E-3</v>
      </c>
      <c r="S65"/>
      <c r="T65"/>
      <c r="U65"/>
      <c r="V65">
        <v>1E-3</v>
      </c>
      <c r="W65"/>
      <c r="X65">
        <v>2E-3</v>
      </c>
      <c r="Y65">
        <v>3.0000000000000001E-3</v>
      </c>
      <c r="Z65"/>
      <c r="AA65">
        <v>0.03</v>
      </c>
      <c r="AB65">
        <v>0.04</v>
      </c>
      <c r="AC65">
        <v>1.2999999999999999E-2</v>
      </c>
      <c r="AD65"/>
      <c r="AE65">
        <v>2.1999999999999999E-2</v>
      </c>
      <c r="AF65">
        <v>1E-3</v>
      </c>
      <c r="AG65">
        <v>1.9E-2</v>
      </c>
      <c r="AH65">
        <v>1.2999999999999999E-2</v>
      </c>
      <c r="AI65"/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V65"/>
      <c r="AW65">
        <v>2E-3</v>
      </c>
      <c r="AX65">
        <v>5.3999999999999999E-2</v>
      </c>
      <c r="AY65"/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F65"/>
      <c r="BG65"/>
      <c r="BH65"/>
      <c r="BI65"/>
      <c r="BJ65"/>
      <c r="BK65"/>
      <c r="BL65"/>
      <c r="BM65"/>
      <c r="BN65"/>
      <c r="BO65">
        <v>3.0000000000000001E-3</v>
      </c>
      <c r="BP65">
        <v>0.01</v>
      </c>
      <c r="BQ65">
        <v>2.1000000000000001E-2</v>
      </c>
      <c r="BR65"/>
      <c r="BS65"/>
      <c r="BT65"/>
      <c r="BU65"/>
      <c r="BV65"/>
      <c r="BW65"/>
      <c r="BX65"/>
      <c r="BY65">
        <v>4.8000000000000001E-2</v>
      </c>
      <c r="BZ65"/>
      <c r="CA65"/>
      <c r="CB65"/>
      <c r="CC65"/>
    </row>
    <row r="66" spans="1:81" x14ac:dyDescent="0.25">
      <c r="A66" s="33">
        <v>61</v>
      </c>
      <c r="B66" s="33" t="s">
        <v>563</v>
      </c>
      <c r="C66" s="33">
        <v>2.2509999999999999</v>
      </c>
      <c r="D66" s="33">
        <v>1.1499999999999999</v>
      </c>
      <c r="E66" s="33">
        <v>12.5</v>
      </c>
      <c r="F66" s="33">
        <v>0.95</v>
      </c>
      <c r="G66">
        <v>1.6000000000000001E-3</v>
      </c>
      <c r="J66" t="s">
        <v>735</v>
      </c>
      <c r="K66">
        <v>59</v>
      </c>
      <c r="L66"/>
      <c r="M66"/>
      <c r="N66"/>
      <c r="O66"/>
      <c r="P66"/>
      <c r="Q66"/>
      <c r="R66">
        <v>5.0000000000000001E-3</v>
      </c>
      <c r="S66"/>
      <c r="T66"/>
      <c r="U66"/>
      <c r="V66"/>
      <c r="W66"/>
      <c r="X66">
        <v>5.0000000000000001E-3</v>
      </c>
      <c r="Y66">
        <v>1E-3</v>
      </c>
      <c r="Z66"/>
      <c r="AA66">
        <v>3.5000000000000003E-2</v>
      </c>
      <c r="AB66">
        <v>3.7999999999999999E-2</v>
      </c>
      <c r="AC66">
        <v>2.1999999999999999E-2</v>
      </c>
      <c r="AD66"/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K66"/>
      <c r="AL66">
        <v>0.02</v>
      </c>
      <c r="AM66">
        <v>5.8999999999999997E-2</v>
      </c>
      <c r="AN66">
        <v>6.0999999999999999E-2</v>
      </c>
      <c r="AO66">
        <v>0.01</v>
      </c>
      <c r="AP66"/>
      <c r="AQ66"/>
      <c r="AR66"/>
      <c r="AS66"/>
      <c r="AT66">
        <v>2.5999999999999999E-2</v>
      </c>
      <c r="AU66">
        <v>4.7E-2</v>
      </c>
      <c r="AV66"/>
      <c r="AW66">
        <v>2E-3</v>
      </c>
      <c r="AX66">
        <v>5.8000000000000003E-2</v>
      </c>
      <c r="AY66"/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>
        <v>4.7E-2</v>
      </c>
      <c r="BZ66"/>
      <c r="CA66"/>
      <c r="CB66"/>
      <c r="CC66"/>
    </row>
    <row r="67" spans="1:81" x14ac:dyDescent="0.25">
      <c r="A67" s="33">
        <v>62</v>
      </c>
      <c r="B67" s="33" t="s">
        <v>564</v>
      </c>
      <c r="C67" s="33">
        <v>1.2210000000000001</v>
      </c>
      <c r="D67" s="33">
        <v>2.12</v>
      </c>
      <c r="E67" s="33">
        <v>10.603999999999999</v>
      </c>
      <c r="F67" s="33">
        <v>0.95</v>
      </c>
      <c r="G67">
        <v>1.6000000000000001E-3</v>
      </c>
      <c r="J67" t="s">
        <v>736</v>
      </c>
      <c r="K67">
        <v>60</v>
      </c>
      <c r="L67">
        <v>0.05</v>
      </c>
      <c r="M67">
        <v>7.0000000000000001E-3</v>
      </c>
      <c r="N67"/>
      <c r="O67"/>
      <c r="P67"/>
      <c r="Q67">
        <v>4.0000000000000001E-3</v>
      </c>
      <c r="R67">
        <v>5.0000000000000001E-3</v>
      </c>
      <c r="S67"/>
      <c r="T67">
        <v>1.7000000000000001E-2</v>
      </c>
      <c r="U67"/>
      <c r="V67">
        <v>2E-3</v>
      </c>
      <c r="W67"/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Y67"/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F67"/>
      <c r="BG67"/>
      <c r="BH67"/>
      <c r="BI67"/>
      <c r="BJ67"/>
      <c r="BK67"/>
      <c r="BL67"/>
      <c r="BM67"/>
      <c r="BN67"/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S67"/>
      <c r="BT67"/>
      <c r="BU67"/>
      <c r="BV67"/>
      <c r="BW67"/>
      <c r="BX67">
        <v>8.3000000000000004E-2</v>
      </c>
      <c r="BY67">
        <v>4.7E-2</v>
      </c>
      <c r="BZ67">
        <v>4.2000000000000003E-2</v>
      </c>
      <c r="CA67">
        <v>0.05</v>
      </c>
      <c r="CB67"/>
      <c r="CC67"/>
    </row>
    <row r="68" spans="1:81" x14ac:dyDescent="0.25">
      <c r="A68" s="33">
        <v>63</v>
      </c>
      <c r="B68" s="33" t="s">
        <v>565</v>
      </c>
      <c r="C68" s="33">
        <v>1.9910000000000001</v>
      </c>
      <c r="D68" s="33">
        <v>1.3</v>
      </c>
      <c r="E68" s="33">
        <v>5</v>
      </c>
      <c r="F68" s="33">
        <v>0.95</v>
      </c>
      <c r="G68">
        <v>1.6000000000000001E-3</v>
      </c>
      <c r="J68" t="s">
        <v>737</v>
      </c>
      <c r="K68">
        <v>61</v>
      </c>
      <c r="L68"/>
      <c r="M68">
        <v>1E-3</v>
      </c>
      <c r="N68"/>
      <c r="O68"/>
      <c r="P68"/>
      <c r="Q68">
        <v>2E-3</v>
      </c>
      <c r="R68">
        <v>4.0000000000000001E-3</v>
      </c>
      <c r="S68"/>
      <c r="T68"/>
      <c r="U68"/>
      <c r="V68"/>
      <c r="W68"/>
      <c r="X68">
        <v>1E-3</v>
      </c>
      <c r="Y68"/>
      <c r="Z68"/>
      <c r="AA68">
        <v>0.06</v>
      </c>
      <c r="AB68">
        <v>0.04</v>
      </c>
      <c r="AC68">
        <v>1.2999999999999999E-2</v>
      </c>
      <c r="AD68">
        <v>8.0000000000000002E-3</v>
      </c>
      <c r="AE68"/>
      <c r="AF68">
        <v>1E-3</v>
      </c>
      <c r="AG68">
        <v>3.4000000000000002E-2</v>
      </c>
      <c r="AH68">
        <v>2.1999999999999999E-2</v>
      </c>
      <c r="AI68"/>
      <c r="AJ68">
        <v>2.1000000000000001E-2</v>
      </c>
      <c r="AK68"/>
      <c r="AL68">
        <v>1.6E-2</v>
      </c>
      <c r="AM68">
        <v>1.4999999999999999E-2</v>
      </c>
      <c r="AN68">
        <v>1.7999999999999999E-2</v>
      </c>
      <c r="AO68">
        <v>1.7999999999999999E-2</v>
      </c>
      <c r="AP68"/>
      <c r="AQ68"/>
      <c r="AR68"/>
      <c r="AS68"/>
      <c r="AT68"/>
      <c r="AU68"/>
      <c r="AV68"/>
      <c r="AW68"/>
      <c r="AX68">
        <v>2.3E-2</v>
      </c>
      <c r="AY68"/>
      <c r="AZ68">
        <v>2.7E-2</v>
      </c>
      <c r="BA68">
        <v>2.1999999999999999E-2</v>
      </c>
      <c r="BB68">
        <v>4.0000000000000001E-3</v>
      </c>
      <c r="BC68"/>
      <c r="BD68">
        <v>2E-3</v>
      </c>
      <c r="BE68">
        <v>1E-3</v>
      </c>
      <c r="BF68"/>
      <c r="BG68"/>
      <c r="BH68"/>
      <c r="BI68"/>
      <c r="BJ68"/>
      <c r="BK68"/>
      <c r="BL68"/>
      <c r="BM68"/>
      <c r="BN68"/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S68"/>
      <c r="BT68"/>
      <c r="BU68"/>
      <c r="BV68"/>
      <c r="BW68"/>
      <c r="BX68">
        <v>4.2000000000000003E-2</v>
      </c>
      <c r="BY68">
        <v>1.7000000000000001E-2</v>
      </c>
      <c r="BZ68">
        <v>5.0000000000000001E-3</v>
      </c>
      <c r="CA68">
        <v>4.7E-2</v>
      </c>
      <c r="CB68"/>
      <c r="CC68"/>
    </row>
    <row r="69" spans="1:81" x14ac:dyDescent="0.25">
      <c r="A69" s="33">
        <v>64</v>
      </c>
      <c r="B69" s="33" t="s">
        <v>579</v>
      </c>
      <c r="C69" s="33">
        <v>0.67400000000000004</v>
      </c>
      <c r="D69" s="33">
        <v>3.84</v>
      </c>
      <c r="E69" s="33">
        <v>25.6</v>
      </c>
      <c r="F69" s="33">
        <v>0.95</v>
      </c>
      <c r="G69">
        <v>1.6000000000000001E-3</v>
      </c>
      <c r="J69" t="s">
        <v>738</v>
      </c>
      <c r="K69">
        <v>62</v>
      </c>
      <c r="L69"/>
      <c r="M69">
        <v>1E-3</v>
      </c>
      <c r="N69"/>
      <c r="O69"/>
      <c r="P69"/>
      <c r="Q69">
        <v>2E-3</v>
      </c>
      <c r="R69">
        <v>4.0000000000000001E-3</v>
      </c>
      <c r="S69"/>
      <c r="T69"/>
      <c r="U69"/>
      <c r="V69"/>
      <c r="W69"/>
      <c r="X69">
        <v>1E-3</v>
      </c>
      <c r="Y69"/>
      <c r="Z69"/>
      <c r="AA69">
        <v>0.06</v>
      </c>
      <c r="AB69">
        <v>0.04</v>
      </c>
      <c r="AC69">
        <v>1.2999999999999999E-2</v>
      </c>
      <c r="AD69">
        <v>8.0000000000000002E-3</v>
      </c>
      <c r="AE69"/>
      <c r="AF69">
        <v>1E-3</v>
      </c>
      <c r="AG69">
        <v>3.4000000000000002E-2</v>
      </c>
      <c r="AH69">
        <v>2.1999999999999999E-2</v>
      </c>
      <c r="AI69"/>
      <c r="AJ69">
        <v>1.7000000000000001E-2</v>
      </c>
      <c r="AK69"/>
      <c r="AL69">
        <v>1.6E-2</v>
      </c>
      <c r="AM69">
        <v>1.4999999999999999E-2</v>
      </c>
      <c r="AN69">
        <v>1.7999999999999999E-2</v>
      </c>
      <c r="AO69">
        <v>1.7999999999999999E-2</v>
      </c>
      <c r="AP69"/>
      <c r="AQ69"/>
      <c r="AR69"/>
      <c r="AS69"/>
      <c r="AT69"/>
      <c r="AU69"/>
      <c r="AV69"/>
      <c r="AW69"/>
      <c r="AX69">
        <v>2.3E-2</v>
      </c>
      <c r="AY69"/>
      <c r="AZ69">
        <v>2.7E-2</v>
      </c>
      <c r="BA69">
        <v>2.1999999999999999E-2</v>
      </c>
      <c r="BB69">
        <v>4.0000000000000001E-3</v>
      </c>
      <c r="BC69"/>
      <c r="BD69">
        <v>2E-3</v>
      </c>
      <c r="BE69">
        <v>1E-3</v>
      </c>
      <c r="BF69"/>
      <c r="BG69"/>
      <c r="BH69"/>
      <c r="BI69"/>
      <c r="BJ69"/>
      <c r="BK69"/>
      <c r="BL69"/>
      <c r="BM69"/>
      <c r="BN69"/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S69"/>
      <c r="BT69"/>
      <c r="BU69"/>
      <c r="BV69"/>
      <c r="BW69"/>
      <c r="BX69">
        <v>4.2000000000000003E-2</v>
      </c>
      <c r="BY69">
        <v>1.7000000000000001E-2</v>
      </c>
      <c r="BZ69">
        <v>5.0000000000000001E-3</v>
      </c>
      <c r="CA69">
        <v>4.7E-2</v>
      </c>
      <c r="CB69"/>
      <c r="CC69"/>
    </row>
    <row r="70" spans="1:81" x14ac:dyDescent="0.25">
      <c r="A70" s="33">
        <v>65</v>
      </c>
      <c r="B70" s="33" t="s">
        <v>566</v>
      </c>
      <c r="C70" s="33">
        <v>3.8149999999999999</v>
      </c>
      <c r="D70" s="33">
        <v>2.5</v>
      </c>
      <c r="E70" s="33">
        <v>8.6999999999999993</v>
      </c>
      <c r="F70" s="33">
        <v>0.95</v>
      </c>
      <c r="G70">
        <v>1.9E-3</v>
      </c>
      <c r="J70" t="s">
        <v>739</v>
      </c>
      <c r="K70">
        <v>63</v>
      </c>
      <c r="L70"/>
      <c r="M70">
        <v>1E-3</v>
      </c>
      <c r="N70"/>
      <c r="O70"/>
      <c r="P70"/>
      <c r="Q70"/>
      <c r="R70">
        <v>4.0000000000000001E-3</v>
      </c>
      <c r="S70"/>
      <c r="T70"/>
      <c r="U70"/>
      <c r="V70"/>
      <c r="W70"/>
      <c r="X70">
        <v>1E-3</v>
      </c>
      <c r="Y70"/>
      <c r="Z70"/>
      <c r="AA70">
        <v>0.06</v>
      </c>
      <c r="AB70">
        <v>0.04</v>
      </c>
      <c r="AC70">
        <v>1.4E-2</v>
      </c>
      <c r="AD70">
        <v>8.0000000000000002E-3</v>
      </c>
      <c r="AE70"/>
      <c r="AF70">
        <v>1E-3</v>
      </c>
      <c r="AG70">
        <v>3.4000000000000002E-2</v>
      </c>
      <c r="AH70">
        <v>2.1999999999999999E-2</v>
      </c>
      <c r="AI70"/>
      <c r="AJ70">
        <v>1.7000000000000001E-2</v>
      </c>
      <c r="AK70"/>
      <c r="AL70">
        <v>1.6E-2</v>
      </c>
      <c r="AM70">
        <v>1.4999999999999999E-2</v>
      </c>
      <c r="AN70">
        <v>1.7999999999999999E-2</v>
      </c>
      <c r="AO70">
        <v>1.7999999999999999E-2</v>
      </c>
      <c r="AP70"/>
      <c r="AQ70"/>
      <c r="AR70"/>
      <c r="AS70"/>
      <c r="AT70"/>
      <c r="AU70"/>
      <c r="AV70"/>
      <c r="AW70"/>
      <c r="AX70">
        <v>2.3E-2</v>
      </c>
      <c r="AY70"/>
      <c r="AZ70">
        <v>2.7E-2</v>
      </c>
      <c r="BA70">
        <v>2.1999999999999999E-2</v>
      </c>
      <c r="BB70">
        <v>4.0000000000000001E-3</v>
      </c>
      <c r="BC70"/>
      <c r="BD70">
        <v>2E-3</v>
      </c>
      <c r="BE70">
        <v>1E-3</v>
      </c>
      <c r="BF70"/>
      <c r="BG70"/>
      <c r="BH70"/>
      <c r="BI70"/>
      <c r="BJ70"/>
      <c r="BK70"/>
      <c r="BL70"/>
      <c r="BM70"/>
      <c r="BN70"/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S70"/>
      <c r="BT70"/>
      <c r="BU70"/>
      <c r="BV70"/>
      <c r="BW70"/>
      <c r="BX70">
        <v>4.2000000000000003E-2</v>
      </c>
      <c r="BY70">
        <v>1.7000000000000001E-2</v>
      </c>
      <c r="BZ70">
        <v>5.0000000000000001E-3</v>
      </c>
      <c r="CA70">
        <v>4.7E-2</v>
      </c>
      <c r="CB70"/>
      <c r="CC70"/>
    </row>
    <row r="71" spans="1:81" x14ac:dyDescent="0.25">
      <c r="A71" s="33">
        <v>66</v>
      </c>
      <c r="B71" s="33" t="s">
        <v>567</v>
      </c>
      <c r="C71" s="33">
        <v>2.4E-2</v>
      </c>
      <c r="D71" s="33">
        <v>3.45</v>
      </c>
      <c r="E71" s="33">
        <v>11.68</v>
      </c>
      <c r="F71" s="33">
        <v>0.95</v>
      </c>
      <c r="G71">
        <v>1E-4</v>
      </c>
      <c r="J71" t="s">
        <v>740</v>
      </c>
      <c r="K71">
        <v>64</v>
      </c>
      <c r="L71"/>
      <c r="M71">
        <v>1E-3</v>
      </c>
      <c r="N71"/>
      <c r="O71"/>
      <c r="P71"/>
      <c r="Q71"/>
      <c r="R71">
        <v>4.0000000000000001E-3</v>
      </c>
      <c r="S71"/>
      <c r="T71"/>
      <c r="U71"/>
      <c r="V71"/>
      <c r="W71"/>
      <c r="X71">
        <v>1E-3</v>
      </c>
      <c r="Y71"/>
      <c r="Z71"/>
      <c r="AA71">
        <v>0.06</v>
      </c>
      <c r="AB71">
        <v>0.04</v>
      </c>
      <c r="AC71">
        <v>1.4E-2</v>
      </c>
      <c r="AD71">
        <v>8.0000000000000002E-3</v>
      </c>
      <c r="AE71"/>
      <c r="AF71">
        <v>1E-3</v>
      </c>
      <c r="AG71">
        <v>3.4000000000000002E-2</v>
      </c>
      <c r="AH71">
        <v>2.1999999999999999E-2</v>
      </c>
      <c r="AI71"/>
      <c r="AJ71">
        <v>1.7000000000000001E-2</v>
      </c>
      <c r="AK71"/>
      <c r="AL71">
        <v>1.6E-2</v>
      </c>
      <c r="AM71">
        <v>1.4999999999999999E-2</v>
      </c>
      <c r="AN71"/>
      <c r="AO71"/>
      <c r="AP71"/>
      <c r="AQ71"/>
      <c r="AR71"/>
      <c r="AS71"/>
      <c r="AT71"/>
      <c r="AU71"/>
      <c r="AV71"/>
      <c r="AW71"/>
      <c r="AX71">
        <v>2.3E-2</v>
      </c>
      <c r="AY71"/>
      <c r="AZ71">
        <v>2.7E-2</v>
      </c>
      <c r="BA71">
        <v>2.1999999999999999E-2</v>
      </c>
      <c r="BB71">
        <v>4.0000000000000001E-3</v>
      </c>
      <c r="BC71"/>
      <c r="BD71">
        <v>2E-3</v>
      </c>
      <c r="BE71">
        <v>1E-3</v>
      </c>
      <c r="BF71"/>
      <c r="BG71"/>
      <c r="BH71"/>
      <c r="BI71"/>
      <c r="BJ71"/>
      <c r="BK71"/>
      <c r="BL71"/>
      <c r="BM71"/>
      <c r="BN71"/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S71"/>
      <c r="BT71"/>
      <c r="BU71"/>
      <c r="BV71"/>
      <c r="BW71"/>
      <c r="BX71">
        <v>4.2000000000000003E-2</v>
      </c>
      <c r="BY71">
        <v>1.7000000000000001E-2</v>
      </c>
      <c r="BZ71">
        <v>5.0000000000000001E-3</v>
      </c>
      <c r="CA71">
        <v>4.7E-2</v>
      </c>
      <c r="CB71"/>
      <c r="CC71"/>
    </row>
    <row r="72" spans="1:81" x14ac:dyDescent="0.25">
      <c r="A72" s="33">
        <v>67</v>
      </c>
      <c r="B72" s="33" t="s">
        <v>568</v>
      </c>
      <c r="C72" s="33">
        <v>1.79</v>
      </c>
      <c r="D72" s="33">
        <v>8</v>
      </c>
      <c r="E72" s="33">
        <v>27</v>
      </c>
      <c r="F72" s="33">
        <v>0.95</v>
      </c>
      <c r="J72" t="s">
        <v>741</v>
      </c>
      <c r="K72">
        <v>65</v>
      </c>
      <c r="L72">
        <v>7.8E-2</v>
      </c>
      <c r="M72">
        <v>6.0000000000000001E-3</v>
      </c>
      <c r="N72"/>
      <c r="O72"/>
      <c r="P72"/>
      <c r="Q72">
        <v>4.0000000000000001E-3</v>
      </c>
      <c r="R72">
        <v>4.0000000000000001E-3</v>
      </c>
      <c r="S72"/>
      <c r="T72">
        <v>3.3000000000000002E-2</v>
      </c>
      <c r="U72"/>
      <c r="V72">
        <v>3.0000000000000001E-3</v>
      </c>
      <c r="W72"/>
      <c r="X72">
        <v>8.9999999999999993E-3</v>
      </c>
      <c r="Y72"/>
      <c r="Z72"/>
      <c r="AA72">
        <v>0.06</v>
      </c>
      <c r="AB72">
        <v>0.04</v>
      </c>
      <c r="AC72">
        <v>1.4E-2</v>
      </c>
      <c r="AD72">
        <v>2.9000000000000001E-2</v>
      </c>
      <c r="AE72"/>
      <c r="AF72">
        <v>2E-3</v>
      </c>
      <c r="AG72">
        <v>0.21299999999999999</v>
      </c>
      <c r="AH72">
        <v>0.34100000000000003</v>
      </c>
      <c r="AI72"/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V72"/>
      <c r="AW72"/>
      <c r="AX72">
        <v>2.3E-2</v>
      </c>
      <c r="AY72"/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F72"/>
      <c r="BG72"/>
      <c r="BH72"/>
      <c r="BI72"/>
      <c r="BJ72"/>
      <c r="BK72"/>
      <c r="BL72"/>
      <c r="BM72"/>
      <c r="BN72"/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T72"/>
      <c r="BU72"/>
      <c r="BV72"/>
      <c r="BW72"/>
      <c r="BX72">
        <v>4.2000000000000003E-2</v>
      </c>
      <c r="BY72">
        <v>1.7000000000000001E-2</v>
      </c>
      <c r="BZ72">
        <v>5.0000000000000001E-3</v>
      </c>
      <c r="CA72">
        <v>0.47299999999999998</v>
      </c>
      <c r="CB72"/>
      <c r="CC72"/>
    </row>
    <row r="73" spans="1:81" x14ac:dyDescent="0.25">
      <c r="A73" s="33">
        <v>68</v>
      </c>
      <c r="B73" s="33" t="s">
        <v>569</v>
      </c>
      <c r="C73" s="33">
        <v>0.48299999999999998</v>
      </c>
      <c r="D73" s="33">
        <v>2.7</v>
      </c>
      <c r="E73" s="33">
        <v>15</v>
      </c>
      <c r="F73" s="33">
        <v>0.95</v>
      </c>
      <c r="G73">
        <v>5.0000000000000001E-4</v>
      </c>
      <c r="J73" t="s">
        <v>742</v>
      </c>
      <c r="K73">
        <v>66</v>
      </c>
      <c r="L73"/>
      <c r="M73"/>
      <c r="N73"/>
      <c r="O73">
        <v>8.0000000000000002E-3</v>
      </c>
      <c r="P73">
        <v>1.7000000000000001E-2</v>
      </c>
      <c r="Q73">
        <v>4.0000000000000001E-3</v>
      </c>
      <c r="R73"/>
      <c r="S73"/>
      <c r="T73"/>
      <c r="U73"/>
      <c r="V73"/>
      <c r="W73"/>
      <c r="X73"/>
      <c r="Y73">
        <v>1E-3</v>
      </c>
      <c r="Z73"/>
      <c r="AA73">
        <v>0.01</v>
      </c>
      <c r="AB73">
        <v>0.02</v>
      </c>
      <c r="AC73">
        <v>2.1999999999999999E-2</v>
      </c>
      <c r="AD73"/>
      <c r="AE73">
        <v>5.0999999999999997E-2</v>
      </c>
      <c r="AF73">
        <v>0.01</v>
      </c>
      <c r="AG73">
        <v>6.0000000000000001E-3</v>
      </c>
      <c r="AH73"/>
      <c r="AI73"/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R73"/>
      <c r="AS73"/>
      <c r="AT73">
        <v>2.5999999999999999E-2</v>
      </c>
      <c r="AU73"/>
      <c r="AV73"/>
      <c r="AW73">
        <v>2E-3</v>
      </c>
      <c r="AX73">
        <v>3.1E-2</v>
      </c>
      <c r="AY73"/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>
        <v>0.01</v>
      </c>
      <c r="BZ73"/>
      <c r="CA73"/>
      <c r="CB73"/>
      <c r="CC73"/>
    </row>
    <row r="74" spans="1:81" x14ac:dyDescent="0.25">
      <c r="A74" s="33">
        <v>69</v>
      </c>
      <c r="B74" s="33" t="s">
        <v>570</v>
      </c>
      <c r="C74" s="33">
        <v>0.82599999999999996</v>
      </c>
      <c r="D74" s="33">
        <v>6.7</v>
      </c>
      <c r="E74" s="33">
        <v>21.25</v>
      </c>
      <c r="F74" s="33">
        <v>0.95</v>
      </c>
      <c r="J74" t="s">
        <v>743</v>
      </c>
      <c r="K74">
        <v>67</v>
      </c>
      <c r="L74">
        <v>0.05</v>
      </c>
      <c r="M74"/>
      <c r="N74"/>
      <c r="O74"/>
      <c r="P74"/>
      <c r="Q74"/>
      <c r="R74"/>
      <c r="S74"/>
      <c r="T74">
        <v>2E-3</v>
      </c>
      <c r="U74"/>
      <c r="V74"/>
      <c r="W74"/>
      <c r="X74">
        <v>5.0000000000000001E-3</v>
      </c>
      <c r="Y74"/>
      <c r="Z74"/>
      <c r="AA74">
        <v>3.5000000000000003E-2</v>
      </c>
      <c r="AB74">
        <v>7.0000000000000007E-2</v>
      </c>
      <c r="AC74">
        <v>2.1999999999999999E-2</v>
      </c>
      <c r="AD74">
        <v>1E-3</v>
      </c>
      <c r="AE74"/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Q74"/>
      <c r="AR74">
        <v>7.0000000000000001E-3</v>
      </c>
      <c r="AS74">
        <v>6.0000000000000001E-3</v>
      </c>
      <c r="AT74"/>
      <c r="AU74"/>
      <c r="AV74"/>
      <c r="AW74">
        <v>2E-3</v>
      </c>
      <c r="AX74">
        <v>3.1E-2</v>
      </c>
      <c r="AY74"/>
      <c r="AZ74">
        <v>0.08</v>
      </c>
      <c r="BA74">
        <v>1.7999999999999999E-2</v>
      </c>
      <c r="BB74">
        <v>1E-3</v>
      </c>
      <c r="BC74"/>
      <c r="BD74"/>
      <c r="BE74">
        <v>2.3E-2</v>
      </c>
      <c r="BF74"/>
      <c r="BG74"/>
      <c r="BH74">
        <v>0.25</v>
      </c>
      <c r="BI74"/>
      <c r="BJ74">
        <v>0.25</v>
      </c>
      <c r="BK74"/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T74"/>
      <c r="BU74"/>
      <c r="BV74"/>
      <c r="BW74"/>
      <c r="BX74">
        <v>8.3000000000000004E-2</v>
      </c>
      <c r="BY74">
        <v>7.0000000000000001E-3</v>
      </c>
      <c r="BZ74">
        <v>4.2000000000000003E-2</v>
      </c>
      <c r="CA74">
        <v>2.5000000000000001E-2</v>
      </c>
      <c r="CB74"/>
      <c r="CC74"/>
    </row>
    <row r="75" spans="1:81" x14ac:dyDescent="0.25">
      <c r="A75" s="33">
        <v>70</v>
      </c>
      <c r="B75" s="33" t="s">
        <v>571</v>
      </c>
      <c r="C75" s="33">
        <v>2.1800000000000002</v>
      </c>
      <c r="D75" s="33">
        <v>21.783999999999999</v>
      </c>
      <c r="E75" s="33">
        <v>62.582999999999998</v>
      </c>
      <c r="F75" s="33">
        <v>0.95</v>
      </c>
      <c r="J75" t="s">
        <v>744</v>
      </c>
      <c r="K75">
        <v>68</v>
      </c>
      <c r="L75">
        <v>7.8E-2</v>
      </c>
      <c r="M75"/>
      <c r="N75"/>
      <c r="O75"/>
      <c r="P75">
        <v>1.2999999999999999E-2</v>
      </c>
      <c r="Q75">
        <v>4.0000000000000001E-3</v>
      </c>
      <c r="R75">
        <v>4.0000000000000001E-3</v>
      </c>
      <c r="S75"/>
      <c r="T75"/>
      <c r="U75"/>
      <c r="V75"/>
      <c r="W75"/>
      <c r="X75">
        <v>5.0000000000000001E-3</v>
      </c>
      <c r="Y75">
        <v>2E-3</v>
      </c>
      <c r="Z75"/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Q75"/>
      <c r="AR75"/>
      <c r="AS75">
        <v>6.0000000000000001E-3</v>
      </c>
      <c r="AT75">
        <v>2.5000000000000001E-2</v>
      </c>
      <c r="AU75"/>
      <c r="AV75">
        <v>0.125</v>
      </c>
      <c r="AW75">
        <v>2E-3</v>
      </c>
      <c r="AX75">
        <v>3.1E-2</v>
      </c>
      <c r="AY75"/>
      <c r="AZ75">
        <v>0.08</v>
      </c>
      <c r="BA75">
        <v>1.7000000000000001E-2</v>
      </c>
      <c r="BB75">
        <v>1E-3</v>
      </c>
      <c r="BC75">
        <v>1E-3</v>
      </c>
      <c r="BD75"/>
      <c r="BE75"/>
      <c r="BF75"/>
      <c r="BG75"/>
      <c r="BH75"/>
      <c r="BI75"/>
      <c r="BJ75"/>
      <c r="BK75"/>
      <c r="BL75"/>
      <c r="BM75"/>
      <c r="BN75"/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BS75"/>
      <c r="BT75"/>
      <c r="BU75"/>
      <c r="BV75"/>
      <c r="BW75"/>
      <c r="BX75"/>
      <c r="BY75"/>
      <c r="BZ75"/>
      <c r="CA75">
        <v>4.3999999999999997E-2</v>
      </c>
      <c r="CB75"/>
      <c r="CC75"/>
    </row>
    <row r="76" spans="1:81" x14ac:dyDescent="0.25">
      <c r="A76" s="33">
        <v>71</v>
      </c>
      <c r="B76" s="33" t="s">
        <v>572</v>
      </c>
      <c r="C76" s="33">
        <v>4.2240000000000002</v>
      </c>
      <c r="D76" s="33">
        <v>66.795000000000002</v>
      </c>
      <c r="F76" s="33">
        <v>0.35</v>
      </c>
      <c r="J76" t="s">
        <v>745</v>
      </c>
      <c r="K76">
        <v>69</v>
      </c>
      <c r="L76">
        <v>7.6999999999999999E-2</v>
      </c>
      <c r="M76">
        <v>1E-3</v>
      </c>
      <c r="N76"/>
      <c r="O76">
        <v>5.0000000000000001E-3</v>
      </c>
      <c r="P76">
        <v>1.2999999999999999E-2</v>
      </c>
      <c r="Q76"/>
      <c r="R76">
        <v>4.0000000000000001E-3</v>
      </c>
      <c r="S76"/>
      <c r="T76"/>
      <c r="U76"/>
      <c r="V76"/>
      <c r="W76"/>
      <c r="X76">
        <v>5.0000000000000001E-3</v>
      </c>
      <c r="Y76"/>
      <c r="Z76"/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Q76"/>
      <c r="AR76"/>
      <c r="AS76">
        <v>6.0000000000000001E-3</v>
      </c>
      <c r="AT76"/>
      <c r="AU76"/>
      <c r="AV76">
        <v>0.125</v>
      </c>
      <c r="AW76">
        <v>2E-3</v>
      </c>
      <c r="AX76">
        <v>3.1E-2</v>
      </c>
      <c r="AY76"/>
      <c r="AZ76">
        <v>8.1000000000000003E-2</v>
      </c>
      <c r="BA76">
        <v>1.7000000000000001E-2</v>
      </c>
      <c r="BB76">
        <v>1E-3</v>
      </c>
      <c r="BC76"/>
      <c r="BD76"/>
      <c r="BE76">
        <v>2.1999999999999999E-2</v>
      </c>
      <c r="BF76">
        <v>3.3000000000000002E-2</v>
      </c>
      <c r="BG76">
        <v>0.35</v>
      </c>
      <c r="BH76">
        <v>0.1</v>
      </c>
      <c r="BI76"/>
      <c r="BJ76">
        <v>0.25</v>
      </c>
      <c r="BK76"/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T76"/>
      <c r="BU76"/>
      <c r="BV76"/>
      <c r="BW76"/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  <c r="CC76"/>
    </row>
    <row r="77" spans="1:81" x14ac:dyDescent="0.25">
      <c r="A77" s="33">
        <v>72</v>
      </c>
      <c r="B77" s="33" t="s">
        <v>573</v>
      </c>
      <c r="C77" s="33">
        <v>0.33300000000000002</v>
      </c>
      <c r="D77" s="33">
        <v>60</v>
      </c>
      <c r="F77" s="33">
        <v>0.95</v>
      </c>
      <c r="J77" t="s">
        <v>746</v>
      </c>
      <c r="K77">
        <v>70</v>
      </c>
      <c r="L77"/>
      <c r="M77">
        <v>6.7000000000000004E-2</v>
      </c>
      <c r="N77">
        <v>0.16700000000000001</v>
      </c>
      <c r="O77"/>
      <c r="P77"/>
      <c r="Q77"/>
      <c r="R77">
        <v>8.5000000000000006E-2</v>
      </c>
      <c r="S77"/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Z77"/>
      <c r="AA77"/>
      <c r="AB77">
        <v>0.05</v>
      </c>
      <c r="AC77"/>
      <c r="AD77"/>
      <c r="AE77">
        <v>0.41899999999999998</v>
      </c>
      <c r="AF77"/>
      <c r="AG77"/>
      <c r="AH77"/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N77"/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T77"/>
      <c r="AU77">
        <v>0.54700000000000004</v>
      </c>
      <c r="AV77">
        <v>0.5</v>
      </c>
      <c r="AW77">
        <v>0.16700000000000001</v>
      </c>
      <c r="AX77"/>
      <c r="AY77"/>
      <c r="AZ77">
        <v>5.0000000000000001E-3</v>
      </c>
      <c r="BA77">
        <v>7.1999999999999995E-2</v>
      </c>
      <c r="BB77"/>
      <c r="BC77"/>
      <c r="BD77">
        <v>2.9000000000000001E-2</v>
      </c>
      <c r="BE77">
        <v>2.8000000000000001E-2</v>
      </c>
      <c r="BF77">
        <v>0.1</v>
      </c>
      <c r="BG77"/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O77"/>
      <c r="BP77"/>
      <c r="BQ77"/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Y77"/>
      <c r="BZ77">
        <v>0.05</v>
      </c>
      <c r="CA77">
        <v>1.7999999999999999E-2</v>
      </c>
      <c r="CB77">
        <v>0.15</v>
      </c>
      <c r="CC77">
        <v>0.05</v>
      </c>
    </row>
    <row r="78" spans="1:81" x14ac:dyDescent="0.25">
      <c r="A78" s="33">
        <v>73</v>
      </c>
      <c r="B78" s="33" t="s">
        <v>574</v>
      </c>
      <c r="C78" s="33">
        <v>1.7629999999999999</v>
      </c>
      <c r="F78" s="33">
        <v>0.7</v>
      </c>
      <c r="J78" t="s">
        <v>747</v>
      </c>
      <c r="K78">
        <v>71</v>
      </c>
      <c r="L78"/>
      <c r="M78"/>
      <c r="N78"/>
      <c r="O78"/>
      <c r="P78"/>
      <c r="Q78"/>
      <c r="R78"/>
      <c r="S78"/>
      <c r="T78"/>
      <c r="U78">
        <v>0.158</v>
      </c>
      <c r="V78">
        <v>0.125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>
        <v>2E-3</v>
      </c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>
        <v>0.1</v>
      </c>
      <c r="BG78"/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O78"/>
      <c r="BP78"/>
      <c r="BQ78"/>
      <c r="BR78"/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Y78"/>
      <c r="BZ78">
        <v>0.05</v>
      </c>
      <c r="CA78">
        <v>1.7999999999999999E-2</v>
      </c>
      <c r="CB78">
        <v>0.15</v>
      </c>
      <c r="CC78">
        <v>0.38</v>
      </c>
    </row>
    <row r="79" spans="1:81" x14ac:dyDescent="0.25">
      <c r="A79" s="33">
        <v>74</v>
      </c>
      <c r="B79" s="33" t="s">
        <v>578</v>
      </c>
      <c r="J79" t="s">
        <v>748</v>
      </c>
      <c r="K79">
        <v>72</v>
      </c>
      <c r="L79"/>
      <c r="M79"/>
      <c r="N79"/>
      <c r="O79"/>
      <c r="P79"/>
      <c r="Q79"/>
      <c r="R79">
        <v>5.0000000000000001E-3</v>
      </c>
      <c r="S79"/>
      <c r="T79"/>
      <c r="U79"/>
      <c r="V79"/>
      <c r="W79"/>
      <c r="X79">
        <v>0.13300000000000001</v>
      </c>
      <c r="Y79"/>
      <c r="Z79"/>
      <c r="AA79">
        <v>0.06</v>
      </c>
      <c r="AB79">
        <v>5.7000000000000002E-2</v>
      </c>
      <c r="AC79"/>
      <c r="AD79">
        <v>0.79</v>
      </c>
      <c r="AE79"/>
      <c r="AF79"/>
      <c r="AG79">
        <v>2.5000000000000001E-2</v>
      </c>
      <c r="AH79"/>
      <c r="AI79">
        <v>1.4E-2</v>
      </c>
      <c r="AJ79">
        <v>4.2000000000000003E-2</v>
      </c>
      <c r="AK79"/>
      <c r="AL79">
        <v>2E-3</v>
      </c>
      <c r="AM79">
        <v>2E-3</v>
      </c>
      <c r="AN79"/>
      <c r="AO79">
        <v>3.4000000000000002E-2</v>
      </c>
      <c r="AP79">
        <v>0.65100000000000002</v>
      </c>
      <c r="AQ79"/>
      <c r="AR79"/>
      <c r="AS79"/>
      <c r="AT79"/>
      <c r="AU79"/>
      <c r="AV79"/>
      <c r="AW79"/>
      <c r="AX79"/>
      <c r="AY79">
        <v>3.5999999999999997E-2</v>
      </c>
      <c r="AZ79"/>
      <c r="BA79"/>
      <c r="BB79">
        <v>1E-3</v>
      </c>
      <c r="BC79">
        <v>1E-3</v>
      </c>
      <c r="BD79"/>
      <c r="BE79">
        <v>2E-3</v>
      </c>
      <c r="BF79">
        <v>3.4000000000000002E-2</v>
      </c>
      <c r="BG79"/>
      <c r="BH79"/>
      <c r="BI79">
        <v>0.2</v>
      </c>
      <c r="BJ79"/>
      <c r="BK79">
        <v>0.2</v>
      </c>
      <c r="BL79">
        <v>0.125</v>
      </c>
      <c r="BM79">
        <v>0.125</v>
      </c>
      <c r="BN79"/>
      <c r="BO79">
        <v>3.5999999999999997E-2</v>
      </c>
      <c r="BP79"/>
      <c r="BQ79">
        <v>3.5999999999999997E-2</v>
      </c>
      <c r="BR79">
        <v>3.5999999999999997E-2</v>
      </c>
      <c r="BS79">
        <v>0.125</v>
      </c>
      <c r="BT79"/>
      <c r="BU79"/>
      <c r="BV79"/>
      <c r="BW79"/>
      <c r="BX79">
        <v>9.2999999999999999E-2</v>
      </c>
      <c r="BY79"/>
      <c r="BZ79">
        <v>4.2000000000000003E-2</v>
      </c>
      <c r="CA79">
        <v>0.12</v>
      </c>
      <c r="CB79">
        <v>0.27400000000000002</v>
      </c>
      <c r="CC79"/>
    </row>
    <row r="80" spans="1:81" x14ac:dyDescent="0.25">
      <c r="J80" t="s">
        <v>749</v>
      </c>
      <c r="K80">
        <v>73</v>
      </c>
      <c r="L80"/>
      <c r="M80">
        <v>2.1000000000000001E-2</v>
      </c>
      <c r="N80"/>
      <c r="O80"/>
      <c r="P80"/>
      <c r="Q80">
        <v>2.9000000000000001E-2</v>
      </c>
      <c r="R80"/>
      <c r="S80"/>
      <c r="T80"/>
      <c r="U80">
        <v>3.5999999999999997E-2</v>
      </c>
      <c r="V80">
        <v>7.9000000000000001E-2</v>
      </c>
      <c r="W80"/>
      <c r="X80">
        <v>0.109</v>
      </c>
      <c r="Y80"/>
      <c r="Z80"/>
      <c r="AA80"/>
      <c r="AB80"/>
      <c r="AC80">
        <v>4.4999999999999998E-2</v>
      </c>
      <c r="AD80">
        <v>0.1</v>
      </c>
      <c r="AE80"/>
      <c r="AF80"/>
      <c r="AG80">
        <v>5.1999999999999998E-2</v>
      </c>
      <c r="AH80"/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Q80"/>
      <c r="AR80"/>
      <c r="AS80"/>
      <c r="AT80"/>
      <c r="AU80"/>
      <c r="AV80"/>
      <c r="AW80">
        <v>3.7999999999999999E-2</v>
      </c>
      <c r="AX80"/>
      <c r="AY80"/>
      <c r="AZ80">
        <v>6.4000000000000001E-2</v>
      </c>
      <c r="BA80"/>
      <c r="BB80"/>
      <c r="BC80">
        <v>2.1000000000000001E-2</v>
      </c>
      <c r="BD80">
        <v>6.7000000000000004E-2</v>
      </c>
      <c r="BE80"/>
      <c r="BF80"/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25">
      <c r="J81" t="s">
        <v>750</v>
      </c>
      <c r="K81">
        <v>74</v>
      </c>
      <c r="L81"/>
      <c r="M81">
        <v>2E-3</v>
      </c>
      <c r="N81"/>
      <c r="O81"/>
      <c r="P81"/>
      <c r="Q81">
        <v>2E-3</v>
      </c>
      <c r="R81"/>
      <c r="S81"/>
      <c r="T81"/>
      <c r="U81"/>
      <c r="V81"/>
      <c r="W81"/>
      <c r="X81"/>
      <c r="Y81"/>
      <c r="Z81"/>
      <c r="AA81"/>
      <c r="AB81"/>
      <c r="AC81">
        <v>1E-3</v>
      </c>
      <c r="AD81"/>
      <c r="AE81"/>
      <c r="AF81"/>
      <c r="AG81">
        <v>0.02</v>
      </c>
      <c r="AH81"/>
      <c r="AI81"/>
      <c r="AJ81">
        <v>2E-3</v>
      </c>
      <c r="AK81"/>
      <c r="AL81"/>
      <c r="AM81">
        <v>2E-3</v>
      </c>
      <c r="AN81">
        <v>1E-3</v>
      </c>
      <c r="AO81">
        <v>1E-3</v>
      </c>
      <c r="AP81"/>
      <c r="AQ81"/>
      <c r="AR81"/>
      <c r="AS81"/>
      <c r="AT81"/>
      <c r="AU81"/>
      <c r="AV81"/>
      <c r="AW81"/>
      <c r="AX81"/>
      <c r="AY81"/>
      <c r="AZ81">
        <v>1E-3</v>
      </c>
      <c r="BA81"/>
      <c r="BB81"/>
      <c r="BC81">
        <v>2E-3</v>
      </c>
      <c r="BD81">
        <v>2E-3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>
        <v>1E-3</v>
      </c>
      <c r="CB81">
        <v>1E-3</v>
      </c>
      <c r="CC81"/>
    </row>
    <row r="82" spans="10:81" x14ac:dyDescent="0.25">
      <c r="J82"/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"/>
  <sheetViews>
    <sheetView zoomScale="70" zoomScaleNormal="70" workbookViewId="0">
      <selection activeCell="B5" sqref="B5"/>
    </sheetView>
  </sheetViews>
  <sheetFormatPr defaultColWidth="11.42578125" defaultRowHeight="15" x14ac:dyDescent="0.25"/>
  <cols>
    <col min="1" max="1" width="3" bestFit="1" customWidth="1"/>
    <col min="2" max="2" width="20" bestFit="1" customWidth="1"/>
    <col min="3" max="3" width="10.5703125" bestFit="1" customWidth="1"/>
    <col min="4" max="4" width="9.7109375" bestFit="1" customWidth="1"/>
    <col min="5" max="5" width="10" bestFit="1" customWidth="1"/>
    <col min="6" max="6" width="5.7109375" bestFit="1" customWidth="1"/>
    <col min="9" max="9" width="11" bestFit="1" customWidth="1"/>
    <col min="10" max="12" width="6.28515625" bestFit="1" customWidth="1"/>
    <col min="13" max="14" width="5" bestFit="1" customWidth="1"/>
    <col min="15" max="15" width="6.28515625" bestFit="1" customWidth="1"/>
    <col min="16" max="16" width="3.85546875" bestFit="1" customWidth="1"/>
    <col min="17" max="18" width="6.28515625" bestFit="1" customWidth="1"/>
    <col min="19" max="19" width="5" bestFit="1" customWidth="1"/>
    <col min="20" max="29" width="6.28515625" bestFit="1" customWidth="1"/>
  </cols>
  <sheetData>
    <row r="1" spans="1:27" x14ac:dyDescent="0.25">
      <c r="A1" t="s">
        <v>774</v>
      </c>
      <c r="B1" t="s">
        <v>133</v>
      </c>
    </row>
    <row r="3" spans="1:27" x14ac:dyDescent="0.25">
      <c r="H3" t="s">
        <v>478</v>
      </c>
    </row>
    <row r="4" spans="1:27" x14ac:dyDescent="0.25">
      <c r="A4" t="s">
        <v>27</v>
      </c>
      <c r="B4" t="s">
        <v>0</v>
      </c>
      <c r="C4" t="s">
        <v>87</v>
      </c>
      <c r="D4" t="s">
        <v>85</v>
      </c>
      <c r="E4" t="s">
        <v>86</v>
      </c>
      <c r="F4" t="s">
        <v>28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</row>
    <row r="5" spans="1:27" x14ac:dyDescent="0.25">
      <c r="A5">
        <v>1</v>
      </c>
      <c r="B5" t="s">
        <v>7</v>
      </c>
      <c r="C5">
        <v>4.71</v>
      </c>
      <c r="D5">
        <v>5.9</v>
      </c>
      <c r="F5" s="38">
        <v>0.9</v>
      </c>
      <c r="H5">
        <v>1</v>
      </c>
      <c r="I5" t="s">
        <v>7</v>
      </c>
      <c r="J5">
        <v>7.0000000000000007E-2</v>
      </c>
      <c r="K5">
        <v>0.08</v>
      </c>
      <c r="L5">
        <v>0.08</v>
      </c>
      <c r="M5">
        <v>0</v>
      </c>
      <c r="N5">
        <v>0</v>
      </c>
      <c r="O5">
        <v>0.12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0.22</v>
      </c>
      <c r="W5">
        <v>0</v>
      </c>
      <c r="X5">
        <v>0</v>
      </c>
      <c r="Y5">
        <v>0.6</v>
      </c>
      <c r="Z5">
        <v>0.13</v>
      </c>
      <c r="AA5">
        <v>0</v>
      </c>
    </row>
    <row r="6" spans="1:27" x14ac:dyDescent="0.25">
      <c r="A6">
        <v>2</v>
      </c>
      <c r="B6" t="s">
        <v>8</v>
      </c>
      <c r="C6">
        <v>3.94</v>
      </c>
      <c r="D6">
        <v>7.18</v>
      </c>
      <c r="F6" s="38">
        <v>0.9</v>
      </c>
      <c r="H6">
        <v>2</v>
      </c>
      <c r="I6" t="s">
        <v>775</v>
      </c>
      <c r="J6">
        <v>7.0000000000000007E-2</v>
      </c>
      <c r="K6">
        <v>0.03</v>
      </c>
      <c r="L6">
        <v>0.03</v>
      </c>
      <c r="M6">
        <v>0</v>
      </c>
      <c r="N6">
        <v>0</v>
      </c>
      <c r="O6">
        <v>0.19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0.17</v>
      </c>
      <c r="W6">
        <v>0</v>
      </c>
      <c r="X6">
        <v>0.24</v>
      </c>
      <c r="Y6">
        <v>0.25</v>
      </c>
      <c r="Z6">
        <v>0</v>
      </c>
      <c r="AA6">
        <v>0</v>
      </c>
    </row>
    <row r="7" spans="1:27" x14ac:dyDescent="0.25">
      <c r="A7">
        <v>3</v>
      </c>
      <c r="B7" t="s">
        <v>9</v>
      </c>
      <c r="C7">
        <v>20</v>
      </c>
      <c r="D7">
        <v>4.03</v>
      </c>
      <c r="F7" s="38">
        <v>0.9</v>
      </c>
      <c r="H7">
        <v>3</v>
      </c>
      <c r="I7" t="s">
        <v>776</v>
      </c>
      <c r="J7">
        <v>0.13</v>
      </c>
      <c r="K7">
        <v>0.24</v>
      </c>
      <c r="L7">
        <v>0.06</v>
      </c>
      <c r="M7">
        <v>0.8</v>
      </c>
      <c r="N7">
        <v>0.8</v>
      </c>
      <c r="O7">
        <v>0.27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0.39</v>
      </c>
      <c r="W7">
        <v>0</v>
      </c>
      <c r="X7">
        <v>0</v>
      </c>
      <c r="Y7">
        <v>0</v>
      </c>
      <c r="Z7">
        <v>0.65</v>
      </c>
      <c r="AA7">
        <v>0</v>
      </c>
    </row>
    <row r="8" spans="1:27" x14ac:dyDescent="0.25">
      <c r="A8">
        <v>4</v>
      </c>
      <c r="B8" t="s">
        <v>10</v>
      </c>
      <c r="C8">
        <v>0.87</v>
      </c>
      <c r="D8">
        <v>27.63</v>
      </c>
      <c r="F8" s="38">
        <v>0.99</v>
      </c>
      <c r="H8">
        <v>4</v>
      </c>
      <c r="I8" t="s">
        <v>777</v>
      </c>
      <c r="J8">
        <v>0</v>
      </c>
      <c r="K8">
        <v>0</v>
      </c>
      <c r="L8">
        <v>0</v>
      </c>
      <c r="M8">
        <v>0</v>
      </c>
      <c r="N8">
        <v>0</v>
      </c>
      <c r="O8">
        <v>0.23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0.28999999999999998</v>
      </c>
      <c r="Y8">
        <v>0</v>
      </c>
      <c r="Z8">
        <v>0.13</v>
      </c>
      <c r="AA8">
        <v>0</v>
      </c>
    </row>
    <row r="9" spans="1:27" x14ac:dyDescent="0.25">
      <c r="A9">
        <v>5</v>
      </c>
      <c r="B9" t="s">
        <v>5</v>
      </c>
      <c r="C9">
        <v>15.96</v>
      </c>
      <c r="D9">
        <v>0.74</v>
      </c>
      <c r="E9">
        <v>2.5</v>
      </c>
      <c r="F9" s="38">
        <v>0.9</v>
      </c>
      <c r="H9">
        <v>5</v>
      </c>
      <c r="I9" t="s">
        <v>5</v>
      </c>
      <c r="J9">
        <v>0</v>
      </c>
      <c r="K9">
        <v>0.01</v>
      </c>
      <c r="L9">
        <v>0.28000000000000003</v>
      </c>
      <c r="M9">
        <v>0</v>
      </c>
      <c r="N9">
        <v>0</v>
      </c>
      <c r="O9">
        <v>0</v>
      </c>
      <c r="P9">
        <v>0</v>
      </c>
      <c r="Q9">
        <v>0.01</v>
      </c>
      <c r="R9">
        <v>0.13</v>
      </c>
      <c r="S9">
        <v>0</v>
      </c>
      <c r="T9">
        <v>0.01</v>
      </c>
      <c r="U9">
        <v>0</v>
      </c>
      <c r="V9">
        <v>0</v>
      </c>
      <c r="W9">
        <v>0</v>
      </c>
      <c r="X9">
        <v>0</v>
      </c>
      <c r="Y9">
        <v>0.03</v>
      </c>
      <c r="Z9">
        <v>0.03</v>
      </c>
      <c r="AA9">
        <v>0.05</v>
      </c>
    </row>
    <row r="10" spans="1:27" x14ac:dyDescent="0.25">
      <c r="A10">
        <v>6</v>
      </c>
      <c r="B10" t="s">
        <v>6</v>
      </c>
      <c r="C10">
        <v>2.8</v>
      </c>
      <c r="D10">
        <v>0.42</v>
      </c>
      <c r="E10">
        <v>2.34</v>
      </c>
      <c r="F10" s="38">
        <v>0.9</v>
      </c>
      <c r="H10">
        <v>6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0.03</v>
      </c>
      <c r="S10">
        <v>0</v>
      </c>
      <c r="T10">
        <v>0.01</v>
      </c>
      <c r="U10">
        <v>0.02</v>
      </c>
      <c r="V10">
        <v>0</v>
      </c>
      <c r="W10">
        <v>0</v>
      </c>
      <c r="X10">
        <v>0</v>
      </c>
      <c r="Y10">
        <v>0</v>
      </c>
      <c r="Z10">
        <v>0</v>
      </c>
      <c r="AA10">
        <v>0.05</v>
      </c>
    </row>
    <row r="11" spans="1:27" x14ac:dyDescent="0.25">
      <c r="A11">
        <v>7</v>
      </c>
      <c r="B11" t="s">
        <v>11</v>
      </c>
      <c r="C11">
        <v>8</v>
      </c>
      <c r="D11">
        <v>0.56000000000000005</v>
      </c>
      <c r="E11">
        <v>2.8</v>
      </c>
      <c r="F11" s="38">
        <v>0.99</v>
      </c>
      <c r="H11">
        <v>7</v>
      </c>
      <c r="I11" t="s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0.03</v>
      </c>
      <c r="S11">
        <v>0</v>
      </c>
      <c r="T11">
        <v>0.01</v>
      </c>
      <c r="U11">
        <v>0.02</v>
      </c>
      <c r="V11">
        <v>0</v>
      </c>
      <c r="W11">
        <v>0.21</v>
      </c>
      <c r="X11">
        <v>0</v>
      </c>
      <c r="Y11">
        <v>0</v>
      </c>
      <c r="Z11">
        <v>0</v>
      </c>
      <c r="AA11">
        <v>0.08</v>
      </c>
    </row>
    <row r="12" spans="1:27" x14ac:dyDescent="0.25">
      <c r="A12">
        <v>8</v>
      </c>
      <c r="B12" t="s">
        <v>12</v>
      </c>
      <c r="C12">
        <v>5.5</v>
      </c>
      <c r="D12">
        <v>0.31</v>
      </c>
      <c r="E12">
        <v>3.5</v>
      </c>
      <c r="F12" s="38">
        <v>0.99</v>
      </c>
      <c r="H12">
        <v>8</v>
      </c>
      <c r="I12" t="s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7.0000000000000007E-2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0.03</v>
      </c>
    </row>
    <row r="13" spans="1:27" x14ac:dyDescent="0.25">
      <c r="A13">
        <v>9</v>
      </c>
      <c r="B13" t="s">
        <v>13</v>
      </c>
      <c r="C13">
        <v>6</v>
      </c>
      <c r="D13">
        <v>0.19</v>
      </c>
      <c r="E13">
        <v>3.5</v>
      </c>
      <c r="F13" s="38">
        <v>0.99</v>
      </c>
      <c r="H13">
        <v>9</v>
      </c>
      <c r="I13" t="s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0.04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0.03</v>
      </c>
    </row>
    <row r="14" spans="1:27" x14ac:dyDescent="0.25">
      <c r="A14">
        <v>10</v>
      </c>
      <c r="B14" t="s">
        <v>14</v>
      </c>
      <c r="C14">
        <v>8.57</v>
      </c>
      <c r="D14">
        <v>4</v>
      </c>
      <c r="E14">
        <v>8.5</v>
      </c>
      <c r="F14" s="38">
        <v>0.99</v>
      </c>
      <c r="H14">
        <v>10</v>
      </c>
      <c r="I14" t="s">
        <v>14</v>
      </c>
      <c r="J14">
        <v>0.28000000000000003</v>
      </c>
      <c r="K14">
        <v>0.39</v>
      </c>
      <c r="L14">
        <v>0.28000000000000003</v>
      </c>
      <c r="M14">
        <v>0</v>
      </c>
      <c r="N14">
        <v>0</v>
      </c>
      <c r="O14">
        <v>0</v>
      </c>
      <c r="P14">
        <v>0</v>
      </c>
      <c r="Q14">
        <v>0.38</v>
      </c>
      <c r="R14">
        <v>0.28000000000000003</v>
      </c>
      <c r="S14">
        <v>0.5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11</v>
      </c>
      <c r="B15" t="s">
        <v>15</v>
      </c>
      <c r="C15">
        <v>3.55</v>
      </c>
      <c r="D15">
        <v>1.4</v>
      </c>
      <c r="E15">
        <v>3</v>
      </c>
      <c r="F15" s="38">
        <v>0.99</v>
      </c>
      <c r="H15">
        <v>11</v>
      </c>
      <c r="I15" t="s">
        <v>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0.02</v>
      </c>
      <c r="R15">
        <v>0.23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12</v>
      </c>
      <c r="B16" t="s">
        <v>16</v>
      </c>
      <c r="C16">
        <v>1.79</v>
      </c>
      <c r="D16">
        <v>0.99</v>
      </c>
      <c r="E16">
        <v>4.2</v>
      </c>
      <c r="F16" s="38">
        <v>0.99</v>
      </c>
      <c r="H16">
        <v>12</v>
      </c>
      <c r="I16" t="s">
        <v>16</v>
      </c>
      <c r="J16">
        <v>0.03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7.0000000000000007E-2</v>
      </c>
    </row>
    <row r="17" spans="1:27" x14ac:dyDescent="0.25">
      <c r="A17">
        <v>13</v>
      </c>
      <c r="B17" t="s">
        <v>17</v>
      </c>
      <c r="C17">
        <v>6.55</v>
      </c>
      <c r="D17">
        <v>0.95</v>
      </c>
      <c r="E17">
        <v>3.18</v>
      </c>
      <c r="F17" s="38">
        <v>0.99</v>
      </c>
      <c r="H17">
        <v>13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0.09</v>
      </c>
      <c r="S17">
        <v>0</v>
      </c>
      <c r="T17">
        <v>0.02</v>
      </c>
      <c r="U17">
        <v>0.49</v>
      </c>
      <c r="V17">
        <v>0</v>
      </c>
      <c r="W17">
        <v>0.03</v>
      </c>
      <c r="X17">
        <v>0</v>
      </c>
      <c r="Y17">
        <v>0</v>
      </c>
      <c r="Z17">
        <v>0</v>
      </c>
      <c r="AA17">
        <v>0.08</v>
      </c>
    </row>
    <row r="18" spans="1:27" x14ac:dyDescent="0.25">
      <c r="A18">
        <v>14</v>
      </c>
      <c r="B18" t="s">
        <v>18</v>
      </c>
      <c r="C18">
        <v>2.3199999999999998</v>
      </c>
      <c r="D18">
        <v>2.02</v>
      </c>
      <c r="E18">
        <v>4.2</v>
      </c>
      <c r="F18" s="38">
        <v>0.99</v>
      </c>
      <c r="H18">
        <v>14</v>
      </c>
      <c r="I18" t="s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0.02</v>
      </c>
      <c r="R18">
        <v>0</v>
      </c>
      <c r="S18">
        <v>0</v>
      </c>
      <c r="T18">
        <v>0</v>
      </c>
      <c r="U18">
        <v>0.37</v>
      </c>
      <c r="V18">
        <v>0</v>
      </c>
      <c r="W18">
        <v>0</v>
      </c>
      <c r="X18">
        <v>0</v>
      </c>
      <c r="Y18">
        <v>0.11</v>
      </c>
      <c r="Z18">
        <v>0</v>
      </c>
      <c r="AA18">
        <v>0.08</v>
      </c>
    </row>
    <row r="19" spans="1:27" x14ac:dyDescent="0.25">
      <c r="A19">
        <v>15</v>
      </c>
      <c r="B19" t="s">
        <v>19</v>
      </c>
      <c r="C19">
        <v>1</v>
      </c>
      <c r="D19">
        <v>0.81</v>
      </c>
      <c r="E19">
        <v>5</v>
      </c>
      <c r="F19" s="38">
        <v>0.99</v>
      </c>
      <c r="H19">
        <v>15</v>
      </c>
      <c r="I19" t="s">
        <v>19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0.15</v>
      </c>
      <c r="R19">
        <v>0</v>
      </c>
      <c r="S19">
        <v>0</v>
      </c>
      <c r="T19">
        <v>0.13</v>
      </c>
      <c r="U19">
        <v>0</v>
      </c>
      <c r="V19">
        <v>0</v>
      </c>
      <c r="W19">
        <v>0.01</v>
      </c>
      <c r="X19">
        <v>0</v>
      </c>
      <c r="Y19">
        <v>0</v>
      </c>
      <c r="Z19">
        <v>0</v>
      </c>
      <c r="AA19">
        <v>0.06</v>
      </c>
    </row>
    <row r="20" spans="1:27" x14ac:dyDescent="0.25">
      <c r="A20">
        <v>16</v>
      </c>
      <c r="B20" t="s">
        <v>20</v>
      </c>
      <c r="C20">
        <v>1.81</v>
      </c>
      <c r="D20">
        <v>1.39</v>
      </c>
      <c r="E20">
        <v>3.5</v>
      </c>
      <c r="F20" s="38">
        <v>0.99</v>
      </c>
      <c r="H20">
        <v>16</v>
      </c>
      <c r="I20" t="s">
        <v>778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0.02</v>
      </c>
      <c r="R20">
        <v>0</v>
      </c>
      <c r="S20">
        <v>0</v>
      </c>
      <c r="T20">
        <v>0.13</v>
      </c>
      <c r="U20">
        <v>0</v>
      </c>
      <c r="V20">
        <v>0</v>
      </c>
      <c r="W20">
        <v>0.08</v>
      </c>
      <c r="X20">
        <v>0</v>
      </c>
      <c r="Y20">
        <v>0</v>
      </c>
      <c r="Z20">
        <v>0</v>
      </c>
      <c r="AA20">
        <v>0.08</v>
      </c>
    </row>
    <row r="21" spans="1:27" x14ac:dyDescent="0.25">
      <c r="A21">
        <v>17</v>
      </c>
      <c r="B21" t="s">
        <v>21</v>
      </c>
      <c r="C21">
        <v>1.1299999999999999</v>
      </c>
      <c r="D21">
        <v>1</v>
      </c>
      <c r="E21">
        <v>3</v>
      </c>
      <c r="F21" s="38">
        <v>0.99</v>
      </c>
      <c r="H21">
        <v>17</v>
      </c>
      <c r="I21" t="s">
        <v>779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0.08</v>
      </c>
    </row>
    <row r="22" spans="1:27" x14ac:dyDescent="0.25">
      <c r="A22">
        <v>18</v>
      </c>
      <c r="B22" t="s">
        <v>22</v>
      </c>
      <c r="C22">
        <v>3.77</v>
      </c>
      <c r="D22">
        <v>1.1299999999999999</v>
      </c>
      <c r="E22">
        <v>3.8</v>
      </c>
      <c r="F22" s="38">
        <v>0.99</v>
      </c>
      <c r="H22">
        <v>18</v>
      </c>
      <c r="I22" t="s">
        <v>22</v>
      </c>
      <c r="J22">
        <v>0.08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0.08</v>
      </c>
    </row>
    <row r="23" spans="1:27" x14ac:dyDescent="0.25">
      <c r="A23">
        <v>19</v>
      </c>
      <c r="B23" t="s">
        <v>23</v>
      </c>
      <c r="C23">
        <v>4.9400000000000004</v>
      </c>
      <c r="D23">
        <v>0.87</v>
      </c>
      <c r="E23">
        <v>3.2</v>
      </c>
      <c r="F23" s="38">
        <v>0.99</v>
      </c>
      <c r="H23">
        <v>19</v>
      </c>
      <c r="I23" t="s">
        <v>23</v>
      </c>
      <c r="J23">
        <v>0.08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0.08</v>
      </c>
    </row>
    <row r="24" spans="1:27" x14ac:dyDescent="0.25">
      <c r="A24">
        <v>20</v>
      </c>
      <c r="B24" t="s">
        <v>24</v>
      </c>
      <c r="C24">
        <v>4.2699999999999996</v>
      </c>
      <c r="D24">
        <v>1</v>
      </c>
      <c r="E24">
        <v>3.4</v>
      </c>
      <c r="F24" s="38">
        <v>0.99</v>
      </c>
      <c r="H24">
        <v>20</v>
      </c>
      <c r="I24" t="s">
        <v>24</v>
      </c>
      <c r="J24">
        <v>0.08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0.13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0.08</v>
      </c>
    </row>
    <row r="25" spans="1:27" x14ac:dyDescent="0.25">
      <c r="A25">
        <v>21</v>
      </c>
      <c r="B25" t="s">
        <v>25</v>
      </c>
      <c r="C25">
        <v>5.67</v>
      </c>
      <c r="D25">
        <v>1.45</v>
      </c>
      <c r="E25">
        <v>3.1</v>
      </c>
      <c r="F25" s="38">
        <v>0.99</v>
      </c>
      <c r="H25">
        <v>21</v>
      </c>
      <c r="I25" t="s">
        <v>25</v>
      </c>
      <c r="J25">
        <v>0.08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0.02</v>
      </c>
      <c r="R25">
        <v>0</v>
      </c>
      <c r="S25">
        <v>0</v>
      </c>
      <c r="T25">
        <v>0.13</v>
      </c>
      <c r="U25">
        <v>0</v>
      </c>
      <c r="V25">
        <v>0</v>
      </c>
      <c r="W25">
        <v>0.26</v>
      </c>
      <c r="X25">
        <v>0</v>
      </c>
      <c r="Y25">
        <v>0</v>
      </c>
      <c r="Z25">
        <v>0</v>
      </c>
      <c r="AA25">
        <v>0.08</v>
      </c>
    </row>
    <row r="26" spans="1:27" x14ac:dyDescent="0.25">
      <c r="A26">
        <v>22</v>
      </c>
      <c r="B26" t="s">
        <v>26</v>
      </c>
      <c r="C26">
        <v>6</v>
      </c>
      <c r="D26">
        <v>0.1</v>
      </c>
      <c r="E26">
        <v>0.95</v>
      </c>
      <c r="F26" s="38">
        <v>0.05</v>
      </c>
      <c r="H26">
        <v>22</v>
      </c>
      <c r="I26" t="s">
        <v>26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23</v>
      </c>
      <c r="B27" t="s">
        <v>4</v>
      </c>
      <c r="C27">
        <v>50</v>
      </c>
      <c r="F27" s="38">
        <v>0.9</v>
      </c>
      <c r="H27">
        <v>23</v>
      </c>
      <c r="I27" t="s">
        <v>4</v>
      </c>
      <c r="J27">
        <v>0.12</v>
      </c>
      <c r="K27">
        <v>0.26</v>
      </c>
      <c r="L27">
        <v>0.28000000000000003</v>
      </c>
      <c r="M27">
        <v>0.2</v>
      </c>
      <c r="N27">
        <v>0.2</v>
      </c>
      <c r="O27">
        <v>0.19</v>
      </c>
      <c r="P27">
        <v>1</v>
      </c>
      <c r="Q27">
        <v>0.38</v>
      </c>
      <c r="R27">
        <v>0.12</v>
      </c>
      <c r="S27">
        <v>0.5</v>
      </c>
      <c r="T27">
        <v>0</v>
      </c>
      <c r="U27">
        <v>0.1</v>
      </c>
      <c r="V27">
        <v>0.22</v>
      </c>
      <c r="W27">
        <v>0.4</v>
      </c>
      <c r="X27">
        <v>0.47</v>
      </c>
      <c r="Y27">
        <v>0.01</v>
      </c>
      <c r="Z27">
        <v>7.0000000000000007E-2</v>
      </c>
      <c r="AA27">
        <v>0</v>
      </c>
    </row>
    <row r="28" spans="1:27" x14ac:dyDescent="0.25">
      <c r="I28" t="s">
        <v>789</v>
      </c>
      <c r="J28">
        <f>SUM(J5:J27)</f>
        <v>1.02</v>
      </c>
      <c r="K28">
        <f t="shared" ref="K28:AA28" si="0">SUM(K5:K27)</f>
        <v>1.01</v>
      </c>
      <c r="L28">
        <f t="shared" si="0"/>
        <v>1.01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1.0100000000000002</v>
      </c>
      <c r="R28">
        <f t="shared" si="0"/>
        <v>1.02</v>
      </c>
      <c r="S28">
        <f t="shared" si="0"/>
        <v>1</v>
      </c>
      <c r="T28">
        <f t="shared" si="0"/>
        <v>1.01</v>
      </c>
      <c r="U28">
        <f t="shared" si="0"/>
        <v>1</v>
      </c>
      <c r="V28">
        <f t="shared" si="0"/>
        <v>1</v>
      </c>
      <c r="W28">
        <f t="shared" si="0"/>
        <v>0.9900000000000001</v>
      </c>
      <c r="X28">
        <f t="shared" si="0"/>
        <v>1</v>
      </c>
      <c r="Y28">
        <f t="shared" si="0"/>
        <v>1</v>
      </c>
      <c r="Z28">
        <f t="shared" si="0"/>
        <v>1.01</v>
      </c>
      <c r="AA28">
        <f t="shared" si="0"/>
        <v>1.0099999999999998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zoomScale="70" zoomScaleNormal="70" workbookViewId="0">
      <selection activeCell="B6" sqref="B6"/>
    </sheetView>
  </sheetViews>
  <sheetFormatPr defaultColWidth="11.42578125" defaultRowHeight="15" x14ac:dyDescent="0.25"/>
  <cols>
    <col min="1" max="1" width="3" bestFit="1" customWidth="1"/>
    <col min="2" max="2" width="17" bestFit="1" customWidth="1"/>
    <col min="3" max="3" width="10.5703125" bestFit="1" customWidth="1"/>
    <col min="4" max="4" width="9.7109375" bestFit="1" customWidth="1"/>
    <col min="5" max="5" width="10" bestFit="1" customWidth="1"/>
    <col min="6" max="6" width="5" bestFit="1" customWidth="1"/>
    <col min="7" max="7" width="15.28515625" bestFit="1" customWidth="1"/>
    <col min="9" max="9" width="11" bestFit="1" customWidth="1"/>
    <col min="10" max="10" width="18.7109375" bestFit="1" customWidth="1"/>
    <col min="11" max="14" width="6.28515625" bestFit="1" customWidth="1"/>
    <col min="15" max="15" width="5" bestFit="1" customWidth="1"/>
    <col min="16" max="20" width="6.28515625" bestFit="1" customWidth="1"/>
    <col min="21" max="21" width="3.85546875" bestFit="1" customWidth="1"/>
    <col min="22" max="25" width="6.28515625" bestFit="1" customWidth="1"/>
    <col min="26" max="26" width="3.85546875" bestFit="1" customWidth="1"/>
    <col min="27" max="33" width="6.28515625" bestFit="1" customWidth="1"/>
  </cols>
  <sheetData>
    <row r="1" spans="1:33" x14ac:dyDescent="0.25">
      <c r="A1" s="15" t="s">
        <v>269</v>
      </c>
      <c r="B1" s="12" t="s">
        <v>116</v>
      </c>
    </row>
    <row r="3" spans="1:33" x14ac:dyDescent="0.25">
      <c r="J3" t="s">
        <v>478</v>
      </c>
    </row>
    <row r="4" spans="1:33" x14ac:dyDescent="0.25">
      <c r="A4" t="s">
        <v>27</v>
      </c>
      <c r="B4" t="s">
        <v>0</v>
      </c>
      <c r="C4" s="9" t="s">
        <v>87</v>
      </c>
      <c r="D4" s="9" t="s">
        <v>85</v>
      </c>
      <c r="E4" s="9" t="s">
        <v>86</v>
      </c>
      <c r="F4" s="9" t="s">
        <v>28</v>
      </c>
      <c r="G4" s="13" t="s">
        <v>780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</row>
    <row r="5" spans="1:33" x14ac:dyDescent="0.25">
      <c r="A5">
        <v>1</v>
      </c>
      <c r="B5" t="s">
        <v>61</v>
      </c>
      <c r="C5">
        <v>4000</v>
      </c>
      <c r="D5">
        <v>17</v>
      </c>
      <c r="F5">
        <v>0.09</v>
      </c>
      <c r="I5">
        <v>1</v>
      </c>
      <c r="J5" t="s">
        <v>61</v>
      </c>
      <c r="K5">
        <v>0.84</v>
      </c>
      <c r="L5">
        <v>0.05</v>
      </c>
      <c r="P5">
        <v>0.15</v>
      </c>
      <c r="Q5">
        <v>0.05</v>
      </c>
      <c r="AB5">
        <v>0.84</v>
      </c>
    </row>
    <row r="6" spans="1:33" x14ac:dyDescent="0.25">
      <c r="A6">
        <v>2</v>
      </c>
      <c r="B6" t="s">
        <v>117</v>
      </c>
      <c r="C6">
        <v>48.76</v>
      </c>
      <c r="D6">
        <v>1.83</v>
      </c>
      <c r="F6">
        <v>0.95</v>
      </c>
      <c r="I6">
        <v>2</v>
      </c>
      <c r="J6" t="s">
        <v>117</v>
      </c>
      <c r="K6">
        <v>0.03</v>
      </c>
      <c r="L6">
        <v>0.16</v>
      </c>
      <c r="M6">
        <v>0.03</v>
      </c>
      <c r="O6">
        <v>0.8</v>
      </c>
      <c r="Q6">
        <v>0.15</v>
      </c>
      <c r="T6">
        <v>0.05</v>
      </c>
      <c r="AA6">
        <v>0.01</v>
      </c>
      <c r="AC6">
        <v>0.03</v>
      </c>
    </row>
    <row r="7" spans="1:33" x14ac:dyDescent="0.25">
      <c r="A7">
        <v>3</v>
      </c>
      <c r="B7" t="s">
        <v>81</v>
      </c>
      <c r="C7">
        <v>12</v>
      </c>
      <c r="D7">
        <v>55.2</v>
      </c>
      <c r="E7">
        <v>225.08</v>
      </c>
      <c r="F7">
        <v>0.27</v>
      </c>
      <c r="I7">
        <v>3</v>
      </c>
      <c r="J7" t="s">
        <v>81</v>
      </c>
      <c r="K7">
        <v>0.01</v>
      </c>
      <c r="L7">
        <v>0.11</v>
      </c>
      <c r="N7">
        <v>0.34</v>
      </c>
      <c r="S7">
        <v>0.53</v>
      </c>
      <c r="T7">
        <v>0.08</v>
      </c>
      <c r="V7">
        <v>0.16</v>
      </c>
      <c r="W7">
        <v>7.0000000000000007E-2</v>
      </c>
      <c r="AA7">
        <v>7.0000000000000007E-2</v>
      </c>
      <c r="AB7">
        <v>0.12</v>
      </c>
      <c r="AC7">
        <v>0.01</v>
      </c>
      <c r="AD7">
        <v>0.13</v>
      </c>
    </row>
    <row r="8" spans="1:33" x14ac:dyDescent="0.25">
      <c r="A8">
        <v>4</v>
      </c>
      <c r="B8" t="s">
        <v>118</v>
      </c>
      <c r="C8">
        <v>0.35</v>
      </c>
      <c r="D8">
        <v>5.08</v>
      </c>
      <c r="E8">
        <v>21.52</v>
      </c>
      <c r="F8">
        <v>0.95</v>
      </c>
      <c r="I8">
        <v>4</v>
      </c>
      <c r="J8" t="s">
        <v>118</v>
      </c>
      <c r="M8">
        <v>0.32</v>
      </c>
      <c r="O8">
        <v>0.2</v>
      </c>
      <c r="P8">
        <v>0.35</v>
      </c>
      <c r="Q8">
        <v>0.1</v>
      </c>
      <c r="R8">
        <v>0.69</v>
      </c>
      <c r="S8">
        <v>0.13</v>
      </c>
      <c r="T8">
        <v>0.87</v>
      </c>
      <c r="U8">
        <v>1</v>
      </c>
      <c r="V8">
        <v>0.33</v>
      </c>
      <c r="W8">
        <v>0.23</v>
      </c>
      <c r="X8">
        <v>0.56000000000000005</v>
      </c>
      <c r="Y8">
        <v>0.15</v>
      </c>
      <c r="Z8">
        <v>1</v>
      </c>
      <c r="AC8">
        <v>0.78</v>
      </c>
      <c r="AF8">
        <v>0.62</v>
      </c>
    </row>
    <row r="9" spans="1:33" x14ac:dyDescent="0.25">
      <c r="A9">
        <v>5</v>
      </c>
      <c r="B9" t="s">
        <v>48</v>
      </c>
      <c r="C9">
        <v>0.68</v>
      </c>
      <c r="D9">
        <v>0.99</v>
      </c>
      <c r="E9">
        <v>8.1999999999999993</v>
      </c>
      <c r="F9">
        <v>0.95</v>
      </c>
      <c r="G9">
        <v>0.62</v>
      </c>
      <c r="I9">
        <v>5</v>
      </c>
      <c r="J9" t="s">
        <v>48</v>
      </c>
      <c r="X9">
        <v>0.02</v>
      </c>
      <c r="AG9">
        <v>0.01</v>
      </c>
    </row>
    <row r="10" spans="1:33" x14ac:dyDescent="0.25">
      <c r="A10">
        <v>6</v>
      </c>
      <c r="B10" t="s">
        <v>78</v>
      </c>
      <c r="C10">
        <v>24.02</v>
      </c>
      <c r="D10">
        <v>0.06</v>
      </c>
      <c r="E10">
        <v>9.67</v>
      </c>
      <c r="F10">
        <v>0.96</v>
      </c>
      <c r="I10">
        <v>6</v>
      </c>
      <c r="J10" t="s">
        <v>78</v>
      </c>
      <c r="M10">
        <v>0.13</v>
      </c>
      <c r="V10">
        <v>7.0000000000000007E-2</v>
      </c>
      <c r="Y10">
        <v>0.02</v>
      </c>
      <c r="AA10">
        <v>0.22</v>
      </c>
      <c r="AB10">
        <v>0.01</v>
      </c>
      <c r="AF10">
        <v>0.38</v>
      </c>
      <c r="AG10">
        <v>0.11</v>
      </c>
    </row>
    <row r="11" spans="1:33" x14ac:dyDescent="0.25">
      <c r="A11">
        <v>7</v>
      </c>
      <c r="B11" t="s">
        <v>119</v>
      </c>
      <c r="C11">
        <v>1.1200000000000001</v>
      </c>
      <c r="D11">
        <v>0.62</v>
      </c>
      <c r="E11">
        <v>2</v>
      </c>
      <c r="F11">
        <v>0.95</v>
      </c>
      <c r="G11">
        <v>0.04</v>
      </c>
      <c r="I11">
        <v>7</v>
      </c>
      <c r="J11" t="s">
        <v>119</v>
      </c>
      <c r="M11">
        <v>0.03</v>
      </c>
      <c r="Y11">
        <v>0.09</v>
      </c>
      <c r="AG11">
        <v>0.06</v>
      </c>
    </row>
    <row r="12" spans="1:33" x14ac:dyDescent="0.25">
      <c r="A12">
        <v>8</v>
      </c>
      <c r="B12" t="s">
        <v>120</v>
      </c>
      <c r="C12">
        <v>7.0000000000000007E-2</v>
      </c>
      <c r="D12">
        <v>4.03</v>
      </c>
      <c r="E12">
        <v>10.199999999999999</v>
      </c>
      <c r="F12">
        <v>0.95</v>
      </c>
      <c r="G12">
        <v>0.1</v>
      </c>
      <c r="I12">
        <v>8</v>
      </c>
      <c r="J12" t="s">
        <v>120</v>
      </c>
      <c r="R12">
        <v>0.2</v>
      </c>
      <c r="S12">
        <v>0.04</v>
      </c>
      <c r="V12">
        <v>0.16</v>
      </c>
      <c r="W12">
        <v>0.2</v>
      </c>
      <c r="X12">
        <v>0.12</v>
      </c>
      <c r="Y12">
        <v>0.25</v>
      </c>
      <c r="AG12">
        <v>0.09</v>
      </c>
    </row>
    <row r="13" spans="1:33" x14ac:dyDescent="0.25">
      <c r="A13">
        <v>9</v>
      </c>
      <c r="B13" t="s">
        <v>121</v>
      </c>
      <c r="C13">
        <v>0.33</v>
      </c>
      <c r="D13">
        <v>1.32</v>
      </c>
      <c r="E13">
        <v>5</v>
      </c>
      <c r="F13">
        <v>0.95</v>
      </c>
      <c r="G13">
        <v>0.23</v>
      </c>
      <c r="I13">
        <v>9</v>
      </c>
      <c r="J13" t="s">
        <v>121</v>
      </c>
      <c r="M13">
        <v>0.09</v>
      </c>
      <c r="Y13">
        <v>0.25</v>
      </c>
      <c r="AA13">
        <v>0.22</v>
      </c>
      <c r="AG13">
        <v>0.17</v>
      </c>
    </row>
    <row r="14" spans="1:33" x14ac:dyDescent="0.25">
      <c r="A14">
        <v>10</v>
      </c>
      <c r="B14" t="s">
        <v>100</v>
      </c>
      <c r="C14">
        <v>3.0000000000000001E-3</v>
      </c>
      <c r="D14">
        <v>0.67</v>
      </c>
      <c r="E14">
        <v>3.46</v>
      </c>
      <c r="F14">
        <v>0.95</v>
      </c>
      <c r="I14">
        <v>10</v>
      </c>
      <c r="J14" t="s">
        <v>100</v>
      </c>
      <c r="X14">
        <v>0.01</v>
      </c>
      <c r="Y14">
        <v>0.02</v>
      </c>
      <c r="AE14">
        <v>0.02</v>
      </c>
    </row>
    <row r="15" spans="1:33" x14ac:dyDescent="0.25">
      <c r="A15">
        <v>11</v>
      </c>
      <c r="B15" t="s">
        <v>67</v>
      </c>
      <c r="C15">
        <v>7.0000000000000001E-3</v>
      </c>
      <c r="D15">
        <v>0.8</v>
      </c>
      <c r="E15">
        <v>3.65</v>
      </c>
      <c r="F15">
        <v>0.95</v>
      </c>
      <c r="I15">
        <v>11</v>
      </c>
      <c r="J15" t="s">
        <v>67</v>
      </c>
      <c r="Y15">
        <v>0.01</v>
      </c>
      <c r="AD15">
        <v>0.06</v>
      </c>
      <c r="AG15">
        <v>0.01</v>
      </c>
    </row>
    <row r="16" spans="1:33" x14ac:dyDescent="0.25">
      <c r="A16">
        <v>12</v>
      </c>
      <c r="B16" t="s">
        <v>122</v>
      </c>
      <c r="C16">
        <v>0.06</v>
      </c>
      <c r="D16">
        <v>2.31</v>
      </c>
      <c r="E16">
        <v>9.06</v>
      </c>
      <c r="F16">
        <v>0.95</v>
      </c>
      <c r="I16">
        <v>12</v>
      </c>
      <c r="J16" t="s">
        <v>122</v>
      </c>
      <c r="R16">
        <v>0.03</v>
      </c>
      <c r="X16">
        <v>0.03</v>
      </c>
      <c r="AE16">
        <v>0.21</v>
      </c>
    </row>
    <row r="17" spans="1:33" x14ac:dyDescent="0.25">
      <c r="A17">
        <v>13</v>
      </c>
      <c r="B17" t="s">
        <v>71</v>
      </c>
      <c r="C17">
        <v>0.04</v>
      </c>
      <c r="D17">
        <v>2.85</v>
      </c>
      <c r="E17">
        <v>14.4</v>
      </c>
      <c r="F17">
        <v>0.95</v>
      </c>
      <c r="I17">
        <v>13</v>
      </c>
      <c r="J17" t="s">
        <v>71</v>
      </c>
      <c r="X17">
        <v>0.08</v>
      </c>
      <c r="Y17">
        <v>0.06</v>
      </c>
      <c r="AE17">
        <v>0.04</v>
      </c>
    </row>
    <row r="18" spans="1:33" x14ac:dyDescent="0.25">
      <c r="A18">
        <v>14</v>
      </c>
      <c r="B18" t="s">
        <v>123</v>
      </c>
      <c r="C18">
        <v>0.36</v>
      </c>
      <c r="D18">
        <v>0.4</v>
      </c>
      <c r="E18">
        <v>2.4</v>
      </c>
      <c r="F18">
        <v>0.95</v>
      </c>
      <c r="I18">
        <v>14</v>
      </c>
      <c r="J18" t="s">
        <v>123</v>
      </c>
      <c r="M18">
        <v>0.06</v>
      </c>
      <c r="X18">
        <v>0.08</v>
      </c>
      <c r="AA18">
        <v>0.19</v>
      </c>
      <c r="AE18">
        <v>0.11</v>
      </c>
    </row>
    <row r="19" spans="1:33" x14ac:dyDescent="0.25">
      <c r="A19">
        <v>15</v>
      </c>
      <c r="B19" t="s">
        <v>63</v>
      </c>
      <c r="C19">
        <v>2.0000000000000001E-4</v>
      </c>
      <c r="D19">
        <v>2.95</v>
      </c>
      <c r="E19">
        <v>12</v>
      </c>
      <c r="F19">
        <v>0.95</v>
      </c>
      <c r="I19">
        <v>15</v>
      </c>
      <c r="J19" t="s">
        <v>63</v>
      </c>
      <c r="Y19">
        <v>0.02</v>
      </c>
    </row>
    <row r="20" spans="1:33" x14ac:dyDescent="0.25">
      <c r="A20">
        <v>16</v>
      </c>
      <c r="B20" t="s">
        <v>68</v>
      </c>
      <c r="C20">
        <v>0.22</v>
      </c>
      <c r="D20">
        <v>0.79</v>
      </c>
      <c r="E20">
        <v>3.6</v>
      </c>
      <c r="F20">
        <v>0.95</v>
      </c>
      <c r="I20">
        <v>16</v>
      </c>
      <c r="J20" t="s">
        <v>68</v>
      </c>
      <c r="M20">
        <v>0.02</v>
      </c>
      <c r="R20">
        <v>0.01</v>
      </c>
      <c r="AE20">
        <v>7.0000000000000007E-2</v>
      </c>
      <c r="AG20">
        <v>0.02</v>
      </c>
    </row>
    <row r="21" spans="1:33" x14ac:dyDescent="0.25">
      <c r="A21">
        <v>17</v>
      </c>
      <c r="B21" t="s">
        <v>124</v>
      </c>
      <c r="C21">
        <v>5.0000000000000001E-3</v>
      </c>
      <c r="D21">
        <v>0.52</v>
      </c>
      <c r="E21">
        <v>5.71</v>
      </c>
      <c r="F21">
        <v>0.75</v>
      </c>
      <c r="I21">
        <v>17</v>
      </c>
      <c r="J21" t="s">
        <v>124</v>
      </c>
      <c r="AG21">
        <v>0.01</v>
      </c>
    </row>
    <row r="22" spans="1:33" x14ac:dyDescent="0.25">
      <c r="A22">
        <v>18</v>
      </c>
      <c r="B22" t="s">
        <v>125</v>
      </c>
      <c r="C22">
        <v>4.0000000000000001E-3</v>
      </c>
      <c r="D22">
        <v>0.43</v>
      </c>
      <c r="E22">
        <v>2.4</v>
      </c>
      <c r="F22">
        <v>0.95</v>
      </c>
      <c r="I22">
        <v>18</v>
      </c>
      <c r="J22" t="s">
        <v>125</v>
      </c>
      <c r="S22">
        <v>0.01</v>
      </c>
      <c r="X22">
        <v>0.01</v>
      </c>
      <c r="Y22">
        <v>0.01</v>
      </c>
      <c r="AE22">
        <v>0.01</v>
      </c>
    </row>
    <row r="23" spans="1:33" x14ac:dyDescent="0.25">
      <c r="A23">
        <v>19</v>
      </c>
      <c r="B23" t="s">
        <v>126</v>
      </c>
      <c r="C23">
        <v>0.23</v>
      </c>
      <c r="D23">
        <v>0.36</v>
      </c>
      <c r="E23">
        <v>2</v>
      </c>
      <c r="F23">
        <v>0.95</v>
      </c>
      <c r="I23">
        <v>19</v>
      </c>
      <c r="J23" t="s">
        <v>126</v>
      </c>
      <c r="M23">
        <v>0.06</v>
      </c>
      <c r="X23">
        <v>0.01</v>
      </c>
      <c r="AE23">
        <v>7.0000000000000007E-2</v>
      </c>
      <c r="AG23">
        <v>0.23</v>
      </c>
    </row>
    <row r="24" spans="1:33" x14ac:dyDescent="0.25">
      <c r="A24">
        <v>20</v>
      </c>
      <c r="B24" t="s">
        <v>127</v>
      </c>
      <c r="C24">
        <v>55</v>
      </c>
      <c r="D24">
        <v>2.21</v>
      </c>
      <c r="E24">
        <v>15</v>
      </c>
      <c r="F24">
        <v>0.95</v>
      </c>
      <c r="G24">
        <v>9.17</v>
      </c>
      <c r="I24">
        <v>20</v>
      </c>
      <c r="J24" t="s">
        <v>127</v>
      </c>
      <c r="K24">
        <v>0.01</v>
      </c>
      <c r="R24">
        <v>7.0000000000000007E-2</v>
      </c>
      <c r="S24">
        <v>0.28999999999999998</v>
      </c>
      <c r="W24">
        <v>0.4</v>
      </c>
      <c r="X24">
        <v>0.05</v>
      </c>
      <c r="Y24">
        <v>0.09</v>
      </c>
      <c r="AA24">
        <v>0.3</v>
      </c>
      <c r="AB24">
        <v>0.04</v>
      </c>
      <c r="AC24">
        <v>0.19</v>
      </c>
      <c r="AD24">
        <v>0.67</v>
      </c>
      <c r="AE24">
        <v>0.18</v>
      </c>
      <c r="AG24">
        <v>0.21</v>
      </c>
    </row>
    <row r="25" spans="1:33" x14ac:dyDescent="0.25">
      <c r="A25">
        <v>21</v>
      </c>
      <c r="B25" t="s">
        <v>70</v>
      </c>
      <c r="C25">
        <v>0.05</v>
      </c>
      <c r="D25">
        <v>0.8</v>
      </c>
      <c r="E25">
        <v>5</v>
      </c>
      <c r="F25">
        <v>0.95</v>
      </c>
      <c r="I25">
        <v>21</v>
      </c>
      <c r="J25" t="s">
        <v>70</v>
      </c>
      <c r="X25">
        <v>0.01</v>
      </c>
      <c r="Y25">
        <v>0.02</v>
      </c>
      <c r="AD25">
        <v>0.13</v>
      </c>
      <c r="AE25">
        <v>0.3</v>
      </c>
      <c r="AG25">
        <v>0.1</v>
      </c>
    </row>
    <row r="26" spans="1:33" x14ac:dyDescent="0.25">
      <c r="A26">
        <v>22</v>
      </c>
      <c r="B26" t="s">
        <v>128</v>
      </c>
      <c r="C26">
        <v>1E-3</v>
      </c>
      <c r="D26">
        <v>0.95</v>
      </c>
      <c r="E26">
        <v>77.760000000000005</v>
      </c>
      <c r="F26">
        <v>0.08</v>
      </c>
      <c r="I26">
        <v>22</v>
      </c>
      <c r="J26" t="s">
        <v>128</v>
      </c>
      <c r="Y26">
        <v>0.01</v>
      </c>
    </row>
    <row r="27" spans="1:33" x14ac:dyDescent="0.25">
      <c r="A27">
        <v>23</v>
      </c>
      <c r="B27" t="s">
        <v>129</v>
      </c>
      <c r="C27">
        <v>4.0000000000000001E-3</v>
      </c>
      <c r="D27">
        <v>0.16</v>
      </c>
      <c r="E27">
        <v>11.48</v>
      </c>
      <c r="F27">
        <v>0</v>
      </c>
      <c r="I27">
        <v>23</v>
      </c>
      <c r="J27" t="s">
        <v>129</v>
      </c>
    </row>
    <row r="28" spans="1:33" x14ac:dyDescent="0.25">
      <c r="A28">
        <v>24</v>
      </c>
      <c r="B28" t="s">
        <v>130</v>
      </c>
      <c r="C28">
        <v>1.57</v>
      </c>
      <c r="D28">
        <v>0.02</v>
      </c>
      <c r="E28">
        <v>3.83</v>
      </c>
      <c r="F28">
        <v>0</v>
      </c>
      <c r="I28">
        <v>24</v>
      </c>
      <c r="J28" t="s">
        <v>130</v>
      </c>
    </row>
    <row r="29" spans="1:33" x14ac:dyDescent="0.25">
      <c r="A29">
        <v>25</v>
      </c>
      <c r="B29" t="s">
        <v>26</v>
      </c>
      <c r="C29">
        <v>1.2E-2</v>
      </c>
      <c r="D29">
        <v>0.06</v>
      </c>
      <c r="E29">
        <v>13.53</v>
      </c>
      <c r="F29">
        <v>0.03</v>
      </c>
      <c r="I29">
        <v>25</v>
      </c>
      <c r="J29" t="s">
        <v>26</v>
      </c>
      <c r="Y29">
        <v>0.01</v>
      </c>
    </row>
    <row r="30" spans="1:33" x14ac:dyDescent="0.25">
      <c r="A30">
        <v>26</v>
      </c>
      <c r="B30" t="s">
        <v>4</v>
      </c>
      <c r="C30">
        <v>100</v>
      </c>
      <c r="F30">
        <v>0.01</v>
      </c>
      <c r="I30">
        <v>26</v>
      </c>
      <c r="J30" t="s">
        <v>4</v>
      </c>
      <c r="K30">
        <v>0.11</v>
      </c>
      <c r="L30">
        <v>0.68</v>
      </c>
      <c r="M30">
        <v>0.26</v>
      </c>
      <c r="N30">
        <v>0.66</v>
      </c>
      <c r="P30">
        <v>0.5</v>
      </c>
      <c r="Q30">
        <v>0.7</v>
      </c>
      <c r="V30">
        <v>0.27</v>
      </c>
      <c r="W30">
        <v>0.1</v>
      </c>
    </row>
    <row r="31" spans="1:33" x14ac:dyDescent="0.25">
      <c r="J31" t="s">
        <v>789</v>
      </c>
      <c r="K31">
        <f>SUM(K5:K30)</f>
        <v>1</v>
      </c>
      <c r="L31">
        <f t="shared" ref="L31:AG31" si="0">SUM(L5:L30)</f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1</v>
      </c>
      <c r="V31">
        <f t="shared" si="0"/>
        <v>0.9900000000000001</v>
      </c>
      <c r="W31">
        <f t="shared" si="0"/>
        <v>1</v>
      </c>
      <c r="X31">
        <f t="shared" si="0"/>
        <v>0.98000000000000009</v>
      </c>
      <c r="Y31">
        <f t="shared" si="0"/>
        <v>1.01</v>
      </c>
      <c r="Z31">
        <f t="shared" si="0"/>
        <v>1</v>
      </c>
      <c r="AA31">
        <f t="shared" si="0"/>
        <v>1.01</v>
      </c>
      <c r="AB31">
        <f t="shared" si="0"/>
        <v>1.01</v>
      </c>
      <c r="AC31">
        <f t="shared" si="0"/>
        <v>1.01</v>
      </c>
      <c r="AD31">
        <f t="shared" si="0"/>
        <v>0.9900000000000001</v>
      </c>
      <c r="AE31">
        <f t="shared" si="0"/>
        <v>1.01</v>
      </c>
      <c r="AF31">
        <f t="shared" si="0"/>
        <v>1</v>
      </c>
      <c r="AG31">
        <f t="shared" si="0"/>
        <v>1.02</v>
      </c>
    </row>
    <row r="32" spans="1:33" x14ac:dyDescent="0.25">
      <c r="A32" s="13"/>
    </row>
  </sheetData>
  <hyperlinks>
    <hyperlink ref="A1" r:id="rId1" location="page=120"/>
  </hyperlinks>
  <pageMargins left="0.7" right="0.7" top="0.75" bottom="0.75" header="0.3" footer="0.3"/>
  <pageSetup orientation="portrait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8"/>
  <sheetViews>
    <sheetView zoomScale="70" zoomScaleNormal="70" workbookViewId="0">
      <selection activeCell="R26" sqref="R26"/>
    </sheetView>
  </sheetViews>
  <sheetFormatPr defaultColWidth="11.42578125" defaultRowHeight="15" x14ac:dyDescent="0.25"/>
  <cols>
    <col min="1" max="1" width="3" bestFit="1" customWidth="1"/>
    <col min="2" max="2" width="22.28515625" bestFit="1" customWidth="1"/>
    <col min="3" max="3" width="10.5703125" bestFit="1" customWidth="1"/>
    <col min="4" max="4" width="9.7109375" bestFit="1" customWidth="1"/>
    <col min="5" max="5" width="10" bestFit="1" customWidth="1"/>
    <col min="6" max="6" width="6" bestFit="1" customWidth="1"/>
    <col min="7" max="7" width="20.28515625" bestFit="1" customWidth="1"/>
    <col min="8" max="8" width="22.140625" bestFit="1" customWidth="1"/>
    <col min="9" max="9" width="7.42578125" bestFit="1" customWidth="1"/>
    <col min="10" max="10" width="17.140625" bestFit="1" customWidth="1"/>
    <col min="11" max="11" width="3.85546875" bestFit="1" customWidth="1"/>
    <col min="12" max="12" width="23.85546875" bestFit="1" customWidth="1"/>
    <col min="13" max="38" width="7.42578125" bestFit="1" customWidth="1"/>
    <col min="39" max="39" width="7.42578125" customWidth="1"/>
    <col min="40" max="40" width="7.42578125" bestFit="1" customWidth="1"/>
  </cols>
  <sheetData>
    <row r="1" spans="1:40" x14ac:dyDescent="0.25">
      <c r="A1" t="s">
        <v>245</v>
      </c>
      <c r="B1" t="s">
        <v>222</v>
      </c>
    </row>
    <row r="3" spans="1:40" x14ac:dyDescent="0.25">
      <c r="G3" s="40" t="s">
        <v>788</v>
      </c>
      <c r="H3" s="40"/>
      <c r="I3" s="40"/>
    </row>
    <row r="4" spans="1:40" x14ac:dyDescent="0.2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G4" t="s">
        <v>786</v>
      </c>
      <c r="H4" t="s">
        <v>787</v>
      </c>
      <c r="I4" t="s">
        <v>785</v>
      </c>
      <c r="L4" t="s">
        <v>478</v>
      </c>
    </row>
    <row r="5" spans="1:40" ht="15" customHeight="1" x14ac:dyDescent="0.25">
      <c r="A5">
        <v>1</v>
      </c>
      <c r="B5" t="s">
        <v>29</v>
      </c>
      <c r="C5">
        <v>2E-3</v>
      </c>
      <c r="D5">
        <v>0.77</v>
      </c>
      <c r="E5">
        <v>8.64</v>
      </c>
      <c r="F5">
        <v>0.184</v>
      </c>
      <c r="L5" t="s">
        <v>781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Y5">
        <v>13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>
        <v>20</v>
      </c>
      <c r="AG5">
        <v>21</v>
      </c>
      <c r="AH5">
        <v>22</v>
      </c>
      <c r="AI5">
        <v>23</v>
      </c>
      <c r="AJ5">
        <v>24</v>
      </c>
      <c r="AK5">
        <v>25</v>
      </c>
      <c r="AL5">
        <v>26</v>
      </c>
      <c r="AM5">
        <v>27</v>
      </c>
      <c r="AN5">
        <v>28</v>
      </c>
    </row>
    <row r="6" spans="1:40" x14ac:dyDescent="0.25">
      <c r="A6">
        <v>2</v>
      </c>
      <c r="B6" t="s">
        <v>140</v>
      </c>
      <c r="C6">
        <v>8.0000000000000002E-3</v>
      </c>
      <c r="D6">
        <v>1.655</v>
      </c>
      <c r="E6">
        <v>20.66</v>
      </c>
      <c r="F6">
        <v>0.14799999999999999</v>
      </c>
      <c r="K6">
        <v>1</v>
      </c>
      <c r="L6" t="s">
        <v>29</v>
      </c>
      <c r="T6">
        <v>1E-3</v>
      </c>
    </row>
    <row r="7" spans="1:40" x14ac:dyDescent="0.25">
      <c r="A7">
        <v>3</v>
      </c>
      <c r="B7" t="s">
        <v>224</v>
      </c>
      <c r="C7">
        <v>0.24299999999999999</v>
      </c>
      <c r="D7">
        <v>3.3769999999999998</v>
      </c>
      <c r="E7">
        <v>26.055</v>
      </c>
      <c r="F7">
        <v>2E-3</v>
      </c>
      <c r="K7">
        <v>2</v>
      </c>
      <c r="L7" t="s">
        <v>140</v>
      </c>
      <c r="T7">
        <v>6.0000000000000001E-3</v>
      </c>
    </row>
    <row r="8" spans="1:40" x14ac:dyDescent="0.25">
      <c r="A8">
        <v>4</v>
      </c>
      <c r="B8" t="s">
        <v>129</v>
      </c>
      <c r="C8">
        <v>1.6E-2</v>
      </c>
      <c r="D8">
        <v>1.234</v>
      </c>
      <c r="E8">
        <v>18.582999999999998</v>
      </c>
      <c r="F8">
        <v>7.8E-2</v>
      </c>
      <c r="K8">
        <v>3</v>
      </c>
      <c r="L8" t="s">
        <v>224</v>
      </c>
      <c r="T8">
        <v>4.0000000000000001E-3</v>
      </c>
    </row>
    <row r="9" spans="1:40" x14ac:dyDescent="0.25">
      <c r="A9">
        <v>5</v>
      </c>
      <c r="B9" t="s">
        <v>225</v>
      </c>
      <c r="C9">
        <v>7.2999999999999995E-2</v>
      </c>
      <c r="D9">
        <v>0.372</v>
      </c>
      <c r="E9">
        <v>7.8410000000000002</v>
      </c>
      <c r="F9">
        <v>0.97199999999999998</v>
      </c>
      <c r="G9">
        <v>1E-3</v>
      </c>
      <c r="H9">
        <v>4.0000000000000001E-3</v>
      </c>
      <c r="I9">
        <v>5.0000000000000001E-3</v>
      </c>
      <c r="K9">
        <v>4</v>
      </c>
      <c r="L9" t="s">
        <v>129</v>
      </c>
      <c r="T9">
        <v>5.0000000000000001E-3</v>
      </c>
    </row>
    <row r="10" spans="1:40" x14ac:dyDescent="0.25">
      <c r="A10">
        <v>6</v>
      </c>
      <c r="B10" t="s">
        <v>226</v>
      </c>
      <c r="C10">
        <v>0.19500000000000001</v>
      </c>
      <c r="D10">
        <v>0.32600000000000001</v>
      </c>
      <c r="E10">
        <v>2.48</v>
      </c>
      <c r="F10">
        <v>0.90200000000000002</v>
      </c>
      <c r="G10">
        <v>3.3000000000000002E-2</v>
      </c>
      <c r="I10">
        <v>3.3000000000000002E-2</v>
      </c>
      <c r="K10">
        <v>5</v>
      </c>
      <c r="L10" t="s">
        <v>782</v>
      </c>
      <c r="P10">
        <v>6.0000000000000001E-3</v>
      </c>
      <c r="T10">
        <v>1.9E-2</v>
      </c>
      <c r="X10">
        <v>3.5999999999999997E-2</v>
      </c>
      <c r="AC10">
        <v>2E-3</v>
      </c>
    </row>
    <row r="11" spans="1:40" x14ac:dyDescent="0.25">
      <c r="A11">
        <v>7</v>
      </c>
      <c r="B11" t="s">
        <v>227</v>
      </c>
      <c r="C11">
        <v>0.124</v>
      </c>
      <c r="D11">
        <v>0.188</v>
      </c>
      <c r="E11">
        <v>3.4449999999999998</v>
      </c>
      <c r="F11">
        <v>0.95299999999999996</v>
      </c>
      <c r="G11">
        <v>7.0000000000000001E-3</v>
      </c>
      <c r="H11">
        <v>1E-3</v>
      </c>
      <c r="I11">
        <v>8.0000000000000002E-3</v>
      </c>
      <c r="K11">
        <v>6</v>
      </c>
      <c r="L11" t="s">
        <v>783</v>
      </c>
      <c r="P11">
        <v>6.0000000000000001E-3</v>
      </c>
      <c r="T11">
        <v>1.4E-2</v>
      </c>
      <c r="X11">
        <v>0.03</v>
      </c>
      <c r="AC11">
        <v>4.0000000000000001E-3</v>
      </c>
    </row>
    <row r="12" spans="1:40" x14ac:dyDescent="0.25">
      <c r="A12">
        <v>8</v>
      </c>
      <c r="B12" t="s">
        <v>19</v>
      </c>
      <c r="C12">
        <v>3.4000000000000002E-2</v>
      </c>
      <c r="D12">
        <v>1.2350000000000001</v>
      </c>
      <c r="E12">
        <v>9.1630000000000003</v>
      </c>
      <c r="F12">
        <v>0.87</v>
      </c>
      <c r="G12">
        <v>2.5000000000000001E-2</v>
      </c>
      <c r="H12">
        <v>1E-3</v>
      </c>
      <c r="I12">
        <v>2.5999999999999999E-2</v>
      </c>
      <c r="K12">
        <v>7</v>
      </c>
      <c r="L12" t="s">
        <v>227</v>
      </c>
      <c r="P12">
        <v>6.0000000000000001E-3</v>
      </c>
      <c r="T12">
        <v>1.7000000000000001E-2</v>
      </c>
      <c r="X12">
        <v>3.2000000000000001E-2</v>
      </c>
    </row>
    <row r="13" spans="1:40" x14ac:dyDescent="0.25">
      <c r="A13">
        <v>9</v>
      </c>
      <c r="B13" t="s">
        <v>145</v>
      </c>
      <c r="C13">
        <v>6.9000000000000006E-2</v>
      </c>
      <c r="D13">
        <v>0.41099999999999998</v>
      </c>
      <c r="E13">
        <v>3.1339999999999999</v>
      </c>
      <c r="F13">
        <v>0.92400000000000004</v>
      </c>
      <c r="G13">
        <v>4.0000000000000001E-3</v>
      </c>
      <c r="H13">
        <v>5.0000000000000001E-3</v>
      </c>
      <c r="I13">
        <v>8.9999999999999993E-3</v>
      </c>
      <c r="K13">
        <v>8</v>
      </c>
      <c r="L13" t="s">
        <v>19</v>
      </c>
      <c r="P13">
        <v>6.0000000000000001E-3</v>
      </c>
      <c r="X13">
        <v>3.7999999999999999E-2</v>
      </c>
    </row>
    <row r="14" spans="1:40" x14ac:dyDescent="0.25">
      <c r="A14">
        <v>10</v>
      </c>
      <c r="B14" t="s">
        <v>228</v>
      </c>
      <c r="C14">
        <v>4.7E-2</v>
      </c>
      <c r="D14">
        <v>1.1830000000000001</v>
      </c>
      <c r="E14">
        <v>7.7190000000000003</v>
      </c>
      <c r="F14">
        <v>0.97099999999999997</v>
      </c>
      <c r="G14">
        <v>6.0000000000000001E-3</v>
      </c>
      <c r="I14">
        <v>6.0000000000000001E-3</v>
      </c>
      <c r="K14">
        <v>9</v>
      </c>
      <c r="L14" t="s">
        <v>145</v>
      </c>
      <c r="M14">
        <v>6.8000000000000005E-2</v>
      </c>
      <c r="P14">
        <v>7.0000000000000001E-3</v>
      </c>
      <c r="T14">
        <v>1.7999999999999999E-2</v>
      </c>
      <c r="X14">
        <v>4.1000000000000002E-2</v>
      </c>
    </row>
    <row r="15" spans="1:40" x14ac:dyDescent="0.25">
      <c r="A15">
        <v>11</v>
      </c>
      <c r="B15" t="s">
        <v>229</v>
      </c>
      <c r="C15">
        <v>8.4000000000000005E-2</v>
      </c>
      <c r="D15">
        <v>0.35599999999999998</v>
      </c>
      <c r="E15">
        <v>4.577</v>
      </c>
      <c r="F15">
        <v>0.96299999999999997</v>
      </c>
      <c r="G15">
        <v>7.0000000000000001E-3</v>
      </c>
      <c r="H15">
        <v>5.0000000000000001E-3</v>
      </c>
      <c r="I15">
        <v>1.2E-2</v>
      </c>
      <c r="K15">
        <v>10</v>
      </c>
      <c r="L15" t="s">
        <v>228</v>
      </c>
      <c r="M15">
        <v>1E-3</v>
      </c>
      <c r="N15">
        <v>4.9000000000000002E-2</v>
      </c>
      <c r="P15">
        <v>7.0000000000000001E-3</v>
      </c>
      <c r="T15">
        <v>1.9E-2</v>
      </c>
      <c r="U15">
        <v>8.9999999999999993E-3</v>
      </c>
      <c r="X15">
        <v>3.2000000000000001E-2</v>
      </c>
      <c r="AD15">
        <v>0.127</v>
      </c>
    </row>
    <row r="16" spans="1:40" x14ac:dyDescent="0.25">
      <c r="A16">
        <v>12</v>
      </c>
      <c r="B16" t="s">
        <v>230</v>
      </c>
      <c r="C16">
        <v>4.3999999999999997E-2</v>
      </c>
      <c r="D16">
        <v>0.44500000000000001</v>
      </c>
      <c r="E16">
        <v>5.1269999999999998</v>
      </c>
      <c r="F16">
        <v>0.88300000000000001</v>
      </c>
      <c r="G16">
        <v>4.0000000000000001E-3</v>
      </c>
      <c r="H16">
        <v>1E-3</v>
      </c>
      <c r="I16">
        <v>5.0000000000000001E-3</v>
      </c>
      <c r="K16">
        <v>11</v>
      </c>
      <c r="L16" t="s">
        <v>784</v>
      </c>
      <c r="P16">
        <v>6.0000000000000001E-3</v>
      </c>
      <c r="T16">
        <v>1.6E-2</v>
      </c>
      <c r="X16">
        <v>3.5999999999999997E-2</v>
      </c>
    </row>
    <row r="17" spans="1:39" x14ac:dyDescent="0.25">
      <c r="A17">
        <v>13</v>
      </c>
      <c r="B17" t="s">
        <v>188</v>
      </c>
      <c r="C17">
        <v>6.4000000000000001E-2</v>
      </c>
      <c r="D17">
        <v>0.39500000000000002</v>
      </c>
      <c r="E17">
        <v>4.8390000000000004</v>
      </c>
      <c r="F17">
        <v>0.92800000000000005</v>
      </c>
      <c r="G17">
        <v>6.0000000000000001E-3</v>
      </c>
      <c r="H17">
        <v>2E-3</v>
      </c>
      <c r="I17">
        <v>8.0000000000000002E-3</v>
      </c>
      <c r="K17">
        <v>12</v>
      </c>
      <c r="L17" t="s">
        <v>230</v>
      </c>
      <c r="M17">
        <v>1.4E-2</v>
      </c>
      <c r="P17">
        <v>5.0000000000000001E-3</v>
      </c>
      <c r="T17">
        <v>2E-3</v>
      </c>
      <c r="X17">
        <v>0.04</v>
      </c>
    </row>
    <row r="18" spans="1:39" x14ac:dyDescent="0.25">
      <c r="A18">
        <v>14</v>
      </c>
      <c r="B18" t="s">
        <v>231</v>
      </c>
      <c r="C18">
        <v>0.11</v>
      </c>
      <c r="D18">
        <v>0.76600000000000001</v>
      </c>
      <c r="E18">
        <v>4.4550000000000001</v>
      </c>
      <c r="F18">
        <v>0.90200000000000002</v>
      </c>
      <c r="G18">
        <v>4.0000000000000001E-3</v>
      </c>
      <c r="H18">
        <v>4.0000000000000001E-3</v>
      </c>
      <c r="I18">
        <v>8.0000000000000002E-3</v>
      </c>
      <c r="K18">
        <v>13</v>
      </c>
      <c r="L18" t="s">
        <v>188</v>
      </c>
      <c r="M18">
        <v>1.7000000000000001E-2</v>
      </c>
      <c r="P18">
        <v>6.0000000000000001E-3</v>
      </c>
      <c r="T18">
        <v>1.4999999999999999E-2</v>
      </c>
      <c r="X18">
        <v>3.7999999999999999E-2</v>
      </c>
    </row>
    <row r="19" spans="1:39" x14ac:dyDescent="0.25">
      <c r="A19">
        <v>15</v>
      </c>
      <c r="B19" t="s">
        <v>233</v>
      </c>
      <c r="C19">
        <v>8.3000000000000004E-2</v>
      </c>
      <c r="D19">
        <v>0.95299999999999996</v>
      </c>
      <c r="E19">
        <v>13.638999999999999</v>
      </c>
      <c r="F19">
        <v>0.90300000000000002</v>
      </c>
      <c r="G19">
        <v>2E-3</v>
      </c>
      <c r="I19">
        <v>2E-3</v>
      </c>
      <c r="K19">
        <v>14</v>
      </c>
      <c r="L19" t="s">
        <v>231</v>
      </c>
      <c r="P19">
        <v>7.0000000000000001E-3</v>
      </c>
      <c r="T19">
        <v>1.4999999999999999E-2</v>
      </c>
      <c r="U19">
        <v>5.1999999999999998E-2</v>
      </c>
      <c r="X19">
        <v>3.3000000000000002E-2</v>
      </c>
      <c r="Y19">
        <v>2.5000000000000001E-2</v>
      </c>
      <c r="AC19">
        <v>0.01</v>
      </c>
      <c r="AD19">
        <v>2.5999999999999999E-2</v>
      </c>
    </row>
    <row r="20" spans="1:39" x14ac:dyDescent="0.25">
      <c r="A20">
        <v>16</v>
      </c>
      <c r="B20" t="s">
        <v>157</v>
      </c>
      <c r="C20">
        <v>3.9889999999999999</v>
      </c>
      <c r="D20">
        <v>2.4140000000000001</v>
      </c>
      <c r="E20">
        <v>14.772</v>
      </c>
      <c r="F20">
        <v>0.92800000000000005</v>
      </c>
      <c r="G20">
        <v>8.0000000000000002E-3</v>
      </c>
      <c r="H20">
        <v>6.0000000000000001E-3</v>
      </c>
      <c r="I20">
        <v>1.4E-2</v>
      </c>
      <c r="K20">
        <v>15</v>
      </c>
      <c r="L20" t="s">
        <v>233</v>
      </c>
      <c r="P20">
        <v>6.0000000000000001E-3</v>
      </c>
      <c r="T20">
        <v>1.2999999999999999E-2</v>
      </c>
      <c r="U20">
        <v>4.3999999999999997E-2</v>
      </c>
      <c r="X20">
        <v>0.03</v>
      </c>
      <c r="Y20">
        <v>2.5999999999999999E-2</v>
      </c>
      <c r="AC20">
        <v>1.2999999999999999E-2</v>
      </c>
    </row>
    <row r="21" spans="1:39" x14ac:dyDescent="0.25">
      <c r="A21">
        <v>17</v>
      </c>
      <c r="B21" t="s">
        <v>234</v>
      </c>
      <c r="C21">
        <v>0.214</v>
      </c>
      <c r="D21">
        <v>2.391</v>
      </c>
      <c r="E21">
        <v>13.94</v>
      </c>
      <c r="F21">
        <v>0.91700000000000004</v>
      </c>
      <c r="G21">
        <v>1.7999999999999999E-2</v>
      </c>
      <c r="H21">
        <v>1.2E-2</v>
      </c>
      <c r="I21">
        <v>0.03</v>
      </c>
      <c r="K21">
        <v>16</v>
      </c>
      <c r="L21" t="s">
        <v>157</v>
      </c>
      <c r="M21">
        <v>0.60099999999999998</v>
      </c>
      <c r="N21">
        <v>0.18099999999999999</v>
      </c>
      <c r="O21">
        <v>0.114</v>
      </c>
      <c r="P21">
        <v>7.0000000000000001E-3</v>
      </c>
      <c r="Q21">
        <v>0.33800000000000002</v>
      </c>
      <c r="R21">
        <v>6.4000000000000001E-2</v>
      </c>
      <c r="S21">
        <v>0.48799999999999999</v>
      </c>
      <c r="T21">
        <v>0.13300000000000001</v>
      </c>
      <c r="U21">
        <v>0.436</v>
      </c>
      <c r="V21">
        <v>0.52800000000000002</v>
      </c>
      <c r="W21">
        <v>9.6000000000000002E-2</v>
      </c>
      <c r="X21">
        <v>3.9E-2</v>
      </c>
      <c r="Y21">
        <v>2.1999999999999999E-2</v>
      </c>
      <c r="AC21">
        <v>0.51900000000000002</v>
      </c>
      <c r="AD21">
        <v>0.33100000000000002</v>
      </c>
      <c r="AE21">
        <v>4.8000000000000001E-2</v>
      </c>
      <c r="AF21">
        <v>1.9E-2</v>
      </c>
      <c r="AH21">
        <v>0.41199999999999998</v>
      </c>
    </row>
    <row r="22" spans="1:39" x14ac:dyDescent="0.25">
      <c r="A22">
        <v>18</v>
      </c>
      <c r="B22" t="s">
        <v>193</v>
      </c>
      <c r="C22">
        <v>0.03</v>
      </c>
      <c r="D22">
        <v>0.30199999999999999</v>
      </c>
      <c r="E22">
        <v>6.3810000000000002</v>
      </c>
      <c r="F22">
        <v>0.94</v>
      </c>
      <c r="K22">
        <v>17</v>
      </c>
      <c r="L22" t="s">
        <v>234</v>
      </c>
      <c r="M22">
        <v>0.02</v>
      </c>
      <c r="N22">
        <v>4.2999999999999997E-2</v>
      </c>
      <c r="P22">
        <v>1.2999999999999999E-2</v>
      </c>
      <c r="S22">
        <v>4.2000000000000003E-2</v>
      </c>
      <c r="T22">
        <v>0.12</v>
      </c>
      <c r="U22">
        <v>1.7000000000000001E-2</v>
      </c>
      <c r="V22">
        <v>0.34</v>
      </c>
      <c r="X22">
        <v>8.4000000000000005E-2</v>
      </c>
      <c r="Y22">
        <v>0.05</v>
      </c>
      <c r="AC22">
        <v>4.9000000000000002E-2</v>
      </c>
      <c r="AD22">
        <v>0.32600000000000001</v>
      </c>
    </row>
    <row r="23" spans="1:39" x14ac:dyDescent="0.25">
      <c r="A23">
        <v>19</v>
      </c>
      <c r="B23" t="s">
        <v>235</v>
      </c>
      <c r="C23">
        <v>1.3109999999999999</v>
      </c>
      <c r="D23">
        <v>0.71099999999999997</v>
      </c>
      <c r="E23">
        <v>5.2089999999999996</v>
      </c>
      <c r="F23">
        <v>0.90500000000000003</v>
      </c>
      <c r="G23">
        <v>6.0000000000000001E-3</v>
      </c>
      <c r="H23">
        <v>0.38900000000000001</v>
      </c>
      <c r="I23">
        <v>0.39500000000000002</v>
      </c>
      <c r="K23">
        <v>18</v>
      </c>
      <c r="L23" t="s">
        <v>193</v>
      </c>
      <c r="P23">
        <v>6.0000000000000001E-3</v>
      </c>
      <c r="X23">
        <v>0.03</v>
      </c>
    </row>
    <row r="24" spans="1:39" x14ac:dyDescent="0.25">
      <c r="A24">
        <v>20</v>
      </c>
      <c r="B24" t="s">
        <v>236</v>
      </c>
      <c r="C24">
        <v>1.3779999999999999</v>
      </c>
      <c r="D24">
        <v>0.48199999999999998</v>
      </c>
      <c r="E24">
        <v>8.6359999999999992</v>
      </c>
      <c r="F24">
        <v>0.95899999999999996</v>
      </c>
      <c r="G24">
        <v>2E-3</v>
      </c>
      <c r="H24">
        <v>1.4999999999999999E-2</v>
      </c>
      <c r="I24">
        <v>1.7000000000000001E-2</v>
      </c>
      <c r="K24">
        <v>19</v>
      </c>
      <c r="L24" t="s">
        <v>235</v>
      </c>
      <c r="M24">
        <v>0.18099999999999999</v>
      </c>
      <c r="N24">
        <v>4.5999999999999999E-2</v>
      </c>
      <c r="P24">
        <v>1.0999999999999999E-2</v>
      </c>
      <c r="Q24">
        <v>0.12</v>
      </c>
      <c r="T24">
        <v>0.13100000000000001</v>
      </c>
      <c r="U24">
        <v>4.2999999999999997E-2</v>
      </c>
      <c r="V24">
        <v>3.6999999999999998E-2</v>
      </c>
      <c r="X24">
        <v>7.0999999999999994E-2</v>
      </c>
      <c r="Y24">
        <v>0.151</v>
      </c>
      <c r="AC24">
        <v>5.1999999999999998E-2</v>
      </c>
      <c r="AD24">
        <v>3.0000000000000001E-3</v>
      </c>
      <c r="AE24">
        <v>1.2E-2</v>
      </c>
    </row>
    <row r="25" spans="1:39" x14ac:dyDescent="0.25">
      <c r="A25">
        <v>21</v>
      </c>
      <c r="B25" t="s">
        <v>237</v>
      </c>
      <c r="C25">
        <v>4.3810000000000002</v>
      </c>
      <c r="D25">
        <v>1.163</v>
      </c>
      <c r="E25">
        <v>10.122999999999999</v>
      </c>
      <c r="F25">
        <v>0.92400000000000004</v>
      </c>
      <c r="H25">
        <v>0.02</v>
      </c>
      <c r="I25">
        <v>0.02</v>
      </c>
      <c r="K25">
        <v>20</v>
      </c>
      <c r="L25" t="s">
        <v>236</v>
      </c>
      <c r="M25">
        <v>7.1999999999999995E-2</v>
      </c>
      <c r="P25">
        <v>1.7999999999999999E-2</v>
      </c>
      <c r="T25">
        <v>9.4E-2</v>
      </c>
      <c r="U25">
        <v>0.114</v>
      </c>
      <c r="V25">
        <v>2.5000000000000001E-2</v>
      </c>
      <c r="X25">
        <v>0.107</v>
      </c>
      <c r="Y25">
        <v>0.35899999999999999</v>
      </c>
      <c r="AC25">
        <v>7.8E-2</v>
      </c>
      <c r="AD25">
        <v>2.1000000000000001E-2</v>
      </c>
      <c r="AE25">
        <v>8.9999999999999993E-3</v>
      </c>
      <c r="AF25">
        <v>0.01</v>
      </c>
    </row>
    <row r="26" spans="1:39" x14ac:dyDescent="0.25">
      <c r="A26">
        <v>22</v>
      </c>
      <c r="B26" t="s">
        <v>238</v>
      </c>
      <c r="C26">
        <v>0.28699999999999998</v>
      </c>
      <c r="D26">
        <v>5.4729999999999999</v>
      </c>
      <c r="E26">
        <v>43.896000000000001</v>
      </c>
      <c r="F26">
        <v>0.90900000000000003</v>
      </c>
      <c r="G26">
        <v>1.7999999999999999E-2</v>
      </c>
      <c r="I26">
        <v>1.7999999999999999E-2</v>
      </c>
      <c r="K26">
        <v>21</v>
      </c>
      <c r="L26" t="s">
        <v>237</v>
      </c>
      <c r="N26">
        <v>0.54100000000000004</v>
      </c>
      <c r="P26">
        <v>6.0000000000000001E-3</v>
      </c>
      <c r="R26">
        <v>1.2E-2</v>
      </c>
      <c r="S26">
        <v>0.107</v>
      </c>
      <c r="W26">
        <v>6.4000000000000001E-2</v>
      </c>
      <c r="X26">
        <v>4.2000000000000003E-2</v>
      </c>
      <c r="AD26">
        <v>5.0999999999999997E-2</v>
      </c>
      <c r="AH26">
        <v>0.35799999999999998</v>
      </c>
    </row>
    <row r="27" spans="1:39" x14ac:dyDescent="0.25">
      <c r="A27">
        <v>23</v>
      </c>
      <c r="B27" t="s">
        <v>239</v>
      </c>
      <c r="C27">
        <v>7.4999999999999997E-2</v>
      </c>
      <c r="D27">
        <v>2.1960000000000002</v>
      </c>
      <c r="E27">
        <v>12.661</v>
      </c>
      <c r="F27">
        <v>0.93600000000000005</v>
      </c>
      <c r="G27">
        <v>3.5999999999999997E-2</v>
      </c>
      <c r="H27">
        <v>1E-3</v>
      </c>
      <c r="I27">
        <v>3.6999999999999998E-2</v>
      </c>
      <c r="K27">
        <v>22</v>
      </c>
      <c r="L27" t="s">
        <v>238</v>
      </c>
      <c r="N27">
        <v>4.3999999999999997E-2</v>
      </c>
      <c r="P27">
        <v>0.75800000000000001</v>
      </c>
      <c r="R27">
        <v>0.45800000000000002</v>
      </c>
      <c r="S27">
        <v>0.13</v>
      </c>
      <c r="T27">
        <v>0.30399999999999999</v>
      </c>
      <c r="V27">
        <v>7.0000000000000007E-2</v>
      </c>
      <c r="X27">
        <v>5.0000000000000001E-3</v>
      </c>
      <c r="AC27">
        <v>0.13300000000000001</v>
      </c>
      <c r="AD27">
        <v>9.4E-2</v>
      </c>
      <c r="AH27">
        <v>2.9000000000000001E-2</v>
      </c>
    </row>
    <row r="28" spans="1:39" x14ac:dyDescent="0.25">
      <c r="A28">
        <v>24</v>
      </c>
      <c r="B28" t="s">
        <v>120</v>
      </c>
      <c r="C28">
        <v>0.28899999999999998</v>
      </c>
      <c r="D28">
        <v>3.4350000000000001</v>
      </c>
      <c r="E28">
        <v>23.623999999999999</v>
      </c>
      <c r="F28">
        <v>0.91700000000000004</v>
      </c>
      <c r="H28">
        <v>5.8000000000000003E-2</v>
      </c>
      <c r="I28">
        <v>5.8000000000000003E-2</v>
      </c>
      <c r="K28">
        <v>23</v>
      </c>
      <c r="L28" t="s">
        <v>239</v>
      </c>
      <c r="P28">
        <v>2.8000000000000001E-2</v>
      </c>
      <c r="T28">
        <v>1.4E-2</v>
      </c>
      <c r="X28">
        <v>0.05</v>
      </c>
      <c r="Y28">
        <v>4.2999999999999997E-2</v>
      </c>
      <c r="Z28">
        <v>1.6E-2</v>
      </c>
      <c r="AD28">
        <v>5.0000000000000001E-3</v>
      </c>
      <c r="AE28">
        <v>0.01</v>
      </c>
    </row>
    <row r="29" spans="1:39" x14ac:dyDescent="0.25">
      <c r="A29">
        <v>25</v>
      </c>
      <c r="B29" t="s">
        <v>240</v>
      </c>
      <c r="C29">
        <v>2.5</v>
      </c>
      <c r="D29">
        <v>2.6909999999999998</v>
      </c>
      <c r="E29">
        <v>11.944000000000001</v>
      </c>
      <c r="F29">
        <v>0.96799999999999997</v>
      </c>
      <c r="G29">
        <v>1E-3</v>
      </c>
      <c r="H29">
        <v>0.115</v>
      </c>
      <c r="I29">
        <v>0.11600000000000001</v>
      </c>
      <c r="K29">
        <v>24</v>
      </c>
      <c r="L29" t="s">
        <v>120</v>
      </c>
      <c r="M29">
        <v>1.2999999999999999E-2</v>
      </c>
      <c r="P29">
        <v>3.1E-2</v>
      </c>
      <c r="Q29">
        <v>1.2999999999999999E-2</v>
      </c>
      <c r="S29">
        <v>4.1000000000000002E-2</v>
      </c>
      <c r="T29">
        <v>1.4999999999999999E-2</v>
      </c>
      <c r="U29">
        <v>2.3E-2</v>
      </c>
      <c r="X29">
        <v>0.06</v>
      </c>
      <c r="Y29">
        <v>5.3999999999999999E-2</v>
      </c>
      <c r="Z29">
        <v>1.4E-2</v>
      </c>
      <c r="AC29">
        <v>1.2999999999999999E-2</v>
      </c>
      <c r="AD29">
        <v>6.0000000000000001E-3</v>
      </c>
      <c r="AE29">
        <v>0.107</v>
      </c>
    </row>
    <row r="30" spans="1:39" x14ac:dyDescent="0.25">
      <c r="A30">
        <v>26</v>
      </c>
      <c r="B30" t="s">
        <v>241</v>
      </c>
      <c r="C30">
        <v>3.9660000000000002</v>
      </c>
      <c r="D30">
        <v>2.1110000000000002</v>
      </c>
      <c r="E30">
        <v>7.2160000000000002</v>
      </c>
      <c r="F30">
        <v>0.91700000000000004</v>
      </c>
      <c r="G30">
        <v>2E-3</v>
      </c>
      <c r="I30">
        <v>2E-3</v>
      </c>
      <c r="K30">
        <v>25</v>
      </c>
      <c r="L30" t="s">
        <v>240</v>
      </c>
      <c r="M30">
        <v>0.01</v>
      </c>
      <c r="N30">
        <v>9.7000000000000003E-2</v>
      </c>
      <c r="P30">
        <v>2.7E-2</v>
      </c>
      <c r="S30">
        <v>0.193</v>
      </c>
      <c r="T30">
        <v>1.4999999999999999E-2</v>
      </c>
      <c r="U30">
        <v>1.2E-2</v>
      </c>
      <c r="W30">
        <v>0.46500000000000002</v>
      </c>
      <c r="X30">
        <v>6.7000000000000004E-2</v>
      </c>
      <c r="Y30">
        <v>5.7000000000000002E-2</v>
      </c>
      <c r="Z30">
        <v>1.2999999999999999E-2</v>
      </c>
      <c r="AC30">
        <v>1.2999999999999999E-2</v>
      </c>
      <c r="AD30">
        <v>5.0000000000000001E-3</v>
      </c>
      <c r="AE30">
        <v>0.28899999999999998</v>
      </c>
      <c r="AF30">
        <v>0.01</v>
      </c>
      <c r="AH30">
        <v>5.6000000000000001E-2</v>
      </c>
      <c r="AJ30">
        <v>0.26200000000000001</v>
      </c>
      <c r="AK30">
        <v>4.8000000000000001E-2</v>
      </c>
    </row>
    <row r="31" spans="1:39" x14ac:dyDescent="0.25">
      <c r="A31">
        <v>27</v>
      </c>
      <c r="B31" t="s">
        <v>81</v>
      </c>
      <c r="C31">
        <v>5.9530000000000003</v>
      </c>
      <c r="D31">
        <v>24.004999999999999</v>
      </c>
      <c r="E31">
        <v>116.898</v>
      </c>
      <c r="F31">
        <v>0.83799999999999997</v>
      </c>
      <c r="K31">
        <v>26</v>
      </c>
      <c r="L31" t="s">
        <v>241</v>
      </c>
      <c r="P31">
        <v>2.4E-2</v>
      </c>
      <c r="T31">
        <v>1.0999999999999999E-2</v>
      </c>
      <c r="U31">
        <v>0.25</v>
      </c>
      <c r="X31">
        <v>6.3E-2</v>
      </c>
      <c r="Y31">
        <v>0.21099999999999999</v>
      </c>
      <c r="Z31">
        <v>0.90700000000000003</v>
      </c>
      <c r="AA31">
        <v>0.17699999999999999</v>
      </c>
      <c r="AD31">
        <v>6.0000000000000001E-3</v>
      </c>
      <c r="AE31">
        <v>0.11600000000000001</v>
      </c>
      <c r="AF31">
        <v>0.42899999999999999</v>
      </c>
      <c r="AL31">
        <v>3.4000000000000002E-2</v>
      </c>
    </row>
    <row r="32" spans="1:39" x14ac:dyDescent="0.25">
      <c r="A32">
        <v>28</v>
      </c>
      <c r="B32" t="s">
        <v>242</v>
      </c>
      <c r="C32">
        <v>2.3919999999999999</v>
      </c>
      <c r="D32">
        <v>31.805</v>
      </c>
      <c r="E32">
        <v>140.178</v>
      </c>
      <c r="F32">
        <v>0.71799999999999997</v>
      </c>
      <c r="K32">
        <v>27</v>
      </c>
      <c r="L32" t="s">
        <v>81</v>
      </c>
      <c r="M32">
        <v>1E-3</v>
      </c>
      <c r="O32">
        <v>0.66400000000000003</v>
      </c>
      <c r="Q32">
        <v>0.21099999999999999</v>
      </c>
      <c r="R32">
        <v>5.5E-2</v>
      </c>
      <c r="W32">
        <v>0.374</v>
      </c>
      <c r="AB32">
        <v>0.30099999999999999</v>
      </c>
      <c r="AC32">
        <v>7.4999999999999997E-2</v>
      </c>
      <c r="AE32">
        <v>6.3E-2</v>
      </c>
      <c r="AF32">
        <v>0.108</v>
      </c>
      <c r="AG32">
        <v>0.48599999999999999</v>
      </c>
      <c r="AH32">
        <v>8.8999999999999996E-2</v>
      </c>
      <c r="AI32">
        <v>0.35299999999999998</v>
      </c>
      <c r="AK32">
        <v>0.27500000000000002</v>
      </c>
      <c r="AL32">
        <v>6.8000000000000005E-2</v>
      </c>
      <c r="AM32">
        <v>0.09</v>
      </c>
    </row>
    <row r="33" spans="1:40" x14ac:dyDescent="0.25">
      <c r="A33">
        <v>29</v>
      </c>
      <c r="B33" t="s">
        <v>61</v>
      </c>
      <c r="C33">
        <v>6.6449999999999996</v>
      </c>
      <c r="D33">
        <v>357.33</v>
      </c>
      <c r="F33">
        <v>0.224</v>
      </c>
      <c r="K33">
        <v>28</v>
      </c>
      <c r="L33" t="s">
        <v>242</v>
      </c>
      <c r="O33">
        <v>0.20599999999999999</v>
      </c>
      <c r="Q33">
        <v>0.31900000000000001</v>
      </c>
      <c r="R33">
        <v>0.41199999999999998</v>
      </c>
      <c r="AB33">
        <v>0.113</v>
      </c>
      <c r="AC33">
        <v>3.2000000000000001E-2</v>
      </c>
      <c r="AE33">
        <v>1.7000000000000001E-2</v>
      </c>
      <c r="AF33">
        <v>3.5999999999999997E-2</v>
      </c>
      <c r="AG33">
        <v>0.23400000000000001</v>
      </c>
      <c r="AM33">
        <v>5.0999999999999997E-2</v>
      </c>
    </row>
    <row r="34" spans="1:40" x14ac:dyDescent="0.25">
      <c r="A34">
        <v>30</v>
      </c>
      <c r="B34" t="s">
        <v>243</v>
      </c>
      <c r="C34">
        <v>0.92400000000000004</v>
      </c>
      <c r="D34">
        <v>22.866</v>
      </c>
      <c r="F34">
        <v>0.627</v>
      </c>
      <c r="K34">
        <v>29</v>
      </c>
      <c r="L34" t="s">
        <v>61</v>
      </c>
      <c r="O34">
        <v>1.4999999999999999E-2</v>
      </c>
      <c r="AB34">
        <v>0.25900000000000001</v>
      </c>
      <c r="AC34">
        <v>6.0000000000000001E-3</v>
      </c>
      <c r="AE34">
        <v>1.7000000000000001E-2</v>
      </c>
      <c r="AF34">
        <v>6.6000000000000003E-2</v>
      </c>
      <c r="AG34">
        <v>6.9000000000000006E-2</v>
      </c>
      <c r="AH34">
        <v>5.0000000000000001E-3</v>
      </c>
      <c r="AI34">
        <v>0.33800000000000002</v>
      </c>
      <c r="AJ34">
        <v>0.20699999999999999</v>
      </c>
      <c r="AK34">
        <v>0.312</v>
      </c>
      <c r="AL34">
        <v>8.4000000000000005E-2</v>
      </c>
      <c r="AM34">
        <v>0.46899999999999997</v>
      </c>
      <c r="AN34">
        <v>0.51500000000000001</v>
      </c>
    </row>
    <row r="35" spans="1:40" x14ac:dyDescent="0.25">
      <c r="A35">
        <v>31</v>
      </c>
      <c r="B35" t="s">
        <v>244</v>
      </c>
      <c r="C35">
        <v>3.2029999999999998</v>
      </c>
      <c r="D35">
        <v>6.1079999999999997</v>
      </c>
      <c r="F35">
        <v>0.745</v>
      </c>
      <c r="K35">
        <v>30</v>
      </c>
      <c r="L35" t="s">
        <v>243</v>
      </c>
      <c r="AE35">
        <v>0.114</v>
      </c>
      <c r="AF35">
        <v>7.4999999999999997E-2</v>
      </c>
      <c r="AK35">
        <v>9.5000000000000001E-2</v>
      </c>
      <c r="AL35">
        <v>0.30499999999999999</v>
      </c>
    </row>
    <row r="36" spans="1:40" x14ac:dyDescent="0.25">
      <c r="A36">
        <v>32</v>
      </c>
      <c r="B36" t="s">
        <v>4</v>
      </c>
      <c r="F36">
        <v>0.223</v>
      </c>
      <c r="K36">
        <v>31</v>
      </c>
      <c r="L36" t="s">
        <v>244</v>
      </c>
      <c r="Z36">
        <v>0.05</v>
      </c>
      <c r="AA36">
        <v>0.82299999999999995</v>
      </c>
      <c r="AE36">
        <v>1.9E-2</v>
      </c>
      <c r="AF36">
        <v>0.17599999999999999</v>
      </c>
      <c r="AK36">
        <v>8.4000000000000005E-2</v>
      </c>
      <c r="AL36">
        <v>0.31</v>
      </c>
    </row>
    <row r="37" spans="1:40" x14ac:dyDescent="0.25">
      <c r="K37">
        <v>32</v>
      </c>
      <c r="L37" t="s">
        <v>4</v>
      </c>
      <c r="AB37">
        <v>0.32700000000000001</v>
      </c>
      <c r="AE37">
        <v>0.17799999999999999</v>
      </c>
      <c r="AF37">
        <v>7.0999999999999994E-2</v>
      </c>
      <c r="AG37">
        <v>0.21199999999999999</v>
      </c>
      <c r="AH37">
        <v>0.05</v>
      </c>
      <c r="AI37">
        <v>0.309</v>
      </c>
      <c r="AJ37">
        <v>0.53100000000000003</v>
      </c>
      <c r="AK37">
        <v>0.186</v>
      </c>
      <c r="AL37">
        <v>0.19800000000000001</v>
      </c>
      <c r="AM37">
        <v>0.39100000000000001</v>
      </c>
      <c r="AN37">
        <v>0.48499999999999999</v>
      </c>
    </row>
    <row r="38" spans="1:40" x14ac:dyDescent="0.25">
      <c r="L38" t="s">
        <v>790</v>
      </c>
      <c r="M38">
        <f>SUM(M6:M37)</f>
        <v>0.99799999999999989</v>
      </c>
      <c r="N38">
        <f t="shared" ref="N38:AN38" si="0">SUM(N6:N37)</f>
        <v>1.0010000000000001</v>
      </c>
      <c r="O38">
        <f t="shared" si="0"/>
        <v>0.999</v>
      </c>
      <c r="P38">
        <f t="shared" si="0"/>
        <v>0.99700000000000011</v>
      </c>
      <c r="Q38">
        <f t="shared" si="0"/>
        <v>1.0010000000000001</v>
      </c>
      <c r="R38">
        <f t="shared" si="0"/>
        <v>1.0010000000000001</v>
      </c>
      <c r="S38">
        <f t="shared" si="0"/>
        <v>1.0010000000000001</v>
      </c>
      <c r="T38">
        <f t="shared" si="0"/>
        <v>1.0009999999999999</v>
      </c>
      <c r="U38">
        <f t="shared" si="0"/>
        <v>1</v>
      </c>
      <c r="V38">
        <f t="shared" si="0"/>
        <v>1.0000000000000002</v>
      </c>
      <c r="W38">
        <f t="shared" si="0"/>
        <v>0.999</v>
      </c>
      <c r="X38">
        <f t="shared" si="0"/>
        <v>1.004</v>
      </c>
      <c r="Y38">
        <f t="shared" si="0"/>
        <v>0.99800000000000011</v>
      </c>
      <c r="Z38">
        <f t="shared" si="0"/>
        <v>1</v>
      </c>
      <c r="AA38">
        <f t="shared" si="0"/>
        <v>1</v>
      </c>
      <c r="AB38">
        <f t="shared" si="0"/>
        <v>1</v>
      </c>
      <c r="AC38">
        <f t="shared" si="0"/>
        <v>0.99900000000000011</v>
      </c>
      <c r="AD38">
        <f t="shared" si="0"/>
        <v>1.0010000000000001</v>
      </c>
      <c r="AE38">
        <f t="shared" si="0"/>
        <v>0.99899999999999989</v>
      </c>
      <c r="AF38">
        <f t="shared" si="0"/>
        <v>0.99999999999999978</v>
      </c>
      <c r="AG38">
        <f t="shared" si="0"/>
        <v>1.0009999999999999</v>
      </c>
      <c r="AH38">
        <f t="shared" si="0"/>
        <v>0.99900000000000011</v>
      </c>
      <c r="AI38">
        <f t="shared" si="0"/>
        <v>1</v>
      </c>
      <c r="AJ38">
        <f t="shared" si="0"/>
        <v>1</v>
      </c>
      <c r="AK38">
        <f t="shared" si="0"/>
        <v>1</v>
      </c>
      <c r="AL38">
        <f t="shared" si="0"/>
        <v>0.99899999999999989</v>
      </c>
      <c r="AM38">
        <f t="shared" si="0"/>
        <v>1.0009999999999999</v>
      </c>
      <c r="AN38">
        <f t="shared" si="0"/>
        <v>1</v>
      </c>
    </row>
  </sheetData>
  <mergeCells count="1">
    <mergeCell ref="G3:I3"/>
  </mergeCells>
  <hyperlinks>
    <hyperlink ref="A1" r:id="rId1"/>
  </hyperlinks>
  <pageMargins left="0.7" right="0.7" top="0.75" bottom="0.75" header="0.3" footer="0.3"/>
  <pageSetup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U81"/>
  <sheetViews>
    <sheetView zoomScale="55" zoomScaleNormal="55" workbookViewId="0"/>
  </sheetViews>
  <sheetFormatPr defaultColWidth="11.42578125" defaultRowHeight="15" x14ac:dyDescent="0.25"/>
  <cols>
    <col min="1" max="1" width="5" customWidth="1"/>
    <col min="2" max="3" width="30.42578125" customWidth="1"/>
    <col min="29" max="29" width="7.7109375" bestFit="1" customWidth="1"/>
    <col min="30" max="30" width="11.85546875" customWidth="1"/>
    <col min="31" max="55" width="8.140625" bestFit="1" customWidth="1"/>
    <col min="56" max="56" width="9.42578125" bestFit="1" customWidth="1"/>
    <col min="57" max="64" width="8.140625" bestFit="1" customWidth="1"/>
  </cols>
  <sheetData>
    <row r="1" spans="1:99" x14ac:dyDescent="0.25">
      <c r="A1" t="s">
        <v>247</v>
      </c>
      <c r="B1" t="s">
        <v>223</v>
      </c>
    </row>
    <row r="3" spans="1:99" x14ac:dyDescent="0.25">
      <c r="AB3" t="s">
        <v>478</v>
      </c>
    </row>
    <row r="4" spans="1:99" x14ac:dyDescent="0.25">
      <c r="D4" t="s">
        <v>87</v>
      </c>
      <c r="H4" t="s">
        <v>160</v>
      </c>
      <c r="L4" t="s">
        <v>86</v>
      </c>
      <c r="P4" t="s">
        <v>28</v>
      </c>
      <c r="U4" s="40" t="s">
        <v>698</v>
      </c>
      <c r="V4" s="40"/>
      <c r="W4" s="40"/>
      <c r="X4" s="40"/>
      <c r="Y4" s="40"/>
    </row>
    <row r="5" spans="1:99" x14ac:dyDescent="0.25">
      <c r="A5" t="s">
        <v>27</v>
      </c>
      <c r="B5" t="s">
        <v>580</v>
      </c>
      <c r="C5" t="s">
        <v>0</v>
      </c>
      <c r="D5" t="s">
        <v>523</v>
      </c>
      <c r="E5" t="s">
        <v>524</v>
      </c>
      <c r="F5" t="s">
        <v>525</v>
      </c>
      <c r="G5" t="s">
        <v>526</v>
      </c>
      <c r="H5" t="s">
        <v>523</v>
      </c>
      <c r="I5" t="s">
        <v>524</v>
      </c>
      <c r="J5" t="s">
        <v>525</v>
      </c>
      <c r="K5" t="s">
        <v>526</v>
      </c>
      <c r="L5" t="s">
        <v>523</v>
      </c>
      <c r="M5" t="s">
        <v>524</v>
      </c>
      <c r="N5" t="s">
        <v>525</v>
      </c>
      <c r="O5" t="s">
        <v>526</v>
      </c>
      <c r="P5" t="s">
        <v>523</v>
      </c>
      <c r="Q5" t="s">
        <v>524</v>
      </c>
      <c r="R5" t="s">
        <v>525</v>
      </c>
      <c r="S5" t="s">
        <v>526</v>
      </c>
      <c r="V5" t="s">
        <v>600</v>
      </c>
      <c r="W5" s="37" t="s">
        <v>524</v>
      </c>
      <c r="X5" t="s">
        <v>525</v>
      </c>
      <c r="Y5" t="s">
        <v>526</v>
      </c>
      <c r="AC5" t="s">
        <v>773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P5">
        <v>13</v>
      </c>
      <c r="AQ5">
        <v>14</v>
      </c>
      <c r="AR5">
        <v>15</v>
      </c>
      <c r="AS5">
        <v>16</v>
      </c>
      <c r="AT5">
        <v>19</v>
      </c>
      <c r="AU5">
        <v>22</v>
      </c>
      <c r="AV5">
        <v>25</v>
      </c>
      <c r="AW5">
        <v>28</v>
      </c>
      <c r="AX5">
        <v>31</v>
      </c>
      <c r="AY5">
        <v>34</v>
      </c>
      <c r="AZ5">
        <v>37</v>
      </c>
      <c r="BA5">
        <v>40</v>
      </c>
      <c r="BB5">
        <v>43</v>
      </c>
      <c r="BC5">
        <v>46</v>
      </c>
      <c r="BD5">
        <v>49</v>
      </c>
      <c r="BE5">
        <v>52</v>
      </c>
      <c r="BF5">
        <v>55</v>
      </c>
      <c r="BG5">
        <v>56</v>
      </c>
      <c r="BH5">
        <v>57</v>
      </c>
      <c r="BI5">
        <v>60</v>
      </c>
      <c r="BJ5">
        <v>63</v>
      </c>
      <c r="BK5">
        <v>66</v>
      </c>
      <c r="BL5">
        <v>69</v>
      </c>
      <c r="BM5">
        <v>72</v>
      </c>
      <c r="BN5">
        <v>75</v>
      </c>
      <c r="BO5">
        <v>78</v>
      </c>
      <c r="BP5">
        <v>81</v>
      </c>
      <c r="BQ5">
        <v>84</v>
      </c>
      <c r="BR5">
        <v>87</v>
      </c>
      <c r="BS5">
        <v>90</v>
      </c>
      <c r="BT5">
        <v>91</v>
      </c>
      <c r="BU5">
        <v>92</v>
      </c>
      <c r="BV5">
        <v>93</v>
      </c>
      <c r="BW5">
        <v>94</v>
      </c>
      <c r="BX5">
        <v>95</v>
      </c>
      <c r="BY5">
        <v>96</v>
      </c>
      <c r="BZ5">
        <v>99</v>
      </c>
      <c r="CA5" t="s">
        <v>751</v>
      </c>
      <c r="CB5" t="s">
        <v>752</v>
      </c>
      <c r="CC5" t="s">
        <v>753</v>
      </c>
      <c r="CD5" t="s">
        <v>754</v>
      </c>
      <c r="CE5" t="s">
        <v>755</v>
      </c>
      <c r="CF5" t="s">
        <v>756</v>
      </c>
      <c r="CG5" t="s">
        <v>757</v>
      </c>
      <c r="CH5" t="s">
        <v>758</v>
      </c>
      <c r="CI5" t="s">
        <v>759</v>
      </c>
      <c r="CJ5" t="s">
        <v>760</v>
      </c>
      <c r="CK5" t="s">
        <v>761</v>
      </c>
      <c r="CL5" t="s">
        <v>762</v>
      </c>
      <c r="CM5" t="s">
        <v>763</v>
      </c>
      <c r="CN5" t="s">
        <v>764</v>
      </c>
      <c r="CO5" t="s">
        <v>765</v>
      </c>
      <c r="CP5" t="s">
        <v>766</v>
      </c>
      <c r="CQ5" t="s">
        <v>767</v>
      </c>
      <c r="CR5" t="s">
        <v>768</v>
      </c>
      <c r="CS5" t="s">
        <v>769</v>
      </c>
      <c r="CT5" t="s">
        <v>770</v>
      </c>
      <c r="CU5" t="s">
        <v>771</v>
      </c>
    </row>
    <row r="6" spans="1:99" x14ac:dyDescent="0.25">
      <c r="A6">
        <v>1</v>
      </c>
      <c r="B6" t="s">
        <v>343</v>
      </c>
      <c r="C6" t="s">
        <v>581</v>
      </c>
      <c r="D6">
        <v>1.0000000000000001E-5</v>
      </c>
      <c r="E6">
        <v>1.0000000000000001E-5</v>
      </c>
      <c r="F6">
        <v>1.0000000000000001E-5</v>
      </c>
      <c r="G6">
        <v>1.0000000000000001E-5</v>
      </c>
      <c r="H6">
        <v>0.25</v>
      </c>
      <c r="I6">
        <v>0.25</v>
      </c>
      <c r="J6">
        <v>0.25</v>
      </c>
      <c r="K6">
        <v>0.25</v>
      </c>
      <c r="L6">
        <v>81.75</v>
      </c>
      <c r="M6">
        <v>81.75</v>
      </c>
      <c r="N6">
        <v>81.75</v>
      </c>
      <c r="O6">
        <v>81.75</v>
      </c>
      <c r="P6">
        <v>0.5</v>
      </c>
      <c r="Q6">
        <v>0.5</v>
      </c>
      <c r="R6">
        <v>0.5</v>
      </c>
      <c r="S6">
        <v>0.5</v>
      </c>
      <c r="U6">
        <v>5</v>
      </c>
      <c r="V6" t="s">
        <v>601</v>
      </c>
      <c r="W6" t="s">
        <v>602</v>
      </c>
      <c r="X6" t="s">
        <v>417</v>
      </c>
      <c r="Y6" t="s">
        <v>417</v>
      </c>
      <c r="AB6" t="s">
        <v>773</v>
      </c>
      <c r="AC6" t="s">
        <v>772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16</v>
      </c>
      <c r="AT6">
        <v>17</v>
      </c>
      <c r="AU6">
        <v>18</v>
      </c>
      <c r="AV6">
        <v>19</v>
      </c>
      <c r="AW6">
        <v>20</v>
      </c>
      <c r="AX6">
        <v>21</v>
      </c>
      <c r="AY6">
        <v>22</v>
      </c>
      <c r="AZ6">
        <v>23</v>
      </c>
      <c r="BA6">
        <v>24</v>
      </c>
      <c r="BB6">
        <v>25</v>
      </c>
      <c r="BC6">
        <v>26</v>
      </c>
      <c r="BD6">
        <v>27</v>
      </c>
      <c r="BE6">
        <v>28</v>
      </c>
      <c r="BF6">
        <v>29</v>
      </c>
      <c r="BG6">
        <v>30</v>
      </c>
      <c r="BH6">
        <v>31</v>
      </c>
      <c r="BI6">
        <v>32</v>
      </c>
      <c r="BJ6">
        <v>33</v>
      </c>
      <c r="BK6">
        <v>34</v>
      </c>
      <c r="BL6">
        <v>35</v>
      </c>
      <c r="BM6">
        <v>36</v>
      </c>
      <c r="BN6">
        <v>37</v>
      </c>
      <c r="BO6">
        <v>38</v>
      </c>
      <c r="BP6">
        <v>39</v>
      </c>
      <c r="BQ6">
        <v>40</v>
      </c>
      <c r="BR6">
        <v>41</v>
      </c>
      <c r="BS6">
        <v>42</v>
      </c>
      <c r="BT6">
        <v>43</v>
      </c>
      <c r="BU6">
        <v>44</v>
      </c>
      <c r="BV6">
        <v>45</v>
      </c>
      <c r="BW6">
        <v>46</v>
      </c>
      <c r="BX6">
        <v>47</v>
      </c>
      <c r="BY6">
        <v>48</v>
      </c>
      <c r="BZ6">
        <v>49</v>
      </c>
      <c r="CA6">
        <v>50</v>
      </c>
      <c r="CB6">
        <v>51</v>
      </c>
      <c r="CC6">
        <v>52</v>
      </c>
      <c r="CD6">
        <v>53</v>
      </c>
      <c r="CE6">
        <v>54</v>
      </c>
      <c r="CF6">
        <v>55</v>
      </c>
      <c r="CG6">
        <v>56</v>
      </c>
      <c r="CH6">
        <v>57</v>
      </c>
      <c r="CI6">
        <v>58</v>
      </c>
      <c r="CJ6">
        <v>59</v>
      </c>
      <c r="CK6">
        <v>60</v>
      </c>
      <c r="CL6">
        <v>61</v>
      </c>
      <c r="CM6">
        <v>62</v>
      </c>
      <c r="CN6">
        <v>63</v>
      </c>
      <c r="CO6">
        <v>64</v>
      </c>
      <c r="CP6">
        <v>65</v>
      </c>
      <c r="CQ6">
        <v>66</v>
      </c>
      <c r="CR6">
        <v>67</v>
      </c>
      <c r="CS6">
        <v>68</v>
      </c>
      <c r="CT6">
        <v>69</v>
      </c>
      <c r="CU6">
        <v>70</v>
      </c>
    </row>
    <row r="7" spans="1:99" x14ac:dyDescent="0.25">
      <c r="A7">
        <v>2</v>
      </c>
      <c r="B7" t="s">
        <v>342</v>
      </c>
      <c r="C7" t="s">
        <v>582</v>
      </c>
      <c r="D7">
        <v>7.0000000000000001E-3</v>
      </c>
      <c r="E7">
        <v>7.0000000000000001E-3</v>
      </c>
      <c r="F7">
        <v>7.0000000000000001E-3</v>
      </c>
      <c r="G7">
        <v>7.0000000000000001E-3</v>
      </c>
      <c r="H7">
        <v>0.1</v>
      </c>
      <c r="I7">
        <v>0.1</v>
      </c>
      <c r="J7">
        <v>0.1</v>
      </c>
      <c r="K7">
        <v>0.1</v>
      </c>
      <c r="L7">
        <v>61.05</v>
      </c>
      <c r="M7">
        <v>61.05</v>
      </c>
      <c r="N7">
        <v>61.05</v>
      </c>
      <c r="O7">
        <v>61.05</v>
      </c>
      <c r="P7">
        <v>0.34</v>
      </c>
      <c r="Q7">
        <v>0.34</v>
      </c>
      <c r="R7">
        <v>0.34</v>
      </c>
      <c r="S7">
        <v>0.34</v>
      </c>
      <c r="U7">
        <v>7</v>
      </c>
      <c r="V7" t="s">
        <v>337</v>
      </c>
      <c r="W7" t="s">
        <v>417</v>
      </c>
      <c r="X7">
        <v>1E-4</v>
      </c>
      <c r="Y7">
        <v>8.0000000000000004E-4</v>
      </c>
      <c r="AB7">
        <v>1</v>
      </c>
      <c r="AC7">
        <v>1</v>
      </c>
      <c r="AG7">
        <v>1E-4</v>
      </c>
    </row>
    <row r="8" spans="1:99" x14ac:dyDescent="0.25">
      <c r="A8">
        <v>3</v>
      </c>
      <c r="B8" t="s">
        <v>341</v>
      </c>
      <c r="C8" t="s">
        <v>583</v>
      </c>
      <c r="D8">
        <v>1.6999999999999999E-3</v>
      </c>
      <c r="E8">
        <v>1.6999999999999999E-3</v>
      </c>
      <c r="F8">
        <v>1.6999999999999999E-3</v>
      </c>
      <c r="G8">
        <v>1.6999999999999999E-3</v>
      </c>
      <c r="H8">
        <v>0.02</v>
      </c>
      <c r="I8">
        <v>0.02</v>
      </c>
      <c r="J8">
        <v>0.02</v>
      </c>
      <c r="K8">
        <v>0.02</v>
      </c>
      <c r="L8">
        <v>7.11</v>
      </c>
      <c r="M8">
        <v>7.11</v>
      </c>
      <c r="N8">
        <v>7.11</v>
      </c>
      <c r="O8">
        <v>7.11</v>
      </c>
      <c r="P8">
        <v>0.95</v>
      </c>
      <c r="Q8">
        <v>0.95</v>
      </c>
      <c r="R8">
        <v>0.95</v>
      </c>
      <c r="S8">
        <v>0.95</v>
      </c>
      <c r="U8">
        <v>8</v>
      </c>
      <c r="V8" t="s">
        <v>336</v>
      </c>
      <c r="W8" t="s">
        <v>417</v>
      </c>
      <c r="X8">
        <v>1E-3</v>
      </c>
      <c r="Y8">
        <v>4.4000000000000003E-3</v>
      </c>
      <c r="AB8">
        <v>2</v>
      </c>
      <c r="AC8">
        <v>2</v>
      </c>
      <c r="BU8">
        <v>1E-3</v>
      </c>
    </row>
    <row r="9" spans="1:99" x14ac:dyDescent="0.25">
      <c r="A9">
        <v>4</v>
      </c>
      <c r="B9" t="s">
        <v>340</v>
      </c>
      <c r="C9" t="s">
        <v>584</v>
      </c>
      <c r="D9">
        <v>1.6999999999999999E-3</v>
      </c>
      <c r="E9">
        <v>1.6999999999999999E-3</v>
      </c>
      <c r="F9">
        <v>1.6999999999999999E-3</v>
      </c>
      <c r="G9">
        <v>1.6999999999999999E-3</v>
      </c>
      <c r="H9">
        <v>0.02</v>
      </c>
      <c r="I9">
        <v>0.02</v>
      </c>
      <c r="J9">
        <v>0.02</v>
      </c>
      <c r="K9">
        <v>0.02</v>
      </c>
      <c r="L9">
        <v>4.99</v>
      </c>
      <c r="M9">
        <v>4.99</v>
      </c>
      <c r="N9">
        <v>4.99</v>
      </c>
      <c r="O9">
        <v>4.99</v>
      </c>
      <c r="P9">
        <v>0.95</v>
      </c>
      <c r="Q9">
        <v>0.95</v>
      </c>
      <c r="R9">
        <v>0.95</v>
      </c>
      <c r="S9">
        <v>0.95</v>
      </c>
      <c r="U9">
        <v>9</v>
      </c>
      <c r="V9" t="s">
        <v>335</v>
      </c>
      <c r="W9" t="s">
        <v>603</v>
      </c>
      <c r="X9" t="s">
        <v>604</v>
      </c>
      <c r="Y9" t="s">
        <v>417</v>
      </c>
      <c r="AB9">
        <v>3</v>
      </c>
      <c r="AC9">
        <v>3</v>
      </c>
      <c r="AG9">
        <v>1E-3</v>
      </c>
      <c r="BU9">
        <v>1E-4</v>
      </c>
    </row>
    <row r="10" spans="1:99" x14ac:dyDescent="0.25">
      <c r="A10">
        <v>5</v>
      </c>
      <c r="B10" t="s">
        <v>339</v>
      </c>
      <c r="C10" t="s">
        <v>585</v>
      </c>
      <c r="D10">
        <v>1.1000000000000001E-3</v>
      </c>
      <c r="E10">
        <v>1.1000000000000001E-3</v>
      </c>
      <c r="F10">
        <v>1.1000000000000001E-3</v>
      </c>
      <c r="G10">
        <v>1.1000000000000001E-3</v>
      </c>
      <c r="H10">
        <v>0.04</v>
      </c>
      <c r="I10">
        <v>0.04</v>
      </c>
      <c r="J10">
        <v>0.04</v>
      </c>
      <c r="K10">
        <v>0.04</v>
      </c>
      <c r="L10">
        <v>14.79</v>
      </c>
      <c r="M10">
        <v>14.79</v>
      </c>
      <c r="N10">
        <v>14.79</v>
      </c>
      <c r="O10">
        <v>14.79</v>
      </c>
      <c r="P10">
        <v>0.95</v>
      </c>
      <c r="Q10">
        <v>0.95</v>
      </c>
      <c r="R10">
        <v>0.95</v>
      </c>
      <c r="S10">
        <v>0.95</v>
      </c>
      <c r="U10">
        <v>10</v>
      </c>
      <c r="V10" t="s">
        <v>605</v>
      </c>
      <c r="W10">
        <v>4.1000000000000003E-3</v>
      </c>
      <c r="X10" t="s">
        <v>606</v>
      </c>
      <c r="Y10">
        <v>2.2700000000000001E-2</v>
      </c>
      <c r="AB10">
        <v>4</v>
      </c>
      <c r="AC10">
        <v>4</v>
      </c>
      <c r="AG10">
        <v>1E-3</v>
      </c>
      <c r="BU10">
        <v>1E-4</v>
      </c>
    </row>
    <row r="11" spans="1:99" x14ac:dyDescent="0.25">
      <c r="A11">
        <v>6</v>
      </c>
      <c r="B11" t="s">
        <v>338</v>
      </c>
      <c r="C11" t="s">
        <v>586</v>
      </c>
      <c r="D11">
        <v>1.0999999999999999E-2</v>
      </c>
      <c r="E11">
        <v>1.0999999999999999E-2</v>
      </c>
      <c r="F11">
        <v>1.0999999999999999E-2</v>
      </c>
      <c r="G11">
        <v>1.0999999999999999E-2</v>
      </c>
      <c r="H11">
        <v>0.06</v>
      </c>
      <c r="I11">
        <v>0.06</v>
      </c>
      <c r="J11">
        <v>0.06</v>
      </c>
      <c r="K11">
        <v>0.06</v>
      </c>
      <c r="L11">
        <v>15.16</v>
      </c>
      <c r="M11">
        <v>15.16</v>
      </c>
      <c r="N11">
        <v>15.16</v>
      </c>
      <c r="O11">
        <v>15.16</v>
      </c>
      <c r="P11">
        <v>0.19</v>
      </c>
      <c r="Q11">
        <v>0.19</v>
      </c>
      <c r="R11">
        <v>0.19</v>
      </c>
      <c r="S11">
        <v>0.19</v>
      </c>
      <c r="U11">
        <v>11</v>
      </c>
      <c r="V11" t="s">
        <v>527</v>
      </c>
      <c r="W11">
        <v>3.56E-2</v>
      </c>
      <c r="X11">
        <v>2.0819999999999999</v>
      </c>
      <c r="Y11">
        <v>0.19600000000000001</v>
      </c>
      <c r="AB11">
        <v>5</v>
      </c>
      <c r="AC11">
        <v>5</v>
      </c>
      <c r="BU11">
        <v>1E-4</v>
      </c>
    </row>
    <row r="12" spans="1:99" x14ac:dyDescent="0.25">
      <c r="A12">
        <v>7</v>
      </c>
      <c r="B12" t="s">
        <v>337</v>
      </c>
      <c r="C12" t="s">
        <v>587</v>
      </c>
      <c r="D12">
        <v>6.0000000000000001E-3</v>
      </c>
      <c r="E12">
        <v>6.0000000000000001E-3</v>
      </c>
      <c r="F12">
        <v>6.0000000000000001E-3</v>
      </c>
      <c r="G12">
        <v>6.0000000000000001E-3</v>
      </c>
      <c r="H12">
        <v>0.21</v>
      </c>
      <c r="I12">
        <v>0.21</v>
      </c>
      <c r="J12">
        <v>0.21</v>
      </c>
      <c r="K12">
        <v>0.21</v>
      </c>
      <c r="L12">
        <v>4</v>
      </c>
      <c r="M12">
        <v>4</v>
      </c>
      <c r="N12">
        <v>4</v>
      </c>
      <c r="O12">
        <v>4</v>
      </c>
      <c r="P12">
        <v>0.95</v>
      </c>
      <c r="Q12">
        <v>0.95</v>
      </c>
      <c r="R12">
        <v>0.95</v>
      </c>
      <c r="S12">
        <v>0.95</v>
      </c>
      <c r="U12">
        <v>12</v>
      </c>
      <c r="V12" t="s">
        <v>607</v>
      </c>
      <c r="W12" t="s">
        <v>417</v>
      </c>
      <c r="X12">
        <v>1.21E-2</v>
      </c>
      <c r="Y12">
        <v>8.0000000000000004E-4</v>
      </c>
      <c r="AB12">
        <v>6</v>
      </c>
      <c r="AC12">
        <v>6</v>
      </c>
      <c r="AG12">
        <v>1E-3</v>
      </c>
      <c r="BU12">
        <v>1E-3</v>
      </c>
    </row>
    <row r="13" spans="1:99" x14ac:dyDescent="0.25">
      <c r="A13">
        <v>8</v>
      </c>
      <c r="B13" t="s">
        <v>336</v>
      </c>
      <c r="C13" t="s">
        <v>588</v>
      </c>
      <c r="D13">
        <v>3.5000000000000003E-2</v>
      </c>
      <c r="E13">
        <v>3.5000000000000003E-2</v>
      </c>
      <c r="F13">
        <v>3.5000000000000003E-2</v>
      </c>
      <c r="G13">
        <v>3.5000000000000003E-2</v>
      </c>
      <c r="H13">
        <v>1.36</v>
      </c>
      <c r="I13">
        <v>1.36</v>
      </c>
      <c r="J13">
        <v>1.36</v>
      </c>
      <c r="K13">
        <v>1.36</v>
      </c>
      <c r="L13">
        <v>8.1</v>
      </c>
      <c r="M13">
        <v>8.1</v>
      </c>
      <c r="N13">
        <v>8.1</v>
      </c>
      <c r="O13">
        <v>8.1</v>
      </c>
      <c r="P13">
        <v>0.64</v>
      </c>
      <c r="Q13">
        <v>0.64</v>
      </c>
      <c r="R13">
        <v>0.64</v>
      </c>
      <c r="S13">
        <v>0.64</v>
      </c>
      <c r="U13">
        <v>13</v>
      </c>
      <c r="V13" t="s">
        <v>333</v>
      </c>
      <c r="W13">
        <v>4.0000000000000002E-4</v>
      </c>
      <c r="X13">
        <v>4.2700000000000002E-2</v>
      </c>
      <c r="Y13" t="s">
        <v>417</v>
      </c>
      <c r="AB13">
        <v>7</v>
      </c>
      <c r="AC13">
        <v>7</v>
      </c>
      <c r="AG13">
        <v>1E-3</v>
      </c>
      <c r="BU13">
        <v>1E-3</v>
      </c>
    </row>
    <row r="14" spans="1:99" x14ac:dyDescent="0.25">
      <c r="A14">
        <v>9</v>
      </c>
      <c r="B14" t="s">
        <v>335</v>
      </c>
      <c r="C14" t="s">
        <v>419</v>
      </c>
      <c r="D14">
        <v>0.89400000000000002</v>
      </c>
      <c r="E14">
        <v>0.89400000000000002</v>
      </c>
      <c r="F14">
        <v>0.89400000000000002</v>
      </c>
      <c r="G14">
        <v>0.89400000000000002</v>
      </c>
      <c r="H14">
        <v>0.63500000000000001</v>
      </c>
      <c r="I14">
        <v>0.63500000000000001</v>
      </c>
      <c r="J14">
        <v>0.63500000000000001</v>
      </c>
      <c r="K14">
        <v>0.63500000000000001</v>
      </c>
      <c r="L14">
        <v>2.8839999999999999</v>
      </c>
      <c r="M14">
        <v>2.8839999999999999</v>
      </c>
      <c r="N14">
        <v>2.8839999999999999</v>
      </c>
      <c r="O14">
        <v>2.8839999999999999</v>
      </c>
      <c r="P14">
        <v>0.79</v>
      </c>
      <c r="Q14">
        <v>0.79</v>
      </c>
      <c r="R14">
        <v>0.79</v>
      </c>
      <c r="S14">
        <v>0.79</v>
      </c>
      <c r="U14">
        <v>14</v>
      </c>
      <c r="V14" t="s">
        <v>332</v>
      </c>
      <c r="W14" t="s">
        <v>417</v>
      </c>
      <c r="X14" t="s">
        <v>417</v>
      </c>
      <c r="Y14">
        <v>1.2999999999999999E-3</v>
      </c>
      <c r="AB14">
        <v>8</v>
      </c>
      <c r="AC14">
        <v>8</v>
      </c>
      <c r="AG14">
        <v>2.5999999999999999E-2</v>
      </c>
      <c r="AI14">
        <v>2.3E-2</v>
      </c>
      <c r="AQ14">
        <v>1.7999999999999999E-2</v>
      </c>
      <c r="BT14">
        <v>1.4E-2</v>
      </c>
      <c r="BU14">
        <v>1.4999999999999999E-2</v>
      </c>
    </row>
    <row r="15" spans="1:99" x14ac:dyDescent="0.25">
      <c r="A15">
        <v>10</v>
      </c>
      <c r="B15" t="s">
        <v>271</v>
      </c>
      <c r="C15" t="s">
        <v>271</v>
      </c>
      <c r="D15">
        <v>1.6</v>
      </c>
      <c r="E15">
        <v>1.6</v>
      </c>
      <c r="F15">
        <v>1.6</v>
      </c>
      <c r="G15">
        <v>1.6</v>
      </c>
      <c r="H15">
        <v>3.8</v>
      </c>
      <c r="I15">
        <v>3.8</v>
      </c>
      <c r="J15">
        <v>3.8</v>
      </c>
      <c r="K15">
        <v>3.8</v>
      </c>
      <c r="L15">
        <v>23.77</v>
      </c>
      <c r="M15">
        <v>23.77</v>
      </c>
      <c r="N15">
        <v>23.77</v>
      </c>
      <c r="O15">
        <v>23.77</v>
      </c>
      <c r="P15">
        <v>0.67</v>
      </c>
      <c r="Q15">
        <v>0.67</v>
      </c>
      <c r="R15">
        <v>0.67</v>
      </c>
      <c r="S15">
        <v>0.67</v>
      </c>
      <c r="U15">
        <v>15</v>
      </c>
      <c r="V15" t="s">
        <v>608</v>
      </c>
      <c r="W15" t="s">
        <v>609</v>
      </c>
      <c r="X15" t="s">
        <v>610</v>
      </c>
      <c r="Y15">
        <v>1.1000000000000001E-3</v>
      </c>
      <c r="AB15">
        <v>9</v>
      </c>
      <c r="AC15">
        <v>9</v>
      </c>
      <c r="AE15">
        <v>3.3000000000000002E-2</v>
      </c>
      <c r="AG15">
        <v>0.02</v>
      </c>
      <c r="AI15">
        <v>2.3E-2</v>
      </c>
      <c r="AK15">
        <v>0.113</v>
      </c>
      <c r="AO15">
        <v>0.02</v>
      </c>
      <c r="AQ15">
        <v>1.7999999999999999E-2</v>
      </c>
      <c r="AR15">
        <v>7.0000000000000007E-2</v>
      </c>
      <c r="AU15">
        <v>1.2E-2</v>
      </c>
      <c r="AX15">
        <v>8.0000000000000002E-3</v>
      </c>
      <c r="BP15">
        <v>3.0000000000000001E-3</v>
      </c>
      <c r="BQ15">
        <v>3.5999999999999997E-2</v>
      </c>
      <c r="BT15">
        <v>1.4E-2</v>
      </c>
      <c r="BU15">
        <v>2.1000000000000001E-2</v>
      </c>
      <c r="BV15">
        <v>1.9E-2</v>
      </c>
      <c r="BW15">
        <v>5.0999999999999997E-2</v>
      </c>
      <c r="BX15">
        <v>0.1</v>
      </c>
    </row>
    <row r="16" spans="1:99" x14ac:dyDescent="0.25">
      <c r="A16">
        <v>11</v>
      </c>
      <c r="B16" t="s">
        <v>272</v>
      </c>
      <c r="C16" t="s">
        <v>272</v>
      </c>
      <c r="D16">
        <v>4.117</v>
      </c>
      <c r="E16">
        <v>4.117</v>
      </c>
      <c r="F16">
        <v>4.117</v>
      </c>
      <c r="G16">
        <v>4.117</v>
      </c>
      <c r="H16">
        <v>2.7</v>
      </c>
      <c r="I16">
        <v>2.7</v>
      </c>
      <c r="J16">
        <v>2.7</v>
      </c>
      <c r="K16">
        <v>2.7</v>
      </c>
      <c r="L16">
        <v>10.56</v>
      </c>
      <c r="M16">
        <v>10.56</v>
      </c>
      <c r="N16">
        <v>10.56</v>
      </c>
      <c r="O16">
        <v>10.56</v>
      </c>
      <c r="P16">
        <v>0.78</v>
      </c>
      <c r="Q16">
        <v>0.78</v>
      </c>
      <c r="R16">
        <v>0.78</v>
      </c>
      <c r="S16">
        <v>0.78</v>
      </c>
      <c r="U16" t="s">
        <v>611</v>
      </c>
      <c r="V16" t="s">
        <v>276</v>
      </c>
      <c r="W16" t="s">
        <v>612</v>
      </c>
      <c r="X16" t="s">
        <v>613</v>
      </c>
      <c r="Y16">
        <v>1E-4</v>
      </c>
      <c r="AB16">
        <v>10</v>
      </c>
      <c r="AC16">
        <v>10</v>
      </c>
      <c r="AE16">
        <v>0.04</v>
      </c>
      <c r="AF16">
        <v>6.7000000000000004E-2</v>
      </c>
      <c r="AG16">
        <v>3.6999999999999998E-2</v>
      </c>
      <c r="AH16">
        <v>0.17399999999999999</v>
      </c>
      <c r="AI16">
        <v>3.6999999999999998E-2</v>
      </c>
      <c r="AK16">
        <v>8.5999999999999993E-2</v>
      </c>
      <c r="AL16">
        <v>9.0999999999999998E-2</v>
      </c>
      <c r="AN16">
        <v>7.0000000000000001E-3</v>
      </c>
      <c r="AO16">
        <v>0.16</v>
      </c>
      <c r="AQ16">
        <v>3.3000000000000002E-2</v>
      </c>
      <c r="AR16">
        <v>0.187</v>
      </c>
      <c r="AX16">
        <v>8.0000000000000002E-3</v>
      </c>
      <c r="BH16">
        <v>0.129</v>
      </c>
      <c r="BI16">
        <v>0.111</v>
      </c>
      <c r="BL16">
        <v>8.3000000000000004E-2</v>
      </c>
      <c r="BO16">
        <v>5.1999999999999998E-2</v>
      </c>
      <c r="BP16">
        <v>3.0000000000000001E-3</v>
      </c>
      <c r="BS16">
        <v>6.4000000000000001E-2</v>
      </c>
      <c r="BT16">
        <v>1.7999999999999999E-2</v>
      </c>
      <c r="BU16">
        <v>4.1000000000000002E-2</v>
      </c>
      <c r="BV16">
        <v>4.7E-2</v>
      </c>
      <c r="BW16">
        <v>5.1999999999999998E-2</v>
      </c>
    </row>
    <row r="17" spans="1:95" x14ac:dyDescent="0.25">
      <c r="A17">
        <v>12</v>
      </c>
      <c r="B17" t="s">
        <v>334</v>
      </c>
      <c r="C17" t="s">
        <v>589</v>
      </c>
      <c r="D17">
        <v>0.52800000000000002</v>
      </c>
      <c r="E17">
        <v>0.52800000000000002</v>
      </c>
      <c r="F17">
        <v>0.52800000000000002</v>
      </c>
      <c r="G17">
        <v>0.52800000000000002</v>
      </c>
      <c r="H17">
        <v>1.52</v>
      </c>
      <c r="I17">
        <v>1.52</v>
      </c>
      <c r="J17">
        <v>1.52</v>
      </c>
      <c r="K17">
        <v>1.52</v>
      </c>
      <c r="L17">
        <v>5.6950000000000003</v>
      </c>
      <c r="M17">
        <v>5.6950000000000003</v>
      </c>
      <c r="N17">
        <v>5.6950000000000003</v>
      </c>
      <c r="O17">
        <v>5.6950000000000003</v>
      </c>
      <c r="P17">
        <v>0.95</v>
      </c>
      <c r="Q17">
        <v>0.95</v>
      </c>
      <c r="R17">
        <v>0.95</v>
      </c>
      <c r="S17">
        <v>0.95</v>
      </c>
      <c r="U17" t="s">
        <v>614</v>
      </c>
      <c r="V17" t="s">
        <v>277</v>
      </c>
      <c r="W17">
        <v>4.4999999999999997E-3</v>
      </c>
      <c r="X17">
        <v>7.7000000000000002E-3</v>
      </c>
      <c r="Y17">
        <v>1E-4</v>
      </c>
      <c r="AB17">
        <v>11</v>
      </c>
      <c r="AC17">
        <v>11</v>
      </c>
      <c r="AE17">
        <v>9.9000000000000005E-2</v>
      </c>
      <c r="AF17">
        <v>6.5000000000000002E-2</v>
      </c>
      <c r="AG17">
        <v>8.1000000000000003E-2</v>
      </c>
      <c r="AH17">
        <v>0.32600000000000001</v>
      </c>
      <c r="AI17">
        <v>8.5000000000000006E-2</v>
      </c>
      <c r="AK17">
        <v>0.28999999999999998</v>
      </c>
      <c r="AL17">
        <v>0.32300000000000001</v>
      </c>
      <c r="AO17">
        <v>0.42399999999999999</v>
      </c>
      <c r="AQ17">
        <v>0.20399999999999999</v>
      </c>
      <c r="AR17">
        <v>0.63500000000000001</v>
      </c>
      <c r="AU17">
        <v>8.1000000000000003E-2</v>
      </c>
      <c r="AX17">
        <v>0.34</v>
      </c>
      <c r="BE17">
        <v>0.08</v>
      </c>
      <c r="BF17">
        <v>0.04</v>
      </c>
      <c r="BG17">
        <v>8.2000000000000003E-2</v>
      </c>
      <c r="BI17">
        <v>0.151</v>
      </c>
      <c r="BJ17">
        <v>9.5000000000000001E-2</v>
      </c>
      <c r="BK17">
        <v>0.14799999999999999</v>
      </c>
      <c r="BL17">
        <v>0.13300000000000001</v>
      </c>
      <c r="BO17">
        <v>0.251</v>
      </c>
      <c r="BP17">
        <v>6.0000000000000001E-3</v>
      </c>
      <c r="BQ17">
        <v>0.251</v>
      </c>
      <c r="BR17">
        <v>1.7999999999999999E-2</v>
      </c>
      <c r="BS17">
        <v>6.4000000000000001E-2</v>
      </c>
      <c r="BT17">
        <v>6.4000000000000001E-2</v>
      </c>
      <c r="BU17">
        <v>0.18</v>
      </c>
      <c r="BV17">
        <v>0.219</v>
      </c>
      <c r="BW17">
        <v>0.121</v>
      </c>
      <c r="CQ17">
        <v>0.104</v>
      </c>
    </row>
    <row r="18" spans="1:95" x14ac:dyDescent="0.25">
      <c r="A18">
        <v>13</v>
      </c>
      <c r="B18" t="s">
        <v>333</v>
      </c>
      <c r="C18" t="s">
        <v>590</v>
      </c>
      <c r="D18">
        <v>0.72899999999999998</v>
      </c>
      <c r="E18">
        <v>0.72899999999999998</v>
      </c>
      <c r="F18">
        <v>0.72899999999999998</v>
      </c>
      <c r="G18">
        <v>0.72899999999999998</v>
      </c>
      <c r="H18">
        <v>0.87</v>
      </c>
      <c r="I18">
        <v>0.87</v>
      </c>
      <c r="J18">
        <v>0.87</v>
      </c>
      <c r="K18">
        <v>0.87</v>
      </c>
      <c r="L18">
        <v>11.052</v>
      </c>
      <c r="M18">
        <v>11.052</v>
      </c>
      <c r="N18">
        <v>11.052</v>
      </c>
      <c r="O18">
        <v>11.052</v>
      </c>
      <c r="P18">
        <v>0.95</v>
      </c>
      <c r="Q18">
        <v>0.95</v>
      </c>
      <c r="R18">
        <v>0.95</v>
      </c>
      <c r="S18">
        <v>0.95</v>
      </c>
      <c r="U18" t="s">
        <v>615</v>
      </c>
      <c r="V18" t="s">
        <v>278</v>
      </c>
      <c r="W18">
        <v>1.1000000000000001E-3</v>
      </c>
      <c r="X18">
        <v>2.53E-2</v>
      </c>
      <c r="Y18">
        <v>8.9999999999999998E-4</v>
      </c>
      <c r="AB18">
        <v>12</v>
      </c>
      <c r="AC18">
        <v>12</v>
      </c>
      <c r="AE18">
        <v>3.3000000000000002E-2</v>
      </c>
      <c r="AF18">
        <v>6.7000000000000004E-2</v>
      </c>
      <c r="AG18">
        <v>2.1999999999999999E-2</v>
      </c>
      <c r="AH18">
        <v>0.17399999999999999</v>
      </c>
      <c r="AI18">
        <v>2.3E-2</v>
      </c>
      <c r="AK18">
        <v>0.113</v>
      </c>
      <c r="AO18">
        <v>9.1999999999999998E-2</v>
      </c>
      <c r="AQ18">
        <v>1.7999999999999999E-2</v>
      </c>
      <c r="BI18">
        <v>0.111</v>
      </c>
      <c r="BO18">
        <v>5.0999999999999997E-2</v>
      </c>
      <c r="BP18">
        <v>3.0000000000000001E-3</v>
      </c>
      <c r="BQ18">
        <v>3.5999999999999997E-2</v>
      </c>
      <c r="BT18">
        <v>1.4E-2</v>
      </c>
      <c r="BU18">
        <v>2.1000000000000001E-2</v>
      </c>
      <c r="BV18">
        <v>1.9E-2</v>
      </c>
      <c r="BW18">
        <v>5.0999999999999997E-2</v>
      </c>
    </row>
    <row r="19" spans="1:95" x14ac:dyDescent="0.25">
      <c r="A19">
        <v>14</v>
      </c>
      <c r="B19" t="s">
        <v>332</v>
      </c>
      <c r="C19" t="s">
        <v>591</v>
      </c>
      <c r="D19">
        <v>2.1000000000000001E-2</v>
      </c>
      <c r="E19">
        <v>2.1000000000000001E-2</v>
      </c>
      <c r="F19">
        <v>2.1000000000000001E-2</v>
      </c>
      <c r="G19">
        <v>2.1000000000000001E-2</v>
      </c>
      <c r="H19">
        <v>2.38</v>
      </c>
      <c r="I19">
        <v>2.38</v>
      </c>
      <c r="J19">
        <v>2.38</v>
      </c>
      <c r="K19">
        <v>2.38</v>
      </c>
      <c r="L19">
        <v>10.476000000000001</v>
      </c>
      <c r="M19">
        <v>10.476000000000001</v>
      </c>
      <c r="N19">
        <v>10.476000000000001</v>
      </c>
      <c r="O19">
        <v>10.476000000000001</v>
      </c>
      <c r="P19">
        <v>0.62</v>
      </c>
      <c r="Q19">
        <v>0.62</v>
      </c>
      <c r="R19">
        <v>0.62</v>
      </c>
      <c r="S19">
        <v>0.62</v>
      </c>
      <c r="U19" t="s">
        <v>616</v>
      </c>
      <c r="V19" t="s">
        <v>279</v>
      </c>
      <c r="W19">
        <v>2.9999999999999997E-4</v>
      </c>
      <c r="X19">
        <v>1.8700000000000001E-2</v>
      </c>
      <c r="Y19">
        <v>1E-4</v>
      </c>
      <c r="AB19">
        <v>13</v>
      </c>
      <c r="AC19">
        <v>13</v>
      </c>
      <c r="AE19">
        <v>2.3E-2</v>
      </c>
      <c r="AG19">
        <v>1.4E-2</v>
      </c>
      <c r="AI19">
        <v>2.3E-2</v>
      </c>
      <c r="AK19">
        <v>7.4999999999999997E-2</v>
      </c>
      <c r="AL19">
        <v>0.08</v>
      </c>
      <c r="AO19">
        <v>4.7E-2</v>
      </c>
      <c r="AQ19">
        <v>1.7999999999999999E-2</v>
      </c>
      <c r="AX19">
        <v>8.0000000000000002E-3</v>
      </c>
      <c r="BE19">
        <v>2.1999999999999999E-2</v>
      </c>
      <c r="BF19">
        <v>0.02</v>
      </c>
      <c r="BL19">
        <v>7.8E-2</v>
      </c>
      <c r="BT19">
        <v>1.4E-2</v>
      </c>
      <c r="BU19">
        <v>2.1000000000000001E-2</v>
      </c>
      <c r="BV19">
        <v>1.9E-2</v>
      </c>
    </row>
    <row r="20" spans="1:95" x14ac:dyDescent="0.25">
      <c r="A20">
        <v>15</v>
      </c>
      <c r="B20" t="s">
        <v>275</v>
      </c>
      <c r="C20" t="s">
        <v>275</v>
      </c>
      <c r="D20">
        <v>0.184</v>
      </c>
      <c r="E20">
        <v>0.184</v>
      </c>
      <c r="F20">
        <v>0.184</v>
      </c>
      <c r="G20">
        <v>0.184</v>
      </c>
      <c r="H20">
        <v>0.86399999999999999</v>
      </c>
      <c r="I20">
        <v>0.86399999999999999</v>
      </c>
      <c r="J20">
        <v>0.86399999999999999</v>
      </c>
      <c r="K20">
        <v>0.86399999999999999</v>
      </c>
      <c r="L20">
        <v>7.2649999999999997</v>
      </c>
      <c r="M20">
        <v>7.2649999999999997</v>
      </c>
      <c r="N20">
        <v>7.2649999999999997</v>
      </c>
      <c r="O20">
        <v>7.2649999999999997</v>
      </c>
      <c r="P20">
        <v>0.74</v>
      </c>
      <c r="Q20">
        <v>0.74</v>
      </c>
      <c r="R20">
        <v>0.74</v>
      </c>
      <c r="S20">
        <v>0.74</v>
      </c>
      <c r="U20" t="s">
        <v>617</v>
      </c>
      <c r="V20" t="s">
        <v>280</v>
      </c>
      <c r="W20" t="s">
        <v>618</v>
      </c>
      <c r="X20" t="s">
        <v>619</v>
      </c>
      <c r="Y20">
        <v>1E-4</v>
      </c>
      <c r="AB20">
        <v>14</v>
      </c>
      <c r="AC20">
        <v>14</v>
      </c>
      <c r="AG20">
        <v>1.4E-2</v>
      </c>
      <c r="AI20">
        <v>2.3E-2</v>
      </c>
      <c r="AK20">
        <v>3.7999999999999999E-2</v>
      </c>
      <c r="AO20">
        <v>3.0000000000000001E-3</v>
      </c>
      <c r="AQ20">
        <v>1.7999999999999999E-2</v>
      </c>
      <c r="BU20">
        <v>0.01</v>
      </c>
    </row>
    <row r="21" spans="1:95" x14ac:dyDescent="0.25">
      <c r="A21">
        <v>16</v>
      </c>
      <c r="B21" t="s">
        <v>276</v>
      </c>
      <c r="C21" t="s">
        <v>531</v>
      </c>
      <c r="E21">
        <v>0.111</v>
      </c>
      <c r="F21">
        <v>0.111</v>
      </c>
      <c r="G21">
        <v>9.8000000000000004E-2</v>
      </c>
      <c r="H21">
        <v>0.75</v>
      </c>
      <c r="I21">
        <v>0.75</v>
      </c>
      <c r="J21">
        <v>0.75</v>
      </c>
      <c r="K21">
        <v>0.75</v>
      </c>
      <c r="L21">
        <v>5.0999999999999996</v>
      </c>
      <c r="M21">
        <v>5.0999999999999996</v>
      </c>
      <c r="N21">
        <v>5.0999999999999996</v>
      </c>
      <c r="O21">
        <v>5.0999999999999996</v>
      </c>
      <c r="P21">
        <v>0.95</v>
      </c>
      <c r="Q21">
        <v>0.95</v>
      </c>
      <c r="R21">
        <v>0.95</v>
      </c>
      <c r="S21">
        <v>0.95</v>
      </c>
      <c r="U21" t="s">
        <v>620</v>
      </c>
      <c r="V21" t="s">
        <v>621</v>
      </c>
      <c r="W21" t="s">
        <v>622</v>
      </c>
      <c r="X21" t="s">
        <v>623</v>
      </c>
      <c r="Y21">
        <v>6.9999999999999999E-4</v>
      </c>
      <c r="AB21">
        <v>15</v>
      </c>
      <c r="AC21">
        <v>15</v>
      </c>
      <c r="AE21">
        <v>3.3000000000000002E-2</v>
      </c>
      <c r="AG21">
        <v>1.4E-2</v>
      </c>
      <c r="AI21">
        <v>2.3E-2</v>
      </c>
      <c r="AK21">
        <v>7.4999999999999997E-2</v>
      </c>
      <c r="AO21">
        <v>6.0000000000000001E-3</v>
      </c>
      <c r="AQ21">
        <v>1.7999999999999999E-2</v>
      </c>
      <c r="BT21">
        <v>1.4E-2</v>
      </c>
      <c r="BU21">
        <v>2.1000000000000001E-2</v>
      </c>
      <c r="BV21">
        <v>7.0000000000000001E-3</v>
      </c>
    </row>
    <row r="22" spans="1:95" x14ac:dyDescent="0.25">
      <c r="A22">
        <v>17</v>
      </c>
      <c r="B22" t="s">
        <v>277</v>
      </c>
      <c r="C22" t="s">
        <v>532</v>
      </c>
      <c r="E22">
        <v>2.8000000000000001E-2</v>
      </c>
      <c r="F22">
        <v>0.03</v>
      </c>
      <c r="G22">
        <v>1.7000000000000001E-2</v>
      </c>
      <c r="H22">
        <v>0.7</v>
      </c>
      <c r="I22">
        <v>0.7</v>
      </c>
      <c r="J22">
        <v>0.7</v>
      </c>
      <c r="K22">
        <v>0.7</v>
      </c>
      <c r="L22">
        <v>11.9</v>
      </c>
      <c r="M22">
        <v>11.9</v>
      </c>
      <c r="N22">
        <v>11.9</v>
      </c>
      <c r="O22">
        <v>11.9</v>
      </c>
      <c r="Q22">
        <v>0.84</v>
      </c>
      <c r="R22">
        <v>0.95</v>
      </c>
      <c r="S22">
        <v>0.95</v>
      </c>
      <c r="U22" t="s">
        <v>624</v>
      </c>
      <c r="V22" t="s">
        <v>282</v>
      </c>
      <c r="W22" t="s">
        <v>612</v>
      </c>
      <c r="X22" t="s">
        <v>613</v>
      </c>
      <c r="Y22">
        <v>1E-4</v>
      </c>
      <c r="AB22" t="s">
        <v>700</v>
      </c>
      <c r="AC22">
        <v>16</v>
      </c>
      <c r="AE22">
        <v>5.0000000000000001E-3</v>
      </c>
      <c r="AG22">
        <v>1.4E-2</v>
      </c>
      <c r="AI22">
        <v>4.0000000000000001E-3</v>
      </c>
      <c r="AJ22">
        <v>3.4000000000000002E-2</v>
      </c>
      <c r="AK22">
        <v>6.0000000000000001E-3</v>
      </c>
      <c r="AL22">
        <v>7.0000000000000001E-3</v>
      </c>
      <c r="AO22">
        <v>0.01</v>
      </c>
      <c r="AQ22">
        <v>2.5000000000000001E-2</v>
      </c>
      <c r="AR22">
        <v>1E-3</v>
      </c>
      <c r="AU22">
        <v>1.4E-2</v>
      </c>
      <c r="AX22">
        <v>2.8000000000000001E-2</v>
      </c>
      <c r="BL22">
        <v>1.2999999999999999E-2</v>
      </c>
      <c r="BP22">
        <v>6.0000000000000001E-3</v>
      </c>
      <c r="BQ22">
        <v>3.6999999999999998E-2</v>
      </c>
      <c r="BT22">
        <v>2E-3</v>
      </c>
      <c r="BU22">
        <v>5.0000000000000001E-3</v>
      </c>
    </row>
    <row r="23" spans="1:95" x14ac:dyDescent="0.25">
      <c r="A23">
        <v>18</v>
      </c>
      <c r="B23" t="s">
        <v>278</v>
      </c>
      <c r="C23" t="s">
        <v>418</v>
      </c>
      <c r="E23">
        <v>5.8999999999999997E-2</v>
      </c>
      <c r="F23">
        <v>9.4E-2</v>
      </c>
      <c r="G23">
        <v>4.2999999999999997E-2</v>
      </c>
      <c r="H23">
        <v>0.60099999999999998</v>
      </c>
      <c r="I23">
        <v>0.60099999999999998</v>
      </c>
      <c r="J23">
        <v>0.60099999999999998</v>
      </c>
      <c r="K23">
        <v>0.60099999999999998</v>
      </c>
      <c r="L23">
        <v>5.0880000000000001</v>
      </c>
      <c r="M23">
        <v>5.0880000000000001</v>
      </c>
      <c r="N23">
        <v>5.0880000000000001</v>
      </c>
      <c r="O23">
        <v>5.0880000000000001</v>
      </c>
      <c r="Q23">
        <v>0.71</v>
      </c>
      <c r="R23">
        <v>0.95</v>
      </c>
      <c r="S23">
        <v>0.95</v>
      </c>
      <c r="U23" t="s">
        <v>625</v>
      </c>
      <c r="V23" t="s">
        <v>284</v>
      </c>
      <c r="W23" t="s">
        <v>626</v>
      </c>
      <c r="X23" t="s">
        <v>627</v>
      </c>
      <c r="Y23">
        <v>1E-4</v>
      </c>
      <c r="AB23" t="s">
        <v>701</v>
      </c>
      <c r="AC23">
        <v>17</v>
      </c>
      <c r="AE23">
        <v>2E-3</v>
      </c>
      <c r="AG23">
        <v>2E-3</v>
      </c>
      <c r="AI23">
        <v>1E-3</v>
      </c>
      <c r="AK23">
        <v>1E-3</v>
      </c>
      <c r="AL23">
        <v>1E-3</v>
      </c>
      <c r="AO23">
        <v>1E-3</v>
      </c>
      <c r="AQ23">
        <v>2E-3</v>
      </c>
      <c r="AR23">
        <v>1E-3</v>
      </c>
      <c r="AU23">
        <v>1E-3</v>
      </c>
      <c r="AX23">
        <v>5.0000000000000001E-3</v>
      </c>
      <c r="BL23">
        <v>6.0000000000000001E-3</v>
      </c>
      <c r="BP23">
        <v>3.0000000000000001E-3</v>
      </c>
      <c r="BQ23">
        <v>2E-3</v>
      </c>
      <c r="BT23">
        <v>1E-3</v>
      </c>
      <c r="BU23">
        <v>1E-3</v>
      </c>
    </row>
    <row r="24" spans="1:95" x14ac:dyDescent="0.25">
      <c r="A24">
        <v>19</v>
      </c>
      <c r="B24" t="s">
        <v>279</v>
      </c>
      <c r="C24" t="s">
        <v>533</v>
      </c>
      <c r="E24">
        <v>4.4999999999999998E-2</v>
      </c>
      <c r="F24">
        <v>0.10199999999999999</v>
      </c>
      <c r="G24">
        <v>0.06</v>
      </c>
      <c r="H24">
        <v>0.89</v>
      </c>
      <c r="I24">
        <v>0.89</v>
      </c>
      <c r="J24">
        <v>0.89</v>
      </c>
      <c r="K24">
        <v>0.89</v>
      </c>
      <c r="L24">
        <v>12</v>
      </c>
      <c r="M24">
        <v>12</v>
      </c>
      <c r="N24">
        <v>12</v>
      </c>
      <c r="O24">
        <v>12</v>
      </c>
      <c r="P24">
        <v>0.95</v>
      </c>
      <c r="Q24">
        <v>0.95</v>
      </c>
      <c r="R24">
        <v>0.95</v>
      </c>
      <c r="S24">
        <v>0.95</v>
      </c>
      <c r="U24" t="s">
        <v>628</v>
      </c>
      <c r="V24" t="s">
        <v>285</v>
      </c>
      <c r="W24" t="s">
        <v>629</v>
      </c>
      <c r="X24" t="s">
        <v>630</v>
      </c>
      <c r="Y24">
        <v>5.0000000000000001E-4</v>
      </c>
      <c r="AB24" t="s">
        <v>702</v>
      </c>
      <c r="AC24">
        <v>18</v>
      </c>
      <c r="AE24">
        <v>5.0000000000000001E-3</v>
      </c>
      <c r="AG24">
        <v>8.9999999999999993E-3</v>
      </c>
      <c r="AI24">
        <v>4.0000000000000001E-3</v>
      </c>
      <c r="AK24">
        <v>3.0000000000000001E-3</v>
      </c>
      <c r="AL24">
        <v>1E-3</v>
      </c>
      <c r="AO24">
        <v>1E-3</v>
      </c>
      <c r="AQ24">
        <v>8.0000000000000002E-3</v>
      </c>
      <c r="AR24">
        <v>1E-3</v>
      </c>
      <c r="AU24">
        <v>1.4E-2</v>
      </c>
      <c r="BL24">
        <v>1.2999999999999999E-2</v>
      </c>
      <c r="BT24">
        <v>2E-3</v>
      </c>
      <c r="BU24">
        <v>5.0000000000000001E-3</v>
      </c>
      <c r="BV24">
        <v>1E-3</v>
      </c>
    </row>
    <row r="25" spans="1:95" x14ac:dyDescent="0.25">
      <c r="A25">
        <v>20</v>
      </c>
      <c r="B25" t="s">
        <v>280</v>
      </c>
      <c r="C25" t="s">
        <v>534</v>
      </c>
      <c r="E25">
        <v>4.2999999999999997E-2</v>
      </c>
      <c r="F25">
        <v>0.04</v>
      </c>
      <c r="G25">
        <v>4.1000000000000002E-2</v>
      </c>
      <c r="H25">
        <v>0.82099999999999995</v>
      </c>
      <c r="I25">
        <v>0.82099999999999995</v>
      </c>
      <c r="J25">
        <v>0.82099999999999995</v>
      </c>
      <c r="K25">
        <v>0.82099999999999995</v>
      </c>
      <c r="L25">
        <v>3.883</v>
      </c>
      <c r="M25">
        <v>3.883</v>
      </c>
      <c r="N25">
        <v>3.883</v>
      </c>
      <c r="O25">
        <v>3.883</v>
      </c>
      <c r="P25">
        <v>0.95</v>
      </c>
      <c r="Q25">
        <v>0.95</v>
      </c>
      <c r="R25">
        <v>0.95</v>
      </c>
      <c r="S25">
        <v>0.95</v>
      </c>
      <c r="U25" t="s">
        <v>631</v>
      </c>
      <c r="V25" t="s">
        <v>286</v>
      </c>
      <c r="W25" t="s">
        <v>632</v>
      </c>
      <c r="X25" t="s">
        <v>633</v>
      </c>
      <c r="Y25" t="s">
        <v>417</v>
      </c>
      <c r="AB25" t="s">
        <v>703</v>
      </c>
      <c r="AC25">
        <v>19</v>
      </c>
      <c r="AE25">
        <v>5.0000000000000001E-3</v>
      </c>
      <c r="AG25">
        <v>8.9999999999999993E-3</v>
      </c>
      <c r="AI25">
        <v>4.0000000000000001E-3</v>
      </c>
      <c r="AL25">
        <v>7.0000000000000001E-3</v>
      </c>
      <c r="AO25">
        <v>5.0000000000000001E-3</v>
      </c>
      <c r="AQ25">
        <v>8.0000000000000002E-3</v>
      </c>
      <c r="AR25">
        <v>1E-3</v>
      </c>
      <c r="AU25">
        <v>1.4E-2</v>
      </c>
      <c r="AX25">
        <v>0.111</v>
      </c>
      <c r="BL25">
        <v>1.2999999999999999E-2</v>
      </c>
      <c r="BT25">
        <v>2E-3</v>
      </c>
      <c r="BU25">
        <v>5.0000000000000001E-3</v>
      </c>
    </row>
    <row r="26" spans="1:95" x14ac:dyDescent="0.25">
      <c r="A26">
        <v>21</v>
      </c>
      <c r="B26" t="s">
        <v>281</v>
      </c>
      <c r="C26" t="s">
        <v>535</v>
      </c>
      <c r="E26">
        <v>1.4999999999999999E-2</v>
      </c>
      <c r="F26">
        <v>4.2000000000000003E-2</v>
      </c>
      <c r="G26">
        <v>0.01</v>
      </c>
      <c r="H26">
        <v>0.79</v>
      </c>
      <c r="I26">
        <v>0.79</v>
      </c>
      <c r="J26">
        <v>0.79</v>
      </c>
      <c r="K26">
        <v>0.79</v>
      </c>
      <c r="L26">
        <v>3.6</v>
      </c>
      <c r="M26">
        <v>3.6</v>
      </c>
      <c r="N26">
        <v>3.6</v>
      </c>
      <c r="O26">
        <v>3.6</v>
      </c>
      <c r="P26">
        <v>0.95</v>
      </c>
      <c r="Q26">
        <v>0.95</v>
      </c>
      <c r="R26">
        <v>0.95</v>
      </c>
      <c r="S26">
        <v>0.95</v>
      </c>
      <c r="U26" t="s">
        <v>634</v>
      </c>
      <c r="V26" t="s">
        <v>287</v>
      </c>
      <c r="W26" t="s">
        <v>635</v>
      </c>
      <c r="X26" t="s">
        <v>636</v>
      </c>
      <c r="Y26">
        <v>1E-4</v>
      </c>
      <c r="AB26" t="s">
        <v>704</v>
      </c>
      <c r="AC26">
        <v>20</v>
      </c>
      <c r="AE26">
        <v>3.0000000000000001E-3</v>
      </c>
      <c r="AG26">
        <v>8.9999999999999993E-3</v>
      </c>
      <c r="AI26">
        <v>4.0000000000000001E-3</v>
      </c>
      <c r="AL26">
        <v>7.0000000000000001E-3</v>
      </c>
      <c r="AQ26">
        <v>8.0000000000000002E-3</v>
      </c>
      <c r="AR26">
        <v>1E-3</v>
      </c>
      <c r="AU26">
        <v>1.4E-2</v>
      </c>
      <c r="AX26">
        <v>2.8000000000000001E-2</v>
      </c>
      <c r="BL26">
        <v>1.2999999999999999E-2</v>
      </c>
      <c r="BT26">
        <v>2E-3</v>
      </c>
      <c r="BU26">
        <v>5.0000000000000001E-3</v>
      </c>
    </row>
    <row r="27" spans="1:95" x14ac:dyDescent="0.25">
      <c r="A27">
        <v>22</v>
      </c>
      <c r="B27" t="s">
        <v>282</v>
      </c>
      <c r="C27" t="s">
        <v>536</v>
      </c>
      <c r="E27">
        <v>0.33200000000000002</v>
      </c>
      <c r="F27">
        <v>0.20799999999999999</v>
      </c>
      <c r="G27">
        <v>0.156</v>
      </c>
      <c r="H27">
        <v>0.7</v>
      </c>
      <c r="I27">
        <v>0.7</v>
      </c>
      <c r="J27">
        <v>0.7</v>
      </c>
      <c r="K27">
        <v>0.7</v>
      </c>
      <c r="L27">
        <v>3.69</v>
      </c>
      <c r="M27">
        <v>3.69</v>
      </c>
      <c r="N27">
        <v>3.69</v>
      </c>
      <c r="O27">
        <v>3.69</v>
      </c>
      <c r="P27">
        <v>0.95</v>
      </c>
      <c r="Q27">
        <v>0.95</v>
      </c>
      <c r="R27">
        <v>0.95</v>
      </c>
      <c r="S27">
        <v>0.95</v>
      </c>
      <c r="U27" t="s">
        <v>637</v>
      </c>
      <c r="V27" t="s">
        <v>288</v>
      </c>
      <c r="W27" t="s">
        <v>638</v>
      </c>
      <c r="X27" t="s">
        <v>639</v>
      </c>
      <c r="Y27">
        <v>6.9999999999999999E-4</v>
      </c>
      <c r="AB27" t="s">
        <v>705</v>
      </c>
      <c r="AC27">
        <v>21</v>
      </c>
      <c r="AE27">
        <v>1E-3</v>
      </c>
      <c r="AG27">
        <v>1E-3</v>
      </c>
      <c r="AI27">
        <v>1E-3</v>
      </c>
      <c r="AK27">
        <v>1E-3</v>
      </c>
      <c r="AO27">
        <v>1E-3</v>
      </c>
      <c r="AQ27">
        <v>1E-3</v>
      </c>
      <c r="AR27">
        <v>1E-3</v>
      </c>
      <c r="BL27">
        <v>1E-3</v>
      </c>
      <c r="BT27">
        <v>1E-3</v>
      </c>
      <c r="BU27">
        <v>1E-3</v>
      </c>
    </row>
    <row r="28" spans="1:95" x14ac:dyDescent="0.25">
      <c r="A28">
        <v>23</v>
      </c>
      <c r="B28" t="s">
        <v>283</v>
      </c>
      <c r="C28" t="s">
        <v>537</v>
      </c>
      <c r="E28">
        <v>8.9999999999999993E-3</v>
      </c>
      <c r="F28">
        <v>6.3E-2</v>
      </c>
      <c r="G28">
        <v>4.4999999999999998E-2</v>
      </c>
      <c r="H28">
        <v>2</v>
      </c>
      <c r="I28">
        <v>2</v>
      </c>
      <c r="J28">
        <v>2</v>
      </c>
      <c r="K28">
        <v>2</v>
      </c>
      <c r="L28">
        <v>9.64</v>
      </c>
      <c r="M28">
        <v>9.64</v>
      </c>
      <c r="N28">
        <v>9.64</v>
      </c>
      <c r="O28">
        <v>9.64</v>
      </c>
      <c r="P28">
        <v>0.95</v>
      </c>
      <c r="Q28">
        <v>0.95</v>
      </c>
      <c r="R28">
        <v>0.95</v>
      </c>
      <c r="S28">
        <v>0.95</v>
      </c>
      <c r="U28" t="s">
        <v>640</v>
      </c>
      <c r="V28" t="s">
        <v>291</v>
      </c>
      <c r="W28" t="s">
        <v>641</v>
      </c>
      <c r="X28" t="s">
        <v>642</v>
      </c>
      <c r="Y28">
        <v>1.1000000000000001E-3</v>
      </c>
      <c r="AB28" t="s">
        <v>706</v>
      </c>
      <c r="AC28">
        <v>22</v>
      </c>
      <c r="AE28">
        <v>3.0000000000000001E-3</v>
      </c>
      <c r="AG28">
        <v>5.0000000000000001E-3</v>
      </c>
      <c r="AI28">
        <v>4.0000000000000001E-3</v>
      </c>
      <c r="AK28">
        <v>2E-3</v>
      </c>
      <c r="AO28">
        <v>5.0000000000000001E-3</v>
      </c>
      <c r="AQ28">
        <v>8.0000000000000002E-3</v>
      </c>
      <c r="AR28">
        <v>1E-3</v>
      </c>
      <c r="AU28">
        <v>1.4E-2</v>
      </c>
      <c r="AX28">
        <v>2.8000000000000001E-2</v>
      </c>
      <c r="BL28">
        <v>1.2999999999999999E-2</v>
      </c>
      <c r="BO28">
        <v>6.7000000000000004E-2</v>
      </c>
      <c r="BP28">
        <v>6.0000000000000001E-3</v>
      </c>
      <c r="BQ28">
        <v>3.6999999999999998E-2</v>
      </c>
      <c r="BT28">
        <v>2E-3</v>
      </c>
      <c r="BU28">
        <v>5.0000000000000001E-3</v>
      </c>
    </row>
    <row r="29" spans="1:95" x14ac:dyDescent="0.25">
      <c r="A29">
        <v>24</v>
      </c>
      <c r="B29" t="s">
        <v>284</v>
      </c>
      <c r="C29" t="s">
        <v>538</v>
      </c>
      <c r="E29">
        <v>0.108</v>
      </c>
      <c r="F29">
        <v>7.0000000000000007E-2</v>
      </c>
      <c r="G29">
        <v>4.7E-2</v>
      </c>
      <c r="H29">
        <v>1.65</v>
      </c>
      <c r="I29">
        <v>1.65</v>
      </c>
      <c r="J29">
        <v>1.65</v>
      </c>
      <c r="K29">
        <v>1.65</v>
      </c>
      <c r="L29">
        <v>6.2</v>
      </c>
      <c r="M29">
        <v>6.2</v>
      </c>
      <c r="N29">
        <v>6.2</v>
      </c>
      <c r="O29">
        <v>6.2</v>
      </c>
      <c r="Q29">
        <v>0.74</v>
      </c>
      <c r="R29">
        <v>0.95</v>
      </c>
      <c r="S29">
        <v>0.95</v>
      </c>
      <c r="U29" t="s">
        <v>643</v>
      </c>
      <c r="V29" t="s">
        <v>292</v>
      </c>
      <c r="W29">
        <v>2.9999999999999997E-4</v>
      </c>
      <c r="X29">
        <v>4.0000000000000002E-4</v>
      </c>
      <c r="Y29">
        <v>8.0000000000000004E-4</v>
      </c>
      <c r="AB29" t="s">
        <v>707</v>
      </c>
      <c r="AC29">
        <v>23</v>
      </c>
      <c r="AE29">
        <v>1E-3</v>
      </c>
      <c r="AG29">
        <v>1E-3</v>
      </c>
      <c r="AI29">
        <v>4.0000000000000001E-3</v>
      </c>
      <c r="AQ29">
        <v>8.0000000000000002E-3</v>
      </c>
      <c r="AR29">
        <v>1E-3</v>
      </c>
      <c r="AU29">
        <v>1.4E-2</v>
      </c>
      <c r="AX29">
        <v>2.8000000000000001E-2</v>
      </c>
      <c r="BL29">
        <v>1.2999999999999999E-2</v>
      </c>
      <c r="BO29">
        <v>6.7000000000000004E-2</v>
      </c>
      <c r="BT29">
        <v>2E-3</v>
      </c>
      <c r="BU29">
        <v>5.0000000000000001E-3</v>
      </c>
    </row>
    <row r="30" spans="1:95" x14ac:dyDescent="0.25">
      <c r="A30">
        <v>25</v>
      </c>
      <c r="B30" t="s">
        <v>285</v>
      </c>
      <c r="C30" t="s">
        <v>539</v>
      </c>
      <c r="E30">
        <v>7.2999999999999995E-2</v>
      </c>
      <c r="F30">
        <v>8.4000000000000005E-2</v>
      </c>
      <c r="G30">
        <v>3.5000000000000003E-2</v>
      </c>
      <c r="H30">
        <v>1.474</v>
      </c>
      <c r="I30">
        <v>1.474</v>
      </c>
      <c r="J30">
        <v>1.474</v>
      </c>
      <c r="K30">
        <v>1.474</v>
      </c>
      <c r="L30">
        <v>5.5</v>
      </c>
      <c r="M30">
        <v>5.5</v>
      </c>
      <c r="N30">
        <v>5.5</v>
      </c>
      <c r="O30">
        <v>5.5</v>
      </c>
      <c r="Q30">
        <v>0.73</v>
      </c>
      <c r="R30">
        <v>0.71</v>
      </c>
      <c r="S30">
        <v>0.95</v>
      </c>
      <c r="U30" t="s">
        <v>644</v>
      </c>
      <c r="V30" t="s">
        <v>293</v>
      </c>
      <c r="W30" t="s">
        <v>645</v>
      </c>
      <c r="X30" t="s">
        <v>646</v>
      </c>
      <c r="Y30">
        <v>6.9999999999999999E-4</v>
      </c>
      <c r="AB30" t="s">
        <v>708</v>
      </c>
      <c r="AC30">
        <v>24</v>
      </c>
      <c r="AE30">
        <v>6.0000000000000001E-3</v>
      </c>
      <c r="AG30">
        <v>7.0000000000000001E-3</v>
      </c>
      <c r="AH30">
        <v>1.2999999999999999E-2</v>
      </c>
      <c r="AI30">
        <v>5.0000000000000001E-3</v>
      </c>
      <c r="AJ30">
        <v>3.0000000000000001E-3</v>
      </c>
      <c r="AK30">
        <v>5.0000000000000001E-3</v>
      </c>
      <c r="AQ30">
        <v>5.0000000000000001E-3</v>
      </c>
      <c r="AR30">
        <v>2E-3</v>
      </c>
      <c r="AU30">
        <v>2.5000000000000001E-2</v>
      </c>
      <c r="AX30">
        <v>1.4E-2</v>
      </c>
      <c r="BD30">
        <v>2.5000000000000001E-2</v>
      </c>
      <c r="BE30">
        <v>2.3E-2</v>
      </c>
      <c r="BF30">
        <v>3.4000000000000002E-2</v>
      </c>
      <c r="BG30">
        <v>2.4E-2</v>
      </c>
      <c r="BL30">
        <v>1.2999999999999999E-2</v>
      </c>
      <c r="BO30">
        <v>1.7000000000000001E-2</v>
      </c>
      <c r="BP30">
        <v>6.0000000000000001E-3</v>
      </c>
      <c r="BQ30">
        <v>3.6999999999999998E-2</v>
      </c>
      <c r="BR30">
        <v>1.9E-2</v>
      </c>
      <c r="BT30">
        <v>2E-3</v>
      </c>
      <c r="BU30">
        <v>6.0000000000000001E-3</v>
      </c>
    </row>
    <row r="31" spans="1:95" x14ac:dyDescent="0.25">
      <c r="A31">
        <v>26</v>
      </c>
      <c r="B31" t="s">
        <v>286</v>
      </c>
      <c r="C31" t="s">
        <v>540</v>
      </c>
      <c r="E31">
        <v>0.34899999999999998</v>
      </c>
      <c r="F31">
        <v>0.3</v>
      </c>
      <c r="G31">
        <v>0.22800000000000001</v>
      </c>
      <c r="H31">
        <v>1.4</v>
      </c>
      <c r="I31">
        <v>1.4</v>
      </c>
      <c r="J31">
        <v>1.4</v>
      </c>
      <c r="K31">
        <v>1.4</v>
      </c>
      <c r="L31">
        <v>9.9</v>
      </c>
      <c r="M31">
        <v>9.9</v>
      </c>
      <c r="N31">
        <v>9.9</v>
      </c>
      <c r="O31">
        <v>9.9</v>
      </c>
      <c r="P31">
        <v>0.95</v>
      </c>
      <c r="Q31">
        <v>0.95</v>
      </c>
      <c r="R31">
        <v>0.95</v>
      </c>
      <c r="S31">
        <v>0.95</v>
      </c>
      <c r="U31" t="s">
        <v>647</v>
      </c>
      <c r="V31" t="s">
        <v>295</v>
      </c>
      <c r="W31">
        <v>2.5999999999999999E-3</v>
      </c>
      <c r="X31">
        <v>7.7000000000000002E-3</v>
      </c>
      <c r="Y31">
        <v>2.0999999999999999E-3</v>
      </c>
      <c r="AB31" t="s">
        <v>709</v>
      </c>
      <c r="AC31">
        <v>25</v>
      </c>
      <c r="AE31">
        <v>6.0000000000000001E-3</v>
      </c>
      <c r="AG31">
        <v>7.0000000000000001E-3</v>
      </c>
      <c r="AH31">
        <v>1.2999999999999999E-2</v>
      </c>
      <c r="AI31">
        <v>5.0000000000000001E-3</v>
      </c>
      <c r="AJ31">
        <v>3.0000000000000001E-3</v>
      </c>
      <c r="AK31">
        <v>3.0000000000000001E-3</v>
      </c>
      <c r="AQ31">
        <v>5.0000000000000001E-3</v>
      </c>
      <c r="AR31">
        <v>2E-3</v>
      </c>
      <c r="AU31">
        <v>2.5000000000000001E-2</v>
      </c>
      <c r="AX31">
        <v>0.05</v>
      </c>
      <c r="BE31">
        <v>1.2E-2</v>
      </c>
      <c r="BF31">
        <v>3.4000000000000002E-2</v>
      </c>
      <c r="BL31">
        <v>1.2999999999999999E-2</v>
      </c>
      <c r="BO31">
        <v>7.0000000000000001E-3</v>
      </c>
      <c r="BP31">
        <v>6.0000000000000001E-3</v>
      </c>
      <c r="BQ31">
        <v>3.6999999999999998E-2</v>
      </c>
      <c r="BR31">
        <v>1.9E-2</v>
      </c>
      <c r="BT31">
        <v>2E-3</v>
      </c>
      <c r="BU31">
        <v>6.0000000000000001E-3</v>
      </c>
      <c r="BV31">
        <v>3.0000000000000001E-3</v>
      </c>
    </row>
    <row r="32" spans="1:95" x14ac:dyDescent="0.25">
      <c r="A32">
        <v>27</v>
      </c>
      <c r="B32" t="s">
        <v>287</v>
      </c>
      <c r="C32" t="s">
        <v>541</v>
      </c>
      <c r="E32">
        <v>0.5</v>
      </c>
      <c r="F32">
        <v>0.39800000000000002</v>
      </c>
      <c r="G32">
        <v>0.28899999999999998</v>
      </c>
      <c r="H32">
        <v>0.44800000000000001</v>
      </c>
      <c r="I32">
        <v>0.44800000000000001</v>
      </c>
      <c r="J32">
        <v>0.44800000000000001</v>
      </c>
      <c r="K32">
        <v>0.44800000000000001</v>
      </c>
      <c r="L32">
        <v>2.6880000000000002</v>
      </c>
      <c r="M32">
        <v>2.6880000000000002</v>
      </c>
      <c r="N32">
        <v>2.6880000000000002</v>
      </c>
      <c r="O32">
        <v>2.6880000000000002</v>
      </c>
      <c r="P32">
        <v>0.95</v>
      </c>
      <c r="Q32">
        <v>0.95</v>
      </c>
      <c r="R32">
        <v>0.95</v>
      </c>
      <c r="S32">
        <v>0.95</v>
      </c>
      <c r="U32" t="s">
        <v>648</v>
      </c>
      <c r="V32" t="s">
        <v>296</v>
      </c>
      <c r="W32" t="s">
        <v>649</v>
      </c>
      <c r="X32" t="s">
        <v>650</v>
      </c>
      <c r="Y32" t="s">
        <v>417</v>
      </c>
      <c r="AB32" t="s">
        <v>710</v>
      </c>
      <c r="AC32">
        <v>26</v>
      </c>
      <c r="AE32">
        <v>3.0000000000000001E-3</v>
      </c>
      <c r="AG32">
        <v>7.0000000000000001E-3</v>
      </c>
      <c r="AH32">
        <v>2.5999999999999999E-2</v>
      </c>
      <c r="AI32">
        <v>5.0000000000000001E-3</v>
      </c>
      <c r="AJ32">
        <v>3.0000000000000001E-3</v>
      </c>
      <c r="AK32">
        <v>3.0000000000000001E-3</v>
      </c>
      <c r="AL32">
        <v>1.0999999999999999E-2</v>
      </c>
      <c r="AQ32">
        <v>5.0000000000000001E-3</v>
      </c>
      <c r="AR32">
        <v>2E-3</v>
      </c>
      <c r="AU32">
        <v>2.5000000000000001E-2</v>
      </c>
      <c r="BD32">
        <v>0.104</v>
      </c>
      <c r="BE32">
        <v>2.5000000000000001E-2</v>
      </c>
      <c r="BF32">
        <v>3.4000000000000002E-2</v>
      </c>
      <c r="BG32">
        <v>2.4E-2</v>
      </c>
      <c r="BI32">
        <v>2.9000000000000001E-2</v>
      </c>
      <c r="BK32">
        <v>1E-3</v>
      </c>
      <c r="BL32">
        <v>1.2999999999999999E-2</v>
      </c>
      <c r="BM32">
        <v>6.0000000000000001E-3</v>
      </c>
      <c r="BO32">
        <v>0.108</v>
      </c>
      <c r="BP32">
        <v>6.0000000000000001E-3</v>
      </c>
      <c r="BQ32">
        <v>3.6999999999999998E-2</v>
      </c>
      <c r="BR32">
        <v>1.9E-2</v>
      </c>
      <c r="BT32">
        <v>2E-3</v>
      </c>
      <c r="BU32">
        <v>6.0000000000000001E-3</v>
      </c>
      <c r="BV32">
        <v>6.0000000000000001E-3</v>
      </c>
      <c r="BW32">
        <v>8.9999999999999993E-3</v>
      </c>
    </row>
    <row r="33" spans="1:95" x14ac:dyDescent="0.25">
      <c r="A33">
        <v>28</v>
      </c>
      <c r="B33" t="s">
        <v>288</v>
      </c>
      <c r="C33" t="s">
        <v>542</v>
      </c>
      <c r="E33">
        <v>0.25700000000000001</v>
      </c>
      <c r="F33">
        <v>0.189</v>
      </c>
      <c r="G33">
        <v>0.13700000000000001</v>
      </c>
      <c r="H33">
        <v>0.79100000000000004</v>
      </c>
      <c r="I33">
        <v>0.79100000000000004</v>
      </c>
      <c r="J33">
        <v>0.79100000000000004</v>
      </c>
      <c r="K33">
        <v>0.79100000000000004</v>
      </c>
      <c r="L33">
        <v>3.9750000000000001</v>
      </c>
      <c r="M33">
        <v>3.9750000000000001</v>
      </c>
      <c r="N33">
        <v>3.9750000000000001</v>
      </c>
      <c r="O33">
        <v>3.9750000000000001</v>
      </c>
      <c r="Q33">
        <v>0.67</v>
      </c>
      <c r="R33">
        <v>0.95</v>
      </c>
      <c r="S33">
        <v>0.95</v>
      </c>
      <c r="U33" t="s">
        <v>651</v>
      </c>
      <c r="V33" t="s">
        <v>298</v>
      </c>
      <c r="W33" t="s">
        <v>652</v>
      </c>
      <c r="X33" t="s">
        <v>653</v>
      </c>
      <c r="Y33" t="s">
        <v>417</v>
      </c>
      <c r="AB33" t="s">
        <v>711</v>
      </c>
      <c r="AC33">
        <v>27</v>
      </c>
      <c r="AE33">
        <v>6.0000000000000001E-3</v>
      </c>
      <c r="AG33">
        <v>7.0000000000000001E-3</v>
      </c>
      <c r="AH33">
        <v>1.2999999999999999E-2</v>
      </c>
      <c r="AI33">
        <v>5.0000000000000001E-3</v>
      </c>
      <c r="AJ33">
        <v>3.0000000000000001E-3</v>
      </c>
      <c r="AK33">
        <v>3.0000000000000001E-3</v>
      </c>
      <c r="AQ33">
        <v>5.0000000000000001E-3</v>
      </c>
      <c r="AR33">
        <v>2E-3</v>
      </c>
      <c r="AU33">
        <v>2.5000000000000001E-2</v>
      </c>
      <c r="BC33">
        <v>0.01</v>
      </c>
      <c r="BE33">
        <v>0.11799999999999999</v>
      </c>
      <c r="BF33">
        <v>3.4000000000000002E-2</v>
      </c>
      <c r="BK33">
        <v>2.3E-2</v>
      </c>
      <c r="BP33">
        <v>7.0000000000000001E-3</v>
      </c>
      <c r="BQ33">
        <v>3.6999999999999998E-2</v>
      </c>
      <c r="BR33">
        <v>1.7999999999999999E-2</v>
      </c>
      <c r="BT33">
        <v>2E-3</v>
      </c>
      <c r="BU33">
        <v>6.0000000000000001E-3</v>
      </c>
      <c r="BW33">
        <v>1.4999999999999999E-2</v>
      </c>
    </row>
    <row r="34" spans="1:95" x14ac:dyDescent="0.25">
      <c r="A34">
        <v>29</v>
      </c>
      <c r="B34" t="s">
        <v>289</v>
      </c>
      <c r="C34" t="s">
        <v>598</v>
      </c>
      <c r="E34">
        <v>3.1E-2</v>
      </c>
      <c r="F34" t="s">
        <v>62</v>
      </c>
      <c r="G34" t="s">
        <v>62</v>
      </c>
      <c r="H34" t="s">
        <v>62</v>
      </c>
      <c r="I34">
        <v>0.41</v>
      </c>
      <c r="J34" t="s">
        <v>62</v>
      </c>
      <c r="K34" t="s">
        <v>62</v>
      </c>
      <c r="L34" t="s">
        <v>62</v>
      </c>
      <c r="M34">
        <v>5</v>
      </c>
      <c r="N34" t="s">
        <v>62</v>
      </c>
      <c r="O34" t="s">
        <v>62</v>
      </c>
      <c r="P34" t="s">
        <v>62</v>
      </c>
      <c r="Q34">
        <v>0.95</v>
      </c>
      <c r="R34" t="s">
        <v>62</v>
      </c>
      <c r="S34" t="s">
        <v>62</v>
      </c>
      <c r="U34" t="s">
        <v>654</v>
      </c>
      <c r="V34" t="s">
        <v>299</v>
      </c>
      <c r="W34" t="s">
        <v>655</v>
      </c>
      <c r="X34" t="s">
        <v>656</v>
      </c>
      <c r="Y34">
        <v>2.0000000000000001E-4</v>
      </c>
      <c r="AB34" t="s">
        <v>712</v>
      </c>
      <c r="AC34">
        <v>28</v>
      </c>
      <c r="AE34">
        <v>6.0000000000000001E-3</v>
      </c>
      <c r="AG34">
        <v>1.6E-2</v>
      </c>
      <c r="AH34">
        <v>2.5999999999999999E-2</v>
      </c>
      <c r="AI34">
        <v>5.0000000000000001E-3</v>
      </c>
      <c r="AJ34">
        <v>3.0000000000000001E-3</v>
      </c>
      <c r="AL34">
        <v>1.0999999999999999E-2</v>
      </c>
      <c r="AO34">
        <v>1.2999999999999999E-2</v>
      </c>
      <c r="AQ34">
        <v>0.01</v>
      </c>
      <c r="AR34">
        <v>2E-3</v>
      </c>
      <c r="AU34">
        <v>2.5000000000000001E-2</v>
      </c>
      <c r="AX34">
        <v>1.2999999999999999E-2</v>
      </c>
      <c r="BE34">
        <v>2.5000000000000001E-2</v>
      </c>
      <c r="BF34">
        <v>6.7000000000000004E-2</v>
      </c>
      <c r="BL34">
        <v>1.2999999999999999E-2</v>
      </c>
      <c r="BP34">
        <v>6.0000000000000001E-3</v>
      </c>
      <c r="BQ34">
        <v>3.6999999999999998E-2</v>
      </c>
      <c r="BR34">
        <v>1.9E-2</v>
      </c>
      <c r="BT34">
        <v>2E-3</v>
      </c>
      <c r="BU34">
        <v>6.0000000000000001E-3</v>
      </c>
    </row>
    <row r="35" spans="1:95" x14ac:dyDescent="0.25">
      <c r="A35">
        <v>30</v>
      </c>
      <c r="B35" t="s">
        <v>290</v>
      </c>
      <c r="C35" t="s">
        <v>599</v>
      </c>
      <c r="E35">
        <v>0.04</v>
      </c>
      <c r="F35" t="s">
        <v>62</v>
      </c>
      <c r="G35" t="s">
        <v>62</v>
      </c>
      <c r="H35" t="s">
        <v>62</v>
      </c>
      <c r="I35">
        <v>0.7</v>
      </c>
      <c r="J35" t="s">
        <v>62</v>
      </c>
      <c r="K35" t="s">
        <v>62</v>
      </c>
      <c r="L35" t="s">
        <v>62</v>
      </c>
      <c r="M35">
        <v>10.27</v>
      </c>
      <c r="N35" t="s">
        <v>62</v>
      </c>
      <c r="O35" t="s">
        <v>62</v>
      </c>
      <c r="P35" t="s">
        <v>62</v>
      </c>
      <c r="Q35">
        <v>0.95</v>
      </c>
      <c r="R35" t="s">
        <v>62</v>
      </c>
      <c r="S35" t="s">
        <v>62</v>
      </c>
      <c r="U35" t="s">
        <v>657</v>
      </c>
      <c r="V35" t="s">
        <v>300</v>
      </c>
      <c r="W35">
        <v>4.0000000000000002E-4</v>
      </c>
      <c r="X35" t="s">
        <v>658</v>
      </c>
      <c r="Y35">
        <v>2.0000000000000001E-4</v>
      </c>
      <c r="AB35">
        <v>55</v>
      </c>
      <c r="AC35">
        <v>29</v>
      </c>
      <c r="AE35">
        <v>6.0000000000000001E-3</v>
      </c>
      <c r="AG35">
        <v>7.0000000000000001E-3</v>
      </c>
      <c r="AI35">
        <v>5.0000000000000001E-3</v>
      </c>
      <c r="AJ35">
        <v>3.0000000000000001E-3</v>
      </c>
      <c r="AO35">
        <v>1E-3</v>
      </c>
      <c r="AQ35">
        <v>2E-3</v>
      </c>
      <c r="AR35">
        <v>1E-3</v>
      </c>
      <c r="AU35">
        <v>1E-3</v>
      </c>
      <c r="BL35">
        <v>1.2999999999999999E-2</v>
      </c>
      <c r="BP35">
        <v>3.0000000000000001E-3</v>
      </c>
      <c r="BQ35">
        <v>2E-3</v>
      </c>
      <c r="BR35">
        <v>1E-3</v>
      </c>
      <c r="BT35">
        <v>1E-3</v>
      </c>
      <c r="BU35">
        <v>3.0000000000000001E-3</v>
      </c>
    </row>
    <row r="36" spans="1:95" x14ac:dyDescent="0.25">
      <c r="A36">
        <v>31</v>
      </c>
      <c r="B36" t="s">
        <v>291</v>
      </c>
      <c r="C36" t="s">
        <v>543</v>
      </c>
      <c r="E36">
        <v>0.498</v>
      </c>
      <c r="F36">
        <v>1.002</v>
      </c>
      <c r="G36">
        <v>0.48599999999999999</v>
      </c>
      <c r="I36">
        <v>1.75</v>
      </c>
      <c r="J36">
        <v>1.58</v>
      </c>
      <c r="K36">
        <v>1.58</v>
      </c>
      <c r="M36">
        <v>7.1589999999999998</v>
      </c>
      <c r="N36">
        <v>7.1589999999999998</v>
      </c>
      <c r="O36">
        <v>7.1589999999999998</v>
      </c>
      <c r="Q36">
        <v>0.95</v>
      </c>
      <c r="R36">
        <v>0.95</v>
      </c>
      <c r="S36">
        <v>0.95</v>
      </c>
      <c r="U36" t="s">
        <v>659</v>
      </c>
      <c r="V36" t="s">
        <v>301</v>
      </c>
      <c r="W36" t="s">
        <v>660</v>
      </c>
      <c r="X36" t="s">
        <v>661</v>
      </c>
      <c r="Y36">
        <v>2.0000000000000001E-4</v>
      </c>
      <c r="AB36">
        <v>56</v>
      </c>
      <c r="AC36">
        <v>30</v>
      </c>
      <c r="AE36">
        <v>6.0000000000000001E-3</v>
      </c>
      <c r="AG36">
        <v>7.0000000000000001E-3</v>
      </c>
      <c r="AH36">
        <v>2.5999999999999999E-2</v>
      </c>
      <c r="AI36">
        <v>5.0000000000000001E-3</v>
      </c>
      <c r="AJ36">
        <v>3.0000000000000001E-3</v>
      </c>
      <c r="AO36">
        <v>1E-3</v>
      </c>
      <c r="AQ36">
        <v>5.0000000000000001E-3</v>
      </c>
      <c r="AR36">
        <v>1E-3</v>
      </c>
      <c r="AU36">
        <v>7.0000000000000001E-3</v>
      </c>
      <c r="AX36">
        <v>1.2999999999999999E-2</v>
      </c>
      <c r="BE36">
        <v>2E-3</v>
      </c>
      <c r="BF36">
        <v>3.4000000000000002E-2</v>
      </c>
      <c r="BL36">
        <v>1.2999999999999999E-2</v>
      </c>
      <c r="BP36">
        <v>7.0000000000000001E-3</v>
      </c>
      <c r="BQ36">
        <v>3.6999999999999998E-2</v>
      </c>
      <c r="BR36">
        <v>7.0000000000000001E-3</v>
      </c>
      <c r="BT36">
        <v>2E-3</v>
      </c>
      <c r="BU36">
        <v>6.0000000000000001E-3</v>
      </c>
    </row>
    <row r="37" spans="1:95" x14ac:dyDescent="0.25">
      <c r="A37">
        <v>32</v>
      </c>
      <c r="B37" t="s">
        <v>292</v>
      </c>
      <c r="C37" t="s">
        <v>544</v>
      </c>
      <c r="E37">
        <v>0.03</v>
      </c>
      <c r="F37">
        <v>3.3000000000000002E-2</v>
      </c>
      <c r="G37">
        <v>3.2000000000000001E-2</v>
      </c>
      <c r="I37">
        <v>0.60099999999999998</v>
      </c>
      <c r="J37">
        <v>0.60099999999999998</v>
      </c>
      <c r="K37">
        <v>0.60099999999999998</v>
      </c>
      <c r="M37">
        <v>5.0880000000000001</v>
      </c>
      <c r="N37">
        <v>5.0880000000000001</v>
      </c>
      <c r="O37">
        <v>5.0880000000000001</v>
      </c>
      <c r="Q37">
        <v>0.95</v>
      </c>
      <c r="R37">
        <v>0.95</v>
      </c>
      <c r="S37">
        <v>0.95</v>
      </c>
      <c r="U37">
        <v>90</v>
      </c>
      <c r="V37" t="s">
        <v>302</v>
      </c>
      <c r="W37">
        <v>4.0000000000000002E-4</v>
      </c>
      <c r="X37">
        <v>4.0000000000000002E-4</v>
      </c>
      <c r="Y37">
        <v>4.0000000000000002E-4</v>
      </c>
      <c r="AB37" t="s">
        <v>713</v>
      </c>
      <c r="AC37">
        <v>31</v>
      </c>
      <c r="AE37">
        <v>3.0000000000000001E-3</v>
      </c>
      <c r="AG37">
        <v>7.0000000000000001E-3</v>
      </c>
      <c r="AH37">
        <v>1.2999999999999999E-2</v>
      </c>
      <c r="AI37">
        <v>5.0000000000000001E-3</v>
      </c>
      <c r="AJ37">
        <v>3.0000000000000001E-3</v>
      </c>
      <c r="AK37">
        <v>3.0000000000000001E-3</v>
      </c>
      <c r="AL37">
        <v>1.0999999999999999E-2</v>
      </c>
      <c r="AO37">
        <v>1.2999999999999999E-2</v>
      </c>
      <c r="AQ37">
        <v>5.0000000000000001E-3</v>
      </c>
      <c r="AR37">
        <v>2E-3</v>
      </c>
      <c r="AT37">
        <v>0.05</v>
      </c>
      <c r="AU37">
        <v>2.5000000000000001E-2</v>
      </c>
      <c r="AX37">
        <v>1.2999999999999999E-2</v>
      </c>
      <c r="AY37">
        <v>0.04</v>
      </c>
      <c r="AZ37">
        <v>3.5000000000000003E-2</v>
      </c>
      <c r="BB37">
        <v>0.15</v>
      </c>
      <c r="BC37">
        <v>0.01</v>
      </c>
      <c r="BD37">
        <v>2.5999999999999999E-2</v>
      </c>
      <c r="BE37">
        <v>2.5000000000000001E-2</v>
      </c>
      <c r="BF37">
        <v>3.4000000000000002E-2</v>
      </c>
      <c r="BG37">
        <v>2.4E-2</v>
      </c>
      <c r="BH37">
        <v>1.7000000000000001E-2</v>
      </c>
      <c r="BI37">
        <v>7.0000000000000001E-3</v>
      </c>
      <c r="BL37">
        <v>1.2999999999999999E-2</v>
      </c>
      <c r="BM37">
        <v>6.0000000000000001E-3</v>
      </c>
      <c r="BO37">
        <v>0.108</v>
      </c>
      <c r="BP37">
        <v>6.0000000000000001E-3</v>
      </c>
      <c r="BQ37">
        <v>3.6999999999999998E-2</v>
      </c>
      <c r="BR37">
        <v>1.9E-2</v>
      </c>
      <c r="BS37">
        <v>1E-3</v>
      </c>
      <c r="BT37">
        <v>2E-3</v>
      </c>
      <c r="BU37">
        <v>6.0000000000000001E-3</v>
      </c>
      <c r="BV37">
        <v>6.0000000000000001E-3</v>
      </c>
      <c r="BW37">
        <v>6.0000000000000001E-3</v>
      </c>
      <c r="BX37">
        <v>3.3000000000000002E-2</v>
      </c>
      <c r="CG37">
        <v>1.2E-2</v>
      </c>
      <c r="CH37">
        <v>2.5000000000000001E-2</v>
      </c>
      <c r="CI37">
        <v>0.05</v>
      </c>
      <c r="CJ37">
        <v>2.5000000000000001E-2</v>
      </c>
      <c r="CQ37">
        <v>0.1</v>
      </c>
    </row>
    <row r="38" spans="1:95" x14ac:dyDescent="0.25">
      <c r="A38">
        <v>33</v>
      </c>
      <c r="B38" t="s">
        <v>293</v>
      </c>
      <c r="C38" t="s">
        <v>229</v>
      </c>
      <c r="E38">
        <v>0.20899999999999999</v>
      </c>
      <c r="F38">
        <v>0.372</v>
      </c>
      <c r="G38">
        <v>0.21</v>
      </c>
      <c r="I38">
        <v>0.31</v>
      </c>
      <c r="J38">
        <v>0.31</v>
      </c>
      <c r="K38">
        <v>0.31</v>
      </c>
      <c r="M38">
        <v>4.0999999999999996</v>
      </c>
      <c r="N38">
        <v>4.0999999999999996</v>
      </c>
      <c r="O38">
        <v>4.0999999999999996</v>
      </c>
      <c r="Q38">
        <v>0.95</v>
      </c>
      <c r="R38">
        <v>0.95</v>
      </c>
      <c r="S38">
        <v>0.95</v>
      </c>
      <c r="U38">
        <v>91</v>
      </c>
      <c r="V38" t="s">
        <v>303</v>
      </c>
      <c r="W38">
        <v>1.5900000000000001E-2</v>
      </c>
      <c r="X38">
        <v>1.95E-2</v>
      </c>
      <c r="Y38">
        <v>1.6999999999999999E-3</v>
      </c>
      <c r="AB38" t="s">
        <v>714</v>
      </c>
      <c r="AC38">
        <v>32</v>
      </c>
      <c r="AG38">
        <v>6.0000000000000001E-3</v>
      </c>
      <c r="AI38">
        <v>1.4E-2</v>
      </c>
      <c r="AQ38">
        <v>2E-3</v>
      </c>
      <c r="BL38">
        <v>1.2999999999999999E-2</v>
      </c>
      <c r="BU38">
        <v>7.0000000000000001E-3</v>
      </c>
      <c r="BV38">
        <v>3.0000000000000001E-3</v>
      </c>
    </row>
    <row r="39" spans="1:95" x14ac:dyDescent="0.25">
      <c r="A39">
        <v>34</v>
      </c>
      <c r="B39" t="s">
        <v>294</v>
      </c>
      <c r="C39" t="s">
        <v>545</v>
      </c>
      <c r="E39">
        <v>4.8000000000000001E-2</v>
      </c>
      <c r="F39">
        <v>3.1E-2</v>
      </c>
      <c r="G39">
        <v>2.5999999999999999E-2</v>
      </c>
      <c r="I39">
        <v>0.45</v>
      </c>
      <c r="J39">
        <v>0.45</v>
      </c>
      <c r="K39">
        <v>0.45</v>
      </c>
      <c r="M39">
        <v>1.85</v>
      </c>
      <c r="N39">
        <v>1.85</v>
      </c>
      <c r="O39">
        <v>1.85</v>
      </c>
      <c r="Q39">
        <v>0.55000000000000004</v>
      </c>
      <c r="R39">
        <v>0.95</v>
      </c>
      <c r="S39">
        <v>0.95</v>
      </c>
      <c r="U39">
        <v>92</v>
      </c>
      <c r="V39" t="s">
        <v>304</v>
      </c>
      <c r="W39">
        <v>3.7699999999999997E-2</v>
      </c>
      <c r="X39">
        <v>5.4999999999999997E-3</v>
      </c>
      <c r="Y39">
        <v>1.8E-3</v>
      </c>
      <c r="AB39" t="s">
        <v>715</v>
      </c>
      <c r="AC39">
        <v>33</v>
      </c>
      <c r="AG39">
        <v>8.9999999999999993E-3</v>
      </c>
      <c r="AI39">
        <v>1.4E-2</v>
      </c>
      <c r="AL39">
        <v>1.7000000000000001E-2</v>
      </c>
      <c r="AQ39">
        <v>2E-3</v>
      </c>
      <c r="BL39">
        <v>1.2999999999999999E-2</v>
      </c>
      <c r="BU39">
        <v>7.0000000000000001E-3</v>
      </c>
      <c r="BV39">
        <v>3.0000000000000001E-3</v>
      </c>
    </row>
    <row r="40" spans="1:95" x14ac:dyDescent="0.25">
      <c r="A40">
        <v>35</v>
      </c>
      <c r="B40" t="s">
        <v>295</v>
      </c>
      <c r="C40" t="s">
        <v>546</v>
      </c>
      <c r="E40">
        <v>1.6E-2</v>
      </c>
      <c r="F40">
        <v>6.0999999999999999E-2</v>
      </c>
      <c r="G40">
        <v>3.3000000000000002E-2</v>
      </c>
      <c r="I40">
        <v>0.21</v>
      </c>
      <c r="J40">
        <v>0.21</v>
      </c>
      <c r="K40">
        <v>0.21</v>
      </c>
      <c r="M40">
        <v>2.9</v>
      </c>
      <c r="N40">
        <v>2.9</v>
      </c>
      <c r="O40">
        <v>2.9</v>
      </c>
      <c r="Q40">
        <v>0.95</v>
      </c>
      <c r="R40">
        <v>0.95</v>
      </c>
      <c r="S40">
        <v>0.95</v>
      </c>
      <c r="U40">
        <v>93</v>
      </c>
      <c r="V40" t="s">
        <v>305</v>
      </c>
      <c r="W40">
        <v>1.2999999999999999E-3</v>
      </c>
      <c r="X40">
        <v>3.5900000000000001E-2</v>
      </c>
      <c r="Y40">
        <v>1.29E-2</v>
      </c>
      <c r="AB40" t="s">
        <v>716</v>
      </c>
      <c r="AC40">
        <v>34</v>
      </c>
      <c r="AG40">
        <v>1.4E-2</v>
      </c>
      <c r="AI40">
        <v>7.0000000000000001E-3</v>
      </c>
      <c r="AQ40">
        <v>3.0000000000000001E-3</v>
      </c>
      <c r="BC40">
        <v>1E-3</v>
      </c>
      <c r="BK40">
        <v>2E-3</v>
      </c>
      <c r="BL40">
        <v>1.2999999999999999E-2</v>
      </c>
      <c r="BU40">
        <v>3.0000000000000001E-3</v>
      </c>
      <c r="BV40">
        <v>1E-3</v>
      </c>
      <c r="BW40">
        <v>1E-3</v>
      </c>
    </row>
    <row r="41" spans="1:95" x14ac:dyDescent="0.25">
      <c r="A41">
        <v>36</v>
      </c>
      <c r="B41" t="s">
        <v>296</v>
      </c>
      <c r="C41" t="s">
        <v>547</v>
      </c>
      <c r="E41">
        <v>0.22800000000000001</v>
      </c>
      <c r="F41">
        <v>0.14599999999999999</v>
      </c>
      <c r="G41">
        <v>0.191</v>
      </c>
      <c r="I41">
        <v>0.82099999999999995</v>
      </c>
      <c r="J41">
        <v>0.82099999999999995</v>
      </c>
      <c r="K41">
        <v>0.82099999999999995</v>
      </c>
      <c r="M41">
        <v>3.883</v>
      </c>
      <c r="N41">
        <v>3.883</v>
      </c>
      <c r="O41">
        <v>3.883</v>
      </c>
      <c r="Q41">
        <v>0.95</v>
      </c>
      <c r="R41">
        <v>0.95</v>
      </c>
      <c r="S41">
        <v>0.95</v>
      </c>
      <c r="U41">
        <v>94</v>
      </c>
      <c r="V41" t="s">
        <v>306</v>
      </c>
      <c r="W41" t="s">
        <v>662</v>
      </c>
      <c r="X41" t="s">
        <v>662</v>
      </c>
      <c r="Y41" t="s">
        <v>417</v>
      </c>
      <c r="AB41" t="s">
        <v>717</v>
      </c>
      <c r="AC41">
        <v>35</v>
      </c>
      <c r="AG41">
        <v>5.0000000000000001E-3</v>
      </c>
      <c r="AI41">
        <v>1.4E-2</v>
      </c>
      <c r="AQ41">
        <v>2E-3</v>
      </c>
      <c r="BU41">
        <v>7.0000000000000001E-3</v>
      </c>
    </row>
    <row r="42" spans="1:95" x14ac:dyDescent="0.25">
      <c r="A42">
        <v>37</v>
      </c>
      <c r="B42" t="s">
        <v>297</v>
      </c>
      <c r="C42" t="s">
        <v>548</v>
      </c>
      <c r="E42">
        <v>0.08</v>
      </c>
      <c r="F42">
        <v>7.6999999999999999E-2</v>
      </c>
      <c r="G42">
        <v>6.7000000000000004E-2</v>
      </c>
      <c r="I42">
        <v>1.456</v>
      </c>
      <c r="J42">
        <v>1.456</v>
      </c>
      <c r="K42">
        <v>1.456</v>
      </c>
      <c r="M42">
        <v>7.9370000000000003</v>
      </c>
      <c r="N42">
        <v>7.9370000000000003</v>
      </c>
      <c r="O42">
        <v>7.9370000000000003</v>
      </c>
      <c r="Q42">
        <v>0.95</v>
      </c>
      <c r="R42">
        <v>0.95</v>
      </c>
      <c r="S42">
        <v>0.95</v>
      </c>
      <c r="U42" t="s">
        <v>663</v>
      </c>
      <c r="V42" t="s">
        <v>664</v>
      </c>
      <c r="W42">
        <v>5.8999999999999999E-3</v>
      </c>
      <c r="X42">
        <v>2.7099999999999999E-2</v>
      </c>
      <c r="Y42" t="s">
        <v>417</v>
      </c>
      <c r="AB42" t="s">
        <v>718</v>
      </c>
      <c r="AC42">
        <v>36</v>
      </c>
      <c r="AG42">
        <v>8.9999999999999993E-3</v>
      </c>
      <c r="AI42">
        <v>1.4E-2</v>
      </c>
      <c r="AL42">
        <v>1.7000000000000001E-2</v>
      </c>
      <c r="AQ42">
        <v>2E-3</v>
      </c>
      <c r="BC42">
        <v>2.4E-2</v>
      </c>
      <c r="BI42">
        <v>2.9000000000000001E-2</v>
      </c>
      <c r="BJ42">
        <v>0.03</v>
      </c>
      <c r="BK42">
        <v>2E-3</v>
      </c>
      <c r="BL42">
        <v>1.2999999999999999E-2</v>
      </c>
      <c r="BU42">
        <v>7.0000000000000001E-3</v>
      </c>
      <c r="BV42">
        <v>3.0000000000000001E-3</v>
      </c>
      <c r="BW42">
        <v>3.0000000000000001E-3</v>
      </c>
    </row>
    <row r="43" spans="1:95" x14ac:dyDescent="0.25">
      <c r="A43">
        <v>38</v>
      </c>
      <c r="B43" t="s">
        <v>298</v>
      </c>
      <c r="C43" t="s">
        <v>549</v>
      </c>
      <c r="E43">
        <v>0.13</v>
      </c>
      <c r="F43">
        <v>0.13600000000000001</v>
      </c>
      <c r="G43">
        <v>0.10199999999999999</v>
      </c>
      <c r="I43">
        <v>1.32</v>
      </c>
      <c r="J43">
        <v>1.32</v>
      </c>
      <c r="K43">
        <v>1.32</v>
      </c>
      <c r="M43">
        <v>10.8</v>
      </c>
      <c r="N43">
        <v>10.8</v>
      </c>
      <c r="O43">
        <v>10.8</v>
      </c>
      <c r="Q43">
        <v>0.95</v>
      </c>
      <c r="R43">
        <v>0.95</v>
      </c>
      <c r="S43">
        <v>0.95</v>
      </c>
      <c r="U43" t="s">
        <v>665</v>
      </c>
      <c r="V43" t="s">
        <v>310</v>
      </c>
      <c r="W43">
        <v>4.0000000000000001E-3</v>
      </c>
      <c r="X43">
        <v>1.8100000000000002E-2</v>
      </c>
      <c r="Y43" t="s">
        <v>417</v>
      </c>
      <c r="AB43" t="s">
        <v>719</v>
      </c>
      <c r="AC43">
        <v>37</v>
      </c>
      <c r="AF43">
        <v>3.3000000000000002E-2</v>
      </c>
      <c r="AG43">
        <v>1.4E-2</v>
      </c>
      <c r="AI43">
        <v>1.4E-2</v>
      </c>
      <c r="AQ43">
        <v>4.0000000000000001E-3</v>
      </c>
      <c r="BC43">
        <v>1.2E-2</v>
      </c>
      <c r="BI43">
        <v>2.9000000000000001E-2</v>
      </c>
      <c r="BK43">
        <v>6.5000000000000002E-2</v>
      </c>
      <c r="BL43">
        <v>1.2999999999999999E-2</v>
      </c>
      <c r="BO43">
        <v>8.0000000000000002E-3</v>
      </c>
      <c r="BU43">
        <v>7.0000000000000001E-3</v>
      </c>
      <c r="BV43">
        <v>0.01</v>
      </c>
      <c r="BW43">
        <v>3.0000000000000001E-3</v>
      </c>
    </row>
    <row r="44" spans="1:95" x14ac:dyDescent="0.25">
      <c r="A44">
        <v>39</v>
      </c>
      <c r="B44" t="s">
        <v>299</v>
      </c>
      <c r="C44" t="s">
        <v>550</v>
      </c>
      <c r="E44">
        <v>0.08</v>
      </c>
      <c r="F44">
        <v>8.9999999999999993E-3</v>
      </c>
      <c r="G44">
        <v>7.0000000000000001E-3</v>
      </c>
      <c r="I44">
        <v>0.68</v>
      </c>
      <c r="J44">
        <v>0.68</v>
      </c>
      <c r="K44">
        <v>0.68</v>
      </c>
      <c r="M44">
        <v>2.6</v>
      </c>
      <c r="N44">
        <v>2.6</v>
      </c>
      <c r="O44">
        <v>2.6</v>
      </c>
      <c r="Q44">
        <v>0.09</v>
      </c>
      <c r="R44">
        <v>0.95</v>
      </c>
      <c r="S44">
        <v>0.95</v>
      </c>
      <c r="U44" t="s">
        <v>666</v>
      </c>
      <c r="V44" t="s">
        <v>667</v>
      </c>
      <c r="W44">
        <v>2.7099999999999999E-2</v>
      </c>
      <c r="X44">
        <v>2.5399999999999999E-2</v>
      </c>
      <c r="Y44" t="s">
        <v>417</v>
      </c>
      <c r="AB44" t="s">
        <v>720</v>
      </c>
      <c r="AC44">
        <v>38</v>
      </c>
      <c r="AG44">
        <v>8.9999999999999993E-3</v>
      </c>
      <c r="AI44">
        <v>1.4E-2</v>
      </c>
      <c r="AQ44">
        <v>2E-3</v>
      </c>
      <c r="BC44">
        <v>2.4E-2</v>
      </c>
      <c r="BI44">
        <v>3.0000000000000001E-3</v>
      </c>
      <c r="BJ44">
        <v>0.03</v>
      </c>
      <c r="BK44">
        <v>6.5000000000000002E-2</v>
      </c>
      <c r="BL44">
        <v>1.2999999999999999E-2</v>
      </c>
      <c r="BM44">
        <v>6.0000000000000001E-3</v>
      </c>
      <c r="BO44">
        <v>8.0000000000000002E-3</v>
      </c>
      <c r="BU44">
        <v>7.0000000000000001E-3</v>
      </c>
      <c r="BV44">
        <v>3.0000000000000001E-3</v>
      </c>
      <c r="BW44">
        <v>1.2E-2</v>
      </c>
    </row>
    <row r="45" spans="1:95" x14ac:dyDescent="0.25">
      <c r="A45">
        <v>40</v>
      </c>
      <c r="B45" t="s">
        <v>300</v>
      </c>
      <c r="C45" t="s">
        <v>551</v>
      </c>
      <c r="E45">
        <v>4.2999999999999997E-2</v>
      </c>
      <c r="F45">
        <v>6.0000000000000001E-3</v>
      </c>
      <c r="G45">
        <v>5.0000000000000001E-3</v>
      </c>
      <c r="I45">
        <v>0.93</v>
      </c>
      <c r="J45">
        <v>0.93</v>
      </c>
      <c r="K45">
        <v>0.93</v>
      </c>
      <c r="M45">
        <v>4.59</v>
      </c>
      <c r="N45">
        <v>4.59</v>
      </c>
      <c r="O45">
        <v>4.59</v>
      </c>
      <c r="Q45">
        <v>0.12</v>
      </c>
      <c r="R45">
        <v>0.95</v>
      </c>
      <c r="S45">
        <v>0.95</v>
      </c>
      <c r="U45" t="s">
        <v>668</v>
      </c>
      <c r="V45" t="s">
        <v>529</v>
      </c>
      <c r="W45">
        <v>1.7999999999999999E-2</v>
      </c>
      <c r="X45">
        <v>1.6899999999999998E-2</v>
      </c>
      <c r="Y45" t="s">
        <v>417</v>
      </c>
      <c r="AB45" t="s">
        <v>721</v>
      </c>
      <c r="AC45">
        <v>39</v>
      </c>
      <c r="AG45">
        <v>4.0000000000000001E-3</v>
      </c>
      <c r="AH45">
        <v>7.0000000000000001E-3</v>
      </c>
      <c r="AQ45">
        <v>3.0000000000000001E-3</v>
      </c>
      <c r="BT45">
        <v>2E-3</v>
      </c>
      <c r="BU45">
        <v>6.0000000000000001E-3</v>
      </c>
    </row>
    <row r="46" spans="1:95" x14ac:dyDescent="0.25">
      <c r="A46">
        <v>41</v>
      </c>
      <c r="B46" t="s">
        <v>301</v>
      </c>
      <c r="C46" t="s">
        <v>552</v>
      </c>
      <c r="E46">
        <v>4.2999999999999997E-2</v>
      </c>
      <c r="F46">
        <v>7.0000000000000001E-3</v>
      </c>
      <c r="G46">
        <v>5.0000000000000001E-3</v>
      </c>
      <c r="I46">
        <v>0.95299999999999996</v>
      </c>
      <c r="J46">
        <v>0.95299999999999996</v>
      </c>
      <c r="K46">
        <v>0.95299999999999996</v>
      </c>
      <c r="M46">
        <v>5.6870000000000003</v>
      </c>
      <c r="N46">
        <v>5.6870000000000003</v>
      </c>
      <c r="O46">
        <v>5.6870000000000003</v>
      </c>
      <c r="Q46">
        <v>0.12</v>
      </c>
      <c r="R46">
        <v>0.95</v>
      </c>
      <c r="S46">
        <v>0.95</v>
      </c>
      <c r="U46" t="s">
        <v>669</v>
      </c>
      <c r="V46" t="s">
        <v>311</v>
      </c>
      <c r="W46" t="s">
        <v>670</v>
      </c>
      <c r="X46" t="s">
        <v>671</v>
      </c>
      <c r="Y46" t="s">
        <v>417</v>
      </c>
      <c r="AB46" t="s">
        <v>722</v>
      </c>
      <c r="AC46">
        <v>40</v>
      </c>
      <c r="AG46">
        <v>4.0000000000000001E-3</v>
      </c>
      <c r="AH46">
        <v>7.0000000000000001E-3</v>
      </c>
      <c r="AQ46">
        <v>3.0000000000000001E-3</v>
      </c>
      <c r="BT46">
        <v>2E-3</v>
      </c>
      <c r="BU46">
        <v>6.0000000000000001E-3</v>
      </c>
    </row>
    <row r="47" spans="1:95" x14ac:dyDescent="0.25">
      <c r="A47">
        <v>42</v>
      </c>
      <c r="B47" t="s">
        <v>302</v>
      </c>
      <c r="C47" t="s">
        <v>592</v>
      </c>
      <c r="D47">
        <v>4.3999999999999997E-2</v>
      </c>
      <c r="E47">
        <v>4.3999999999999997E-2</v>
      </c>
      <c r="F47">
        <v>4.3999999999999997E-2</v>
      </c>
      <c r="G47">
        <v>4.3999999999999997E-2</v>
      </c>
      <c r="H47">
        <v>0.95</v>
      </c>
      <c r="I47">
        <v>0.95</v>
      </c>
      <c r="J47">
        <v>0.95</v>
      </c>
      <c r="K47">
        <v>0.95</v>
      </c>
      <c r="L47">
        <v>5.7</v>
      </c>
      <c r="M47">
        <v>5.7</v>
      </c>
      <c r="N47">
        <v>5.7</v>
      </c>
      <c r="O47">
        <v>5.7</v>
      </c>
      <c r="P47">
        <v>0.15</v>
      </c>
      <c r="Q47">
        <v>0.15</v>
      </c>
      <c r="R47">
        <v>0.15</v>
      </c>
      <c r="S47">
        <v>0.15</v>
      </c>
      <c r="U47" t="s">
        <v>672</v>
      </c>
      <c r="V47" t="s">
        <v>312</v>
      </c>
      <c r="W47" t="s">
        <v>673</v>
      </c>
      <c r="X47" t="s">
        <v>674</v>
      </c>
      <c r="Y47" t="s">
        <v>417</v>
      </c>
      <c r="AB47" t="s">
        <v>723</v>
      </c>
      <c r="AC47">
        <v>41</v>
      </c>
      <c r="AG47">
        <v>4.0000000000000001E-3</v>
      </c>
      <c r="AH47">
        <v>7.0000000000000001E-3</v>
      </c>
      <c r="AQ47">
        <v>3.0000000000000001E-3</v>
      </c>
      <c r="BT47">
        <v>2E-3</v>
      </c>
      <c r="BU47">
        <v>6.0000000000000001E-3</v>
      </c>
    </row>
    <row r="48" spans="1:95" x14ac:dyDescent="0.25">
      <c r="A48">
        <v>43</v>
      </c>
      <c r="B48" t="s">
        <v>303</v>
      </c>
      <c r="C48" t="s">
        <v>593</v>
      </c>
      <c r="D48">
        <v>0.104</v>
      </c>
      <c r="E48">
        <v>0.104</v>
      </c>
      <c r="F48">
        <v>0.104</v>
      </c>
      <c r="G48">
        <v>0.104</v>
      </c>
      <c r="H48">
        <v>0.6</v>
      </c>
      <c r="I48">
        <v>0.6</v>
      </c>
      <c r="J48">
        <v>0.6</v>
      </c>
      <c r="K48">
        <v>0.6</v>
      </c>
      <c r="L48">
        <v>4.7699999999999996</v>
      </c>
      <c r="M48">
        <v>4.7699999999999996</v>
      </c>
      <c r="N48">
        <v>4.7699999999999996</v>
      </c>
      <c r="O48">
        <v>4.7699999999999996</v>
      </c>
      <c r="P48">
        <v>0.49</v>
      </c>
      <c r="Q48">
        <v>0.49</v>
      </c>
      <c r="R48">
        <v>0.49</v>
      </c>
      <c r="S48">
        <v>0.49</v>
      </c>
      <c r="U48" t="s">
        <v>675</v>
      </c>
      <c r="V48" t="s">
        <v>313</v>
      </c>
      <c r="W48" t="s">
        <v>676</v>
      </c>
      <c r="X48" t="s">
        <v>652</v>
      </c>
      <c r="Y48" t="s">
        <v>417</v>
      </c>
      <c r="AB48">
        <v>90</v>
      </c>
      <c r="AC48">
        <v>42</v>
      </c>
      <c r="AG48">
        <v>1.2999999999999999E-2</v>
      </c>
      <c r="BU48">
        <v>2.1000000000000001E-2</v>
      </c>
    </row>
    <row r="49" spans="1:97" x14ac:dyDescent="0.25">
      <c r="A49">
        <v>44</v>
      </c>
      <c r="B49" t="s">
        <v>304</v>
      </c>
      <c r="C49" t="s">
        <v>594</v>
      </c>
      <c r="D49">
        <v>9.2999999999999999E-2</v>
      </c>
      <c r="E49">
        <v>9.2999999999999999E-2</v>
      </c>
      <c r="F49">
        <v>9.2999999999999999E-2</v>
      </c>
      <c r="G49">
        <v>9.2999999999999999E-2</v>
      </c>
      <c r="H49">
        <v>0.86</v>
      </c>
      <c r="I49">
        <v>0.86</v>
      </c>
      <c r="J49">
        <v>0.86</v>
      </c>
      <c r="K49">
        <v>0.86</v>
      </c>
      <c r="L49">
        <v>2.5</v>
      </c>
      <c r="M49">
        <v>2.5</v>
      </c>
      <c r="N49">
        <v>2.5</v>
      </c>
      <c r="O49">
        <v>2.5</v>
      </c>
      <c r="P49">
        <v>0.63</v>
      </c>
      <c r="Q49">
        <v>0.63</v>
      </c>
      <c r="R49">
        <v>0.63</v>
      </c>
      <c r="S49">
        <v>0.63</v>
      </c>
      <c r="U49" t="s">
        <v>677</v>
      </c>
      <c r="V49" t="s">
        <v>314</v>
      </c>
      <c r="W49" t="s">
        <v>678</v>
      </c>
      <c r="X49" t="s">
        <v>679</v>
      </c>
      <c r="Y49" t="s">
        <v>417</v>
      </c>
      <c r="AB49">
        <v>91</v>
      </c>
      <c r="AC49">
        <v>43</v>
      </c>
      <c r="AE49">
        <v>3.3000000000000002E-2</v>
      </c>
      <c r="AG49">
        <v>1.2999999999999999E-2</v>
      </c>
      <c r="AI49">
        <v>2.1999999999999999E-2</v>
      </c>
      <c r="BU49">
        <v>2.1000000000000001E-2</v>
      </c>
    </row>
    <row r="50" spans="1:97" x14ac:dyDescent="0.25">
      <c r="A50">
        <v>45</v>
      </c>
      <c r="B50" t="s">
        <v>305</v>
      </c>
      <c r="C50" t="s">
        <v>595</v>
      </c>
      <c r="D50">
        <v>1.6400000000000001E-2</v>
      </c>
      <c r="E50">
        <v>1.6400000000000001E-2</v>
      </c>
      <c r="F50">
        <v>1.6400000000000001E-2</v>
      </c>
      <c r="G50">
        <v>1.6400000000000001E-2</v>
      </c>
      <c r="H50">
        <v>5.64</v>
      </c>
      <c r="I50">
        <v>5.64</v>
      </c>
      <c r="J50">
        <v>5.64</v>
      </c>
      <c r="K50">
        <v>5.64</v>
      </c>
      <c r="L50">
        <v>23.7</v>
      </c>
      <c r="M50">
        <v>23.7</v>
      </c>
      <c r="N50">
        <v>23.7</v>
      </c>
      <c r="O50">
        <v>23.7</v>
      </c>
      <c r="P50">
        <v>0.95</v>
      </c>
      <c r="Q50">
        <v>0.95</v>
      </c>
      <c r="R50">
        <v>0.95</v>
      </c>
      <c r="S50">
        <v>0.95</v>
      </c>
      <c r="U50" t="s">
        <v>680</v>
      </c>
      <c r="V50" t="s">
        <v>315</v>
      </c>
      <c r="W50" t="s">
        <v>673</v>
      </c>
      <c r="X50" t="s">
        <v>674</v>
      </c>
      <c r="Y50" t="s">
        <v>417</v>
      </c>
      <c r="AB50">
        <v>92</v>
      </c>
      <c r="AC50">
        <v>44</v>
      </c>
      <c r="AG50">
        <v>8.9999999999999993E-3</v>
      </c>
      <c r="BU50">
        <v>2.1000000000000001E-2</v>
      </c>
    </row>
    <row r="51" spans="1:97" x14ac:dyDescent="0.25">
      <c r="A51">
        <v>46</v>
      </c>
      <c r="B51" t="s">
        <v>306</v>
      </c>
      <c r="C51" t="s">
        <v>596</v>
      </c>
      <c r="D51">
        <v>0.05</v>
      </c>
      <c r="E51">
        <v>0.05</v>
      </c>
      <c r="F51">
        <v>0.05</v>
      </c>
      <c r="G51">
        <v>0.05</v>
      </c>
      <c r="H51">
        <v>4</v>
      </c>
      <c r="I51">
        <v>4</v>
      </c>
      <c r="J51">
        <v>4</v>
      </c>
      <c r="K51">
        <v>4</v>
      </c>
      <c r="L51">
        <v>22.5</v>
      </c>
      <c r="M51">
        <v>22.5</v>
      </c>
      <c r="N51">
        <v>22.5</v>
      </c>
      <c r="O51">
        <v>22.5</v>
      </c>
      <c r="P51">
        <v>0.95</v>
      </c>
      <c r="Q51">
        <v>0.95</v>
      </c>
      <c r="R51">
        <v>0.95</v>
      </c>
      <c r="S51">
        <v>0.95</v>
      </c>
      <c r="U51" t="s">
        <v>681</v>
      </c>
      <c r="V51" t="s">
        <v>316</v>
      </c>
      <c r="W51" t="s">
        <v>612</v>
      </c>
      <c r="X51" t="s">
        <v>682</v>
      </c>
      <c r="Y51">
        <v>1E-4</v>
      </c>
      <c r="AB51">
        <v>93</v>
      </c>
      <c r="AC51">
        <v>45</v>
      </c>
      <c r="AE51">
        <v>3.3000000000000002E-2</v>
      </c>
      <c r="AG51">
        <v>2.1000000000000001E-2</v>
      </c>
      <c r="AI51">
        <v>2.1999999999999999E-2</v>
      </c>
      <c r="AK51">
        <v>0.113</v>
      </c>
      <c r="AN51">
        <v>3.0000000000000001E-3</v>
      </c>
      <c r="AQ51">
        <v>5.2999999999999999E-2</v>
      </c>
      <c r="AR51">
        <v>0.03</v>
      </c>
      <c r="AX51">
        <v>2.9000000000000001E-2</v>
      </c>
      <c r="BC51">
        <v>0.01</v>
      </c>
      <c r="BD51">
        <v>2.7E-2</v>
      </c>
      <c r="BI51">
        <v>7.8E-2</v>
      </c>
      <c r="BL51">
        <v>7.8E-2</v>
      </c>
      <c r="BO51">
        <v>2.3E-2</v>
      </c>
      <c r="BQ51">
        <v>0.24299999999999999</v>
      </c>
      <c r="BR51">
        <v>1.2E-2</v>
      </c>
      <c r="BT51">
        <v>1.4E-2</v>
      </c>
      <c r="BU51">
        <v>8.4000000000000005E-2</v>
      </c>
      <c r="BV51">
        <v>3.7999999999999999E-2</v>
      </c>
      <c r="CQ51">
        <v>1.2E-2</v>
      </c>
    </row>
    <row r="52" spans="1:97" x14ac:dyDescent="0.25">
      <c r="A52">
        <v>47</v>
      </c>
      <c r="B52" t="s">
        <v>307</v>
      </c>
      <c r="C52" t="s">
        <v>597</v>
      </c>
      <c r="D52">
        <v>1.4999999999999999E-2</v>
      </c>
      <c r="E52">
        <v>1.4999999999999999E-2</v>
      </c>
      <c r="F52">
        <v>1.4999999999999999E-2</v>
      </c>
      <c r="G52">
        <v>1.4999999999999999E-2</v>
      </c>
      <c r="H52">
        <v>6.8</v>
      </c>
      <c r="I52">
        <v>6.8</v>
      </c>
      <c r="J52">
        <v>6.8</v>
      </c>
      <c r="K52">
        <v>6.8</v>
      </c>
      <c r="L52">
        <v>40</v>
      </c>
      <c r="M52">
        <v>40</v>
      </c>
      <c r="N52">
        <v>40</v>
      </c>
      <c r="O52">
        <v>40</v>
      </c>
      <c r="P52">
        <v>0.13</v>
      </c>
      <c r="Q52">
        <v>0.13</v>
      </c>
      <c r="R52">
        <v>0.13</v>
      </c>
      <c r="S52">
        <v>0.13</v>
      </c>
      <c r="U52" t="s">
        <v>683</v>
      </c>
      <c r="V52" t="s">
        <v>317</v>
      </c>
      <c r="W52">
        <v>2.9999999999999997E-4</v>
      </c>
      <c r="X52">
        <v>8.0000000000000004E-4</v>
      </c>
      <c r="Y52">
        <v>4.0000000000000002E-4</v>
      </c>
      <c r="AB52">
        <v>94</v>
      </c>
      <c r="AC52">
        <v>46</v>
      </c>
      <c r="AE52">
        <v>3.3000000000000002E-2</v>
      </c>
      <c r="AG52">
        <v>0.02</v>
      </c>
      <c r="AH52">
        <v>2.1999999999999999E-2</v>
      </c>
      <c r="AI52">
        <v>2.1999999999999999E-2</v>
      </c>
      <c r="AK52">
        <v>7.0000000000000001E-3</v>
      </c>
      <c r="AN52">
        <v>1E-3</v>
      </c>
      <c r="AQ52">
        <v>8.9999999999999993E-3</v>
      </c>
      <c r="AR52">
        <v>2E-3</v>
      </c>
      <c r="AX52">
        <v>0.01</v>
      </c>
      <c r="BC52">
        <v>1E-3</v>
      </c>
      <c r="BD52">
        <v>3.0000000000000001E-3</v>
      </c>
      <c r="BI52">
        <v>3.9E-2</v>
      </c>
      <c r="BL52">
        <v>3.9E-2</v>
      </c>
      <c r="BO52">
        <v>2E-3</v>
      </c>
      <c r="BQ52">
        <v>6.0999999999999999E-2</v>
      </c>
      <c r="BR52">
        <v>1.2E-2</v>
      </c>
      <c r="BT52">
        <v>3.0000000000000001E-3</v>
      </c>
      <c r="BU52">
        <v>0.01</v>
      </c>
      <c r="BV52">
        <v>5.0000000000000001E-3</v>
      </c>
      <c r="BW52">
        <v>7.0000000000000001E-3</v>
      </c>
      <c r="CQ52">
        <v>1E-3</v>
      </c>
    </row>
    <row r="53" spans="1:97" x14ac:dyDescent="0.25">
      <c r="A53">
        <v>48</v>
      </c>
      <c r="B53" t="s">
        <v>308</v>
      </c>
      <c r="C53" t="s">
        <v>553</v>
      </c>
      <c r="E53">
        <v>0.29499999999999998</v>
      </c>
      <c r="F53">
        <v>0.25700000000000001</v>
      </c>
      <c r="G53">
        <v>0.215</v>
      </c>
      <c r="I53">
        <v>1.1200000000000001</v>
      </c>
      <c r="J53">
        <v>1.1200000000000001</v>
      </c>
      <c r="K53">
        <v>1.1200000000000001</v>
      </c>
      <c r="M53">
        <v>5.6</v>
      </c>
      <c r="N53">
        <v>5.6</v>
      </c>
      <c r="O53">
        <v>5.6</v>
      </c>
      <c r="Q53">
        <v>0.95</v>
      </c>
      <c r="R53">
        <v>0.95</v>
      </c>
      <c r="S53">
        <v>0.95</v>
      </c>
      <c r="U53" t="s">
        <v>684</v>
      </c>
      <c r="V53" t="s">
        <v>318</v>
      </c>
      <c r="W53" t="s">
        <v>662</v>
      </c>
      <c r="X53" t="s">
        <v>632</v>
      </c>
      <c r="Y53" t="s">
        <v>417</v>
      </c>
      <c r="AB53">
        <v>95</v>
      </c>
      <c r="AC53">
        <v>47</v>
      </c>
      <c r="AJ53">
        <v>0.25800000000000001</v>
      </c>
      <c r="BR53">
        <v>2.4E-2</v>
      </c>
    </row>
    <row r="54" spans="1:97" x14ac:dyDescent="0.25">
      <c r="A54">
        <v>49</v>
      </c>
      <c r="B54" t="s">
        <v>309</v>
      </c>
      <c r="C54" t="s">
        <v>554</v>
      </c>
      <c r="E54">
        <v>0.23300000000000001</v>
      </c>
      <c r="F54">
        <v>0.50800000000000001</v>
      </c>
      <c r="G54">
        <v>541</v>
      </c>
      <c r="I54">
        <v>5.4</v>
      </c>
      <c r="J54">
        <v>3.63</v>
      </c>
      <c r="K54">
        <v>2.72</v>
      </c>
      <c r="M54">
        <v>18</v>
      </c>
      <c r="N54">
        <v>18</v>
      </c>
      <c r="O54">
        <v>18</v>
      </c>
      <c r="Q54">
        <v>0.95</v>
      </c>
      <c r="R54">
        <v>0.95</v>
      </c>
      <c r="S54">
        <v>0.95</v>
      </c>
      <c r="U54" t="s">
        <v>685</v>
      </c>
      <c r="V54" t="s">
        <v>319</v>
      </c>
      <c r="W54" t="s">
        <v>417</v>
      </c>
      <c r="X54" t="s">
        <v>686</v>
      </c>
      <c r="Y54">
        <v>1.6000000000000001E-3</v>
      </c>
      <c r="AB54" t="s">
        <v>724</v>
      </c>
      <c r="AC54">
        <v>48</v>
      </c>
      <c r="AS54">
        <v>6.9000000000000006E-2</v>
      </c>
      <c r="AT54">
        <v>7.4999999999999997E-2</v>
      </c>
      <c r="AU54">
        <v>2.1999999999999999E-2</v>
      </c>
      <c r="AX54">
        <v>0.01</v>
      </c>
      <c r="AY54">
        <v>0.02</v>
      </c>
      <c r="AZ54">
        <v>2E-3</v>
      </c>
      <c r="BB54">
        <v>2.1000000000000001E-2</v>
      </c>
      <c r="BC54">
        <v>8.9999999999999993E-3</v>
      </c>
      <c r="BD54">
        <v>3.5999999999999997E-2</v>
      </c>
      <c r="BE54">
        <v>3.0000000000000001E-3</v>
      </c>
      <c r="BF54">
        <v>3.0000000000000001E-3</v>
      </c>
      <c r="BL54">
        <v>2.5999999999999999E-2</v>
      </c>
      <c r="BR54">
        <v>0.08</v>
      </c>
      <c r="BT54">
        <v>1E-3</v>
      </c>
      <c r="BU54">
        <v>1E-3</v>
      </c>
      <c r="CJ54">
        <v>3.5999999999999997E-2</v>
      </c>
      <c r="CS54">
        <v>5.0000000000000001E-3</v>
      </c>
    </row>
    <row r="55" spans="1:97" x14ac:dyDescent="0.25">
      <c r="A55">
        <v>50</v>
      </c>
      <c r="B55" t="s">
        <v>310</v>
      </c>
      <c r="C55" t="s">
        <v>555</v>
      </c>
      <c r="E55">
        <v>3.7999999999999999E-2</v>
      </c>
      <c r="F55">
        <v>3.4000000000000002E-2</v>
      </c>
      <c r="G55">
        <v>2.9000000000000001E-2</v>
      </c>
      <c r="I55">
        <v>9</v>
      </c>
      <c r="J55">
        <v>9</v>
      </c>
      <c r="K55">
        <v>9</v>
      </c>
      <c r="M55">
        <v>37.11</v>
      </c>
      <c r="N55">
        <v>37.11</v>
      </c>
      <c r="O55">
        <v>37.11</v>
      </c>
      <c r="Q55">
        <v>0.86</v>
      </c>
      <c r="R55">
        <v>0.95</v>
      </c>
      <c r="S55">
        <v>0.95</v>
      </c>
      <c r="U55" t="s">
        <v>687</v>
      </c>
      <c r="V55" t="s">
        <v>320</v>
      </c>
      <c r="W55" t="s">
        <v>417</v>
      </c>
      <c r="X55" t="s">
        <v>686</v>
      </c>
      <c r="Y55">
        <v>1.6000000000000001E-3</v>
      </c>
      <c r="AB55" t="s">
        <v>725</v>
      </c>
      <c r="AC55">
        <v>49</v>
      </c>
      <c r="AG55">
        <v>8.0000000000000002E-3</v>
      </c>
      <c r="AH55">
        <v>0.05</v>
      </c>
      <c r="AJ55">
        <v>1.4E-2</v>
      </c>
      <c r="AP55">
        <v>6.0000000000000001E-3</v>
      </c>
      <c r="AQ55">
        <v>1E-3</v>
      </c>
      <c r="AS55">
        <v>0.05</v>
      </c>
      <c r="AT55">
        <v>2.5000000000000001E-2</v>
      </c>
      <c r="AU55">
        <v>0.01</v>
      </c>
      <c r="AW55">
        <v>2.5000000000000001E-2</v>
      </c>
      <c r="AX55">
        <v>0.03</v>
      </c>
      <c r="AY55">
        <v>3.3000000000000002E-2</v>
      </c>
      <c r="AZ55">
        <v>5.0000000000000001E-3</v>
      </c>
      <c r="BC55">
        <v>3.1E-2</v>
      </c>
      <c r="BD55">
        <v>2E-3</v>
      </c>
      <c r="BE55">
        <v>1.2999999999999999E-2</v>
      </c>
      <c r="BF55">
        <v>2.1999999999999999E-2</v>
      </c>
      <c r="BH55">
        <v>4.1000000000000002E-2</v>
      </c>
      <c r="BI55">
        <v>5.0000000000000001E-3</v>
      </c>
      <c r="BJ55">
        <v>5.5E-2</v>
      </c>
      <c r="BK55">
        <v>6.0000000000000001E-3</v>
      </c>
      <c r="BL55">
        <v>2.5999999999999999E-2</v>
      </c>
      <c r="BM55">
        <v>4.8000000000000001E-2</v>
      </c>
      <c r="BO55">
        <v>2E-3</v>
      </c>
      <c r="BP55">
        <v>5.8000000000000003E-2</v>
      </c>
      <c r="BR55">
        <v>2.1000000000000001E-2</v>
      </c>
      <c r="BS55">
        <v>5.0000000000000001E-3</v>
      </c>
      <c r="BT55">
        <v>2.5000000000000001E-2</v>
      </c>
      <c r="BU55">
        <v>2E-3</v>
      </c>
      <c r="BV55">
        <v>6.0000000000000001E-3</v>
      </c>
      <c r="BW55">
        <v>0.01</v>
      </c>
      <c r="CG55">
        <v>8.3000000000000004E-2</v>
      </c>
      <c r="CH55">
        <v>8.3000000000000004E-2</v>
      </c>
      <c r="CI55">
        <v>8.3000000000000004E-2</v>
      </c>
      <c r="CJ55">
        <v>8.3000000000000004E-2</v>
      </c>
    </row>
    <row r="56" spans="1:97" x14ac:dyDescent="0.25">
      <c r="A56">
        <v>51</v>
      </c>
      <c r="B56" t="s">
        <v>528</v>
      </c>
      <c r="C56" t="s">
        <v>575</v>
      </c>
      <c r="E56">
        <v>6.4000000000000001E-2</v>
      </c>
      <c r="F56">
        <v>5.8999999999999997E-2</v>
      </c>
      <c r="G56" t="s">
        <v>62</v>
      </c>
      <c r="I56">
        <v>5.5</v>
      </c>
      <c r="J56">
        <v>5.5</v>
      </c>
      <c r="K56" t="s">
        <v>62</v>
      </c>
      <c r="M56">
        <v>19.12</v>
      </c>
      <c r="N56">
        <v>19.12</v>
      </c>
      <c r="O56" t="s">
        <v>62</v>
      </c>
      <c r="Q56">
        <v>0.85</v>
      </c>
      <c r="R56">
        <v>0.95</v>
      </c>
      <c r="S56" t="s">
        <v>62</v>
      </c>
      <c r="U56" t="s">
        <v>688</v>
      </c>
      <c r="V56" t="s">
        <v>530</v>
      </c>
      <c r="W56" t="s">
        <v>662</v>
      </c>
      <c r="X56" t="s">
        <v>686</v>
      </c>
      <c r="Y56">
        <v>1.6000000000000001E-3</v>
      </c>
      <c r="AB56" t="s">
        <v>726</v>
      </c>
      <c r="AC56">
        <v>50</v>
      </c>
      <c r="AJ56">
        <v>1.4E-2</v>
      </c>
      <c r="AN56">
        <v>1E-3</v>
      </c>
      <c r="AP56">
        <v>3.0000000000000001E-3</v>
      </c>
      <c r="AQ56">
        <v>1E-3</v>
      </c>
      <c r="AU56">
        <v>0.01</v>
      </c>
      <c r="BA56">
        <v>4.0000000000000001E-3</v>
      </c>
      <c r="BB56">
        <v>2.7E-2</v>
      </c>
      <c r="BD56">
        <v>2E-3</v>
      </c>
      <c r="BE56">
        <v>1.2999999999999999E-2</v>
      </c>
      <c r="BG56">
        <v>2.1999999999999999E-2</v>
      </c>
      <c r="BP56">
        <v>5.8000000000000003E-2</v>
      </c>
      <c r="BR56">
        <v>2.1000000000000001E-2</v>
      </c>
      <c r="BV56">
        <v>6.0000000000000001E-3</v>
      </c>
      <c r="BW56">
        <v>0.01</v>
      </c>
      <c r="CG56">
        <v>5.0000000000000001E-3</v>
      </c>
      <c r="CH56">
        <v>0.01</v>
      </c>
      <c r="CI56">
        <v>2.1000000000000001E-2</v>
      </c>
      <c r="CJ56">
        <v>1.4999999999999999E-2</v>
      </c>
      <c r="CQ56">
        <v>4.8000000000000001E-2</v>
      </c>
    </row>
    <row r="57" spans="1:97" x14ac:dyDescent="0.25">
      <c r="A57">
        <v>52</v>
      </c>
      <c r="B57" t="s">
        <v>529</v>
      </c>
      <c r="C57" t="s">
        <v>576</v>
      </c>
      <c r="E57">
        <v>7.8E-2</v>
      </c>
      <c r="F57">
        <v>0.75</v>
      </c>
      <c r="G57" t="s">
        <v>62</v>
      </c>
      <c r="I57">
        <v>8.5</v>
      </c>
      <c r="J57">
        <v>8.5</v>
      </c>
      <c r="K57" t="s">
        <v>62</v>
      </c>
      <c r="M57">
        <v>40.19</v>
      </c>
      <c r="N57">
        <v>40.19</v>
      </c>
      <c r="O57" t="s">
        <v>62</v>
      </c>
      <c r="Q57">
        <v>0.95</v>
      </c>
      <c r="R57">
        <v>0.95</v>
      </c>
      <c r="S57" t="s">
        <v>62</v>
      </c>
      <c r="U57" t="s">
        <v>689</v>
      </c>
      <c r="V57" t="s">
        <v>321</v>
      </c>
      <c r="W57" t="s">
        <v>417</v>
      </c>
      <c r="X57" t="s">
        <v>690</v>
      </c>
      <c r="Y57">
        <v>1.6000000000000001E-3</v>
      </c>
      <c r="AB57" t="s">
        <v>727</v>
      </c>
      <c r="AC57">
        <v>51</v>
      </c>
      <c r="AE57">
        <v>1.2999999999999999E-2</v>
      </c>
      <c r="AG57">
        <v>8.0000000000000002E-3</v>
      </c>
      <c r="AH57">
        <v>1.2999999999999999E-2</v>
      </c>
      <c r="AJ57">
        <v>4.0000000000000001E-3</v>
      </c>
      <c r="AP57">
        <v>2E-3</v>
      </c>
      <c r="AQ57">
        <v>3.0000000000000001E-3</v>
      </c>
      <c r="AS57">
        <v>0.03</v>
      </c>
      <c r="AT57">
        <v>0.04</v>
      </c>
      <c r="AU57">
        <v>1.2999999999999999E-2</v>
      </c>
      <c r="AW57">
        <v>6.5000000000000002E-2</v>
      </c>
      <c r="AX57">
        <v>2.4E-2</v>
      </c>
      <c r="AY57">
        <v>1.2E-2</v>
      </c>
      <c r="AZ57">
        <v>1.2999999999999999E-2</v>
      </c>
      <c r="BB57">
        <v>2.7E-2</v>
      </c>
      <c r="BD57">
        <v>2E-3</v>
      </c>
      <c r="BE57">
        <v>1.2999999999999999E-2</v>
      </c>
      <c r="BF57">
        <v>1.7999999999999999E-2</v>
      </c>
      <c r="BH57">
        <v>5.0000000000000001E-3</v>
      </c>
      <c r="BP57">
        <v>5.3999999999999999E-2</v>
      </c>
      <c r="BR57">
        <v>0.02</v>
      </c>
      <c r="BT57">
        <v>2.3E-2</v>
      </c>
      <c r="BV57">
        <v>6.0000000000000001E-3</v>
      </c>
      <c r="BW57">
        <v>0.01</v>
      </c>
      <c r="CG57">
        <v>3.0000000000000001E-3</v>
      </c>
      <c r="CH57">
        <v>7.0000000000000001E-3</v>
      </c>
      <c r="CI57">
        <v>1.4E-2</v>
      </c>
      <c r="CJ57">
        <v>7.0000000000000001E-3</v>
      </c>
    </row>
    <row r="58" spans="1:97" x14ac:dyDescent="0.25">
      <c r="A58">
        <v>53</v>
      </c>
      <c r="B58" t="s">
        <v>311</v>
      </c>
      <c r="C58" t="s">
        <v>577</v>
      </c>
      <c r="E58">
        <v>0.124</v>
      </c>
      <c r="F58">
        <v>0.54500000000000004</v>
      </c>
      <c r="G58" t="s">
        <v>62</v>
      </c>
      <c r="I58">
        <v>1.7</v>
      </c>
      <c r="J58">
        <v>1.7</v>
      </c>
      <c r="K58" t="s">
        <v>62</v>
      </c>
      <c r="M58">
        <v>8.5</v>
      </c>
      <c r="N58">
        <v>8.5</v>
      </c>
      <c r="O58" t="s">
        <v>62</v>
      </c>
      <c r="Q58">
        <v>0.95</v>
      </c>
      <c r="R58">
        <v>0.95</v>
      </c>
      <c r="S58" t="s">
        <v>62</v>
      </c>
      <c r="U58" t="s">
        <v>691</v>
      </c>
      <c r="V58" t="s">
        <v>322</v>
      </c>
      <c r="W58" t="s">
        <v>692</v>
      </c>
      <c r="X58" t="s">
        <v>693</v>
      </c>
      <c r="Y58">
        <v>1.9E-3</v>
      </c>
      <c r="AB58" t="s">
        <v>728</v>
      </c>
      <c r="AC58">
        <v>52</v>
      </c>
      <c r="AN58">
        <v>3.0000000000000001E-3</v>
      </c>
      <c r="AP58">
        <v>5.0000000000000001E-3</v>
      </c>
      <c r="AU58">
        <v>1.2999999999999999E-2</v>
      </c>
      <c r="BA58">
        <v>6.2E-2</v>
      </c>
      <c r="BB58">
        <v>2.5999999999999999E-2</v>
      </c>
      <c r="BD58">
        <v>2E-3</v>
      </c>
      <c r="BE58">
        <v>1.2999999999999999E-2</v>
      </c>
      <c r="BG58">
        <v>1.7999999999999999E-2</v>
      </c>
      <c r="BP58">
        <v>5.3999999999999999E-2</v>
      </c>
      <c r="BR58">
        <v>0.02</v>
      </c>
      <c r="BV58">
        <v>6.0000000000000001E-3</v>
      </c>
      <c r="BW58">
        <v>0.01</v>
      </c>
      <c r="CG58">
        <v>2.5000000000000001E-2</v>
      </c>
      <c r="CH58">
        <v>2.5000000000000001E-2</v>
      </c>
      <c r="CI58">
        <v>2.5000000000000001E-2</v>
      </c>
      <c r="CJ58">
        <v>2.8000000000000001E-2</v>
      </c>
      <c r="CQ58">
        <v>4.7E-2</v>
      </c>
    </row>
    <row r="59" spans="1:97" x14ac:dyDescent="0.25">
      <c r="A59">
        <v>54</v>
      </c>
      <c r="B59" t="s">
        <v>312</v>
      </c>
      <c r="C59" t="s">
        <v>556</v>
      </c>
      <c r="E59">
        <v>0.29699999999999999</v>
      </c>
      <c r="F59">
        <v>0.31900000000000001</v>
      </c>
      <c r="G59">
        <v>0.36199999999999999</v>
      </c>
      <c r="I59">
        <v>3</v>
      </c>
      <c r="J59">
        <v>3</v>
      </c>
      <c r="K59">
        <v>3</v>
      </c>
      <c r="M59">
        <v>18</v>
      </c>
      <c r="N59">
        <v>18</v>
      </c>
      <c r="O59">
        <v>18</v>
      </c>
      <c r="Q59">
        <v>0.95</v>
      </c>
      <c r="R59">
        <v>0.95</v>
      </c>
      <c r="S59">
        <v>0.95</v>
      </c>
      <c r="U59" t="s">
        <v>694</v>
      </c>
      <c r="V59" t="s">
        <v>323</v>
      </c>
      <c r="W59" t="s">
        <v>695</v>
      </c>
      <c r="X59" t="s">
        <v>645</v>
      </c>
      <c r="Y59">
        <v>1E-4</v>
      </c>
      <c r="AB59" t="s">
        <v>729</v>
      </c>
      <c r="AC59">
        <v>53</v>
      </c>
      <c r="AJ59">
        <v>5.0000000000000001E-3</v>
      </c>
      <c r="AP59">
        <v>5.0000000000000001E-3</v>
      </c>
      <c r="AQ59">
        <v>1E-3</v>
      </c>
      <c r="AR59">
        <v>1E-3</v>
      </c>
      <c r="AS59">
        <v>3.5000000000000003E-2</v>
      </c>
      <c r="AT59">
        <v>3.7999999999999999E-2</v>
      </c>
      <c r="AU59">
        <v>1.0999999999999999E-2</v>
      </c>
      <c r="AX59">
        <v>0.02</v>
      </c>
      <c r="AY59">
        <v>2.5000000000000001E-2</v>
      </c>
      <c r="AZ59">
        <v>2E-3</v>
      </c>
      <c r="BB59">
        <v>2.5999999999999999E-2</v>
      </c>
      <c r="BC59">
        <v>0.03</v>
      </c>
      <c r="BD59">
        <v>2E-3</v>
      </c>
      <c r="BE59">
        <v>1.2999999999999999E-2</v>
      </c>
      <c r="BF59">
        <v>1.0999999999999999E-2</v>
      </c>
      <c r="BG59">
        <v>1.7000000000000001E-2</v>
      </c>
      <c r="BI59">
        <v>5.0000000000000001E-3</v>
      </c>
      <c r="BJ59">
        <v>5.3999999999999999E-2</v>
      </c>
      <c r="BK59">
        <v>6.0000000000000001E-3</v>
      </c>
      <c r="BL59">
        <v>2.5999999999999999E-2</v>
      </c>
      <c r="BM59">
        <v>4.7E-2</v>
      </c>
      <c r="BO59">
        <v>2E-3</v>
      </c>
      <c r="BP59">
        <v>5.8000000000000003E-2</v>
      </c>
      <c r="BR59">
        <v>2.1999999999999999E-2</v>
      </c>
      <c r="BT59">
        <v>2.5000000000000001E-2</v>
      </c>
      <c r="BU59">
        <v>1E-3</v>
      </c>
      <c r="BV59">
        <v>6.0000000000000001E-3</v>
      </c>
      <c r="BW59">
        <v>0.01</v>
      </c>
      <c r="CG59">
        <v>3.5999999999999997E-2</v>
      </c>
      <c r="CH59">
        <v>4.2000000000000003E-2</v>
      </c>
      <c r="CI59">
        <v>3.5000000000000003E-2</v>
      </c>
      <c r="CJ59">
        <v>3.5999999999999997E-2</v>
      </c>
      <c r="CQ59">
        <v>4.7E-2</v>
      </c>
    </row>
    <row r="60" spans="1:97" x14ac:dyDescent="0.25">
      <c r="A60">
        <v>55</v>
      </c>
      <c r="B60" t="s">
        <v>313</v>
      </c>
      <c r="C60" t="s">
        <v>557</v>
      </c>
      <c r="E60">
        <v>0.23</v>
      </c>
      <c r="F60">
        <v>0.27300000000000002</v>
      </c>
      <c r="G60">
        <v>0.22</v>
      </c>
      <c r="I60">
        <v>6.7389999999999999</v>
      </c>
      <c r="J60">
        <v>6.7389999999999999</v>
      </c>
      <c r="K60">
        <v>6.7389999999999999</v>
      </c>
      <c r="M60">
        <v>23.32</v>
      </c>
      <c r="N60">
        <v>23.32</v>
      </c>
      <c r="O60">
        <v>23.32</v>
      </c>
      <c r="Q60">
        <v>0.95</v>
      </c>
      <c r="R60">
        <v>0.95</v>
      </c>
      <c r="S60">
        <v>0.95</v>
      </c>
      <c r="U60" t="s">
        <v>696</v>
      </c>
      <c r="V60" t="s">
        <v>697</v>
      </c>
      <c r="W60">
        <v>1.1999999999999999E-3</v>
      </c>
      <c r="X60">
        <v>3.2000000000000002E-3</v>
      </c>
      <c r="Y60">
        <v>5.0000000000000001E-4</v>
      </c>
      <c r="AB60" t="s">
        <v>730</v>
      </c>
      <c r="AC60">
        <v>54</v>
      </c>
      <c r="AJ60">
        <v>5.0000000000000001E-3</v>
      </c>
      <c r="AP60">
        <v>5.0000000000000001E-3</v>
      </c>
      <c r="AQ60">
        <v>1E-3</v>
      </c>
      <c r="AR60">
        <v>1E-3</v>
      </c>
      <c r="AS60">
        <v>3.5000000000000003E-2</v>
      </c>
      <c r="AT60">
        <v>3.7999999999999999E-2</v>
      </c>
      <c r="AU60">
        <v>2.1999999999999999E-2</v>
      </c>
      <c r="AW60">
        <v>4.2999999999999997E-2</v>
      </c>
      <c r="AX60">
        <v>0.02</v>
      </c>
      <c r="AY60">
        <v>2.5000000000000001E-2</v>
      </c>
      <c r="AZ60">
        <v>2E-3</v>
      </c>
      <c r="BA60">
        <v>1.4E-2</v>
      </c>
      <c r="BB60">
        <v>0.01</v>
      </c>
      <c r="BC60">
        <v>3.1E-2</v>
      </c>
      <c r="BD60">
        <v>2E-3</v>
      </c>
      <c r="BE60">
        <v>1.2999999999999999E-2</v>
      </c>
      <c r="BF60">
        <v>1.0999999999999999E-2</v>
      </c>
      <c r="BG60">
        <v>0.03</v>
      </c>
      <c r="BH60">
        <v>2E-3</v>
      </c>
      <c r="BI60">
        <v>5.0000000000000001E-3</v>
      </c>
      <c r="BJ60">
        <v>5.3999999999999999E-2</v>
      </c>
      <c r="BK60">
        <v>6.0000000000000001E-3</v>
      </c>
      <c r="BL60">
        <v>2.5999999999999999E-2</v>
      </c>
      <c r="BM60">
        <v>4.7E-2</v>
      </c>
      <c r="BO60">
        <v>2E-3</v>
      </c>
      <c r="BP60">
        <v>5.8000000000000003E-2</v>
      </c>
      <c r="BR60">
        <v>2.1999999999999999E-2</v>
      </c>
      <c r="BS60">
        <v>5.0000000000000001E-3</v>
      </c>
      <c r="BT60">
        <v>2.5000000000000001E-2</v>
      </c>
      <c r="BU60">
        <v>1E-3</v>
      </c>
      <c r="BV60">
        <v>6.0000000000000001E-3</v>
      </c>
      <c r="BW60">
        <v>0.01</v>
      </c>
      <c r="CG60">
        <v>3.5999999999999997E-2</v>
      </c>
      <c r="CH60">
        <v>4.2000000000000003E-2</v>
      </c>
      <c r="CI60">
        <v>3.5999999999999997E-2</v>
      </c>
      <c r="CJ60">
        <v>3.5999999999999997E-2</v>
      </c>
      <c r="CQ60">
        <v>4.7E-2</v>
      </c>
    </row>
    <row r="61" spans="1:97" x14ac:dyDescent="0.25">
      <c r="A61">
        <v>56</v>
      </c>
      <c r="B61" t="s">
        <v>314</v>
      </c>
      <c r="C61" t="s">
        <v>558</v>
      </c>
      <c r="E61">
        <v>0.46100000000000002</v>
      </c>
      <c r="F61">
        <v>0.46899999999999997</v>
      </c>
      <c r="G61">
        <v>0.42</v>
      </c>
      <c r="I61">
        <v>2.87</v>
      </c>
      <c r="J61">
        <v>2.87</v>
      </c>
      <c r="K61">
        <v>2.87</v>
      </c>
      <c r="M61">
        <v>9.6300000000000008</v>
      </c>
      <c r="N61">
        <v>9.6300000000000008</v>
      </c>
      <c r="O61">
        <v>9.6300000000000008</v>
      </c>
      <c r="Q61">
        <v>0.95</v>
      </c>
      <c r="R61">
        <v>0.95</v>
      </c>
      <c r="S61">
        <v>0.95</v>
      </c>
      <c r="AB61" t="s">
        <v>731</v>
      </c>
      <c r="AC61">
        <v>55</v>
      </c>
      <c r="AF61">
        <v>6.7000000000000004E-2</v>
      </c>
      <c r="AG61">
        <v>8.0000000000000002E-3</v>
      </c>
      <c r="AI61">
        <v>1.7000000000000001E-2</v>
      </c>
      <c r="AJ61">
        <v>1.4E-2</v>
      </c>
      <c r="AP61">
        <v>6.0000000000000001E-3</v>
      </c>
      <c r="AQ61">
        <v>1E-3</v>
      </c>
      <c r="AS61">
        <v>0.05</v>
      </c>
      <c r="AT61">
        <v>2.5000000000000001E-2</v>
      </c>
      <c r="AU61">
        <v>0.01</v>
      </c>
      <c r="AW61">
        <v>2.5000000000000001E-2</v>
      </c>
      <c r="AX61">
        <v>0.03</v>
      </c>
      <c r="AY61">
        <v>3.3000000000000002E-2</v>
      </c>
      <c r="AZ61">
        <v>5.0000000000000001E-3</v>
      </c>
      <c r="BB61">
        <v>2.1000000000000001E-2</v>
      </c>
      <c r="BC61">
        <v>5.0000000000000001E-3</v>
      </c>
      <c r="BD61">
        <v>2.1999999999999999E-2</v>
      </c>
      <c r="BE61">
        <v>0.06</v>
      </c>
      <c r="BF61">
        <v>6.5000000000000002E-2</v>
      </c>
      <c r="BG61">
        <v>6.5000000000000002E-2</v>
      </c>
      <c r="BH61">
        <v>4.3999999999999997E-2</v>
      </c>
      <c r="BI61">
        <v>8.0000000000000002E-3</v>
      </c>
      <c r="BJ61">
        <v>5.5E-2</v>
      </c>
      <c r="BK61">
        <v>6.0000000000000001E-3</v>
      </c>
      <c r="BL61">
        <v>2.5999999999999999E-2</v>
      </c>
      <c r="BM61">
        <v>4.8000000000000001E-2</v>
      </c>
      <c r="BO61">
        <v>2E-3</v>
      </c>
      <c r="BP61">
        <v>5.8000000000000003E-2</v>
      </c>
      <c r="BR61">
        <v>2.1000000000000001E-2</v>
      </c>
      <c r="BS61">
        <v>5.0000000000000001E-3</v>
      </c>
      <c r="BT61">
        <v>2.5000000000000001E-2</v>
      </c>
      <c r="BU61">
        <v>2E-3</v>
      </c>
      <c r="BV61">
        <v>6.0000000000000001E-3</v>
      </c>
      <c r="BW61">
        <v>0.01</v>
      </c>
      <c r="CG61">
        <v>8.3000000000000004E-2</v>
      </c>
      <c r="CH61">
        <v>8.3000000000000004E-2</v>
      </c>
      <c r="CI61">
        <v>8.3000000000000004E-2</v>
      </c>
      <c r="CJ61">
        <v>8.3000000000000004E-2</v>
      </c>
      <c r="CQ61">
        <v>4.8000000000000001E-2</v>
      </c>
    </row>
    <row r="62" spans="1:97" x14ac:dyDescent="0.25">
      <c r="A62">
        <v>57</v>
      </c>
      <c r="B62" t="s">
        <v>315</v>
      </c>
      <c r="C62" t="s">
        <v>559</v>
      </c>
      <c r="E62">
        <v>0.219</v>
      </c>
      <c r="F62">
        <v>0.47099999999999997</v>
      </c>
      <c r="G62">
        <v>0.44700000000000001</v>
      </c>
      <c r="I62">
        <v>2.5</v>
      </c>
      <c r="J62">
        <v>2.5</v>
      </c>
      <c r="K62">
        <v>2.5</v>
      </c>
      <c r="M62">
        <v>8.6999999999999993</v>
      </c>
      <c r="N62">
        <v>8.6999999999999993</v>
      </c>
      <c r="O62">
        <v>8.6999999999999993</v>
      </c>
      <c r="Q62">
        <v>0.95</v>
      </c>
      <c r="R62">
        <v>0.95</v>
      </c>
      <c r="S62">
        <v>0.95</v>
      </c>
      <c r="AB62" t="s">
        <v>732</v>
      </c>
      <c r="AC62">
        <v>56</v>
      </c>
      <c r="AE62">
        <v>1.2999999999999999E-2</v>
      </c>
      <c r="AG62">
        <v>8.0000000000000002E-3</v>
      </c>
      <c r="AH62">
        <v>1.7000000000000001E-2</v>
      </c>
      <c r="AI62">
        <v>4.0000000000000001E-3</v>
      </c>
      <c r="AJ62">
        <v>5.0000000000000001E-3</v>
      </c>
      <c r="AN62">
        <v>2E-3</v>
      </c>
      <c r="AP62">
        <v>5.0000000000000001E-3</v>
      </c>
      <c r="AQ62">
        <v>1E-3</v>
      </c>
      <c r="AR62">
        <v>1E-3</v>
      </c>
      <c r="AS62">
        <v>6.9000000000000006E-2</v>
      </c>
      <c r="AT62">
        <v>3.7999999999999999E-2</v>
      </c>
      <c r="AU62">
        <v>0.222</v>
      </c>
      <c r="AW62">
        <v>0.27900000000000003</v>
      </c>
      <c r="AX62">
        <v>7.0000000000000007E-2</v>
      </c>
      <c r="AY62">
        <v>0.16200000000000001</v>
      </c>
      <c r="AZ62">
        <v>2E-3</v>
      </c>
      <c r="BA62">
        <v>1.4E-2</v>
      </c>
      <c r="BB62">
        <v>2.7E-2</v>
      </c>
      <c r="BC62">
        <v>3.6999999999999998E-2</v>
      </c>
      <c r="BD62">
        <v>1.2E-2</v>
      </c>
      <c r="BE62">
        <v>4.9000000000000002E-2</v>
      </c>
      <c r="BF62">
        <v>4.9000000000000002E-2</v>
      </c>
      <c r="BG62">
        <v>5.3999999999999999E-2</v>
      </c>
      <c r="BH62">
        <v>3.0000000000000001E-3</v>
      </c>
      <c r="BI62">
        <v>8.0000000000000002E-3</v>
      </c>
      <c r="BJ62">
        <v>5.3999999999999999E-2</v>
      </c>
      <c r="BK62">
        <v>6.0000000000000001E-3</v>
      </c>
      <c r="BL62">
        <v>2.5999999999999999E-2</v>
      </c>
      <c r="BM62">
        <v>4.7E-2</v>
      </c>
      <c r="BO62">
        <v>2E-3</v>
      </c>
      <c r="BP62">
        <v>5.8000000000000003E-2</v>
      </c>
      <c r="BR62">
        <v>2.1999999999999999E-2</v>
      </c>
      <c r="BS62">
        <v>5.0000000000000001E-3</v>
      </c>
      <c r="BT62">
        <v>2.5000000000000001E-2</v>
      </c>
      <c r="BU62">
        <v>1E-3</v>
      </c>
      <c r="BV62">
        <v>6.0000000000000001E-3</v>
      </c>
      <c r="BW62">
        <v>0.01</v>
      </c>
      <c r="CG62">
        <v>3.5999999999999997E-2</v>
      </c>
      <c r="CH62">
        <v>4.2000000000000003E-2</v>
      </c>
      <c r="CI62">
        <v>3.5999999999999997E-2</v>
      </c>
      <c r="CQ62">
        <v>4.7E-2</v>
      </c>
    </row>
    <row r="63" spans="1:97" x14ac:dyDescent="0.25">
      <c r="A63">
        <v>58</v>
      </c>
      <c r="B63" t="s">
        <v>316</v>
      </c>
      <c r="C63" t="s">
        <v>560</v>
      </c>
      <c r="E63">
        <v>0.19900000000000001</v>
      </c>
      <c r="F63">
        <v>0.16800000000000001</v>
      </c>
      <c r="G63">
        <v>0.14299999999999999</v>
      </c>
      <c r="I63">
        <v>2.7</v>
      </c>
      <c r="J63">
        <v>2.64</v>
      </c>
      <c r="K63">
        <v>2.65</v>
      </c>
      <c r="M63">
        <v>9.07</v>
      </c>
      <c r="N63">
        <v>9.07</v>
      </c>
      <c r="O63">
        <v>9.07</v>
      </c>
      <c r="Q63">
        <v>0.83</v>
      </c>
      <c r="R63">
        <v>0.95</v>
      </c>
      <c r="S63">
        <v>0.95</v>
      </c>
      <c r="AB63" t="s">
        <v>733</v>
      </c>
      <c r="AC63">
        <v>57</v>
      </c>
      <c r="AE63">
        <v>1.2999999999999999E-2</v>
      </c>
      <c r="AH63">
        <v>1.7000000000000001E-2</v>
      </c>
      <c r="AI63">
        <v>4.0000000000000001E-3</v>
      </c>
      <c r="AJ63">
        <v>5.0000000000000001E-3</v>
      </c>
      <c r="AN63">
        <v>2E-3</v>
      </c>
      <c r="AP63">
        <v>5.0000000000000001E-3</v>
      </c>
      <c r="AQ63">
        <v>1E-3</v>
      </c>
      <c r="AR63">
        <v>1E-3</v>
      </c>
      <c r="AS63">
        <v>6.7000000000000004E-2</v>
      </c>
      <c r="AT63">
        <v>3.7999999999999999E-2</v>
      </c>
      <c r="AU63">
        <v>2.1999999999999999E-2</v>
      </c>
      <c r="AW63">
        <v>8.9999999999999993E-3</v>
      </c>
      <c r="AX63">
        <v>0.01</v>
      </c>
      <c r="AY63">
        <v>2.5000000000000001E-2</v>
      </c>
      <c r="AZ63">
        <v>2E-3</v>
      </c>
      <c r="BA63">
        <v>1.4E-2</v>
      </c>
      <c r="BB63">
        <v>2.1000000000000001E-2</v>
      </c>
      <c r="BC63">
        <v>0.05</v>
      </c>
      <c r="BD63">
        <v>0.02</v>
      </c>
      <c r="BE63">
        <v>5.8999999999999997E-2</v>
      </c>
      <c r="BF63">
        <v>6.0999999999999999E-2</v>
      </c>
      <c r="BG63">
        <v>2.7E-2</v>
      </c>
      <c r="BH63">
        <v>1E-3</v>
      </c>
      <c r="BI63">
        <v>5.0000000000000001E-3</v>
      </c>
      <c r="BJ63">
        <v>5.3999999999999999E-2</v>
      </c>
      <c r="BK63">
        <v>6.0000000000000001E-3</v>
      </c>
      <c r="BL63">
        <v>2.5999999999999999E-2</v>
      </c>
      <c r="BM63">
        <v>4.7E-2</v>
      </c>
      <c r="BO63">
        <v>2E-3</v>
      </c>
      <c r="BP63">
        <v>5.8000000000000003E-2</v>
      </c>
      <c r="BR63">
        <v>2.1999999999999999E-2</v>
      </c>
      <c r="BS63">
        <v>5.0000000000000001E-3</v>
      </c>
      <c r="BT63">
        <v>2.5000000000000001E-2</v>
      </c>
      <c r="BU63">
        <v>1E-3</v>
      </c>
      <c r="BV63">
        <v>6.0000000000000001E-3</v>
      </c>
      <c r="BW63">
        <v>0.01</v>
      </c>
      <c r="CG63">
        <v>3.5999999999999997E-2</v>
      </c>
      <c r="CH63">
        <v>4.2000000000000003E-2</v>
      </c>
      <c r="CI63">
        <v>3.5999999999999997E-2</v>
      </c>
      <c r="CJ63">
        <v>3.5999999999999997E-2</v>
      </c>
      <c r="CQ63">
        <v>4.7E-2</v>
      </c>
    </row>
    <row r="64" spans="1:97" x14ac:dyDescent="0.25">
      <c r="A64">
        <v>59</v>
      </c>
      <c r="B64" t="s">
        <v>317</v>
      </c>
      <c r="C64" t="s">
        <v>561</v>
      </c>
      <c r="E64">
        <v>0.32200000000000001</v>
      </c>
      <c r="F64">
        <v>0.25900000000000001</v>
      </c>
      <c r="G64">
        <v>0.23200000000000001</v>
      </c>
      <c r="I64">
        <v>1.24</v>
      </c>
      <c r="J64">
        <v>1.24</v>
      </c>
      <c r="K64">
        <v>1.24</v>
      </c>
      <c r="M64">
        <v>5.58</v>
      </c>
      <c r="N64">
        <v>5.58</v>
      </c>
      <c r="O64">
        <v>5.58</v>
      </c>
      <c r="Q64">
        <v>0.95</v>
      </c>
      <c r="R64">
        <v>0.95</v>
      </c>
      <c r="S64">
        <v>0.95</v>
      </c>
      <c r="AB64" t="s">
        <v>734</v>
      </c>
      <c r="AC64">
        <v>58</v>
      </c>
      <c r="AE64">
        <v>1.2999999999999999E-2</v>
      </c>
      <c r="AG64">
        <v>8.0000000000000002E-3</v>
      </c>
      <c r="AH64">
        <v>1.2999999999999999E-2</v>
      </c>
      <c r="AI64">
        <v>4.0000000000000001E-3</v>
      </c>
      <c r="AJ64">
        <v>4.0000000000000001E-3</v>
      </c>
      <c r="AN64">
        <v>1E-3</v>
      </c>
      <c r="AP64">
        <v>2E-3</v>
      </c>
      <c r="AQ64">
        <v>3.0000000000000001E-3</v>
      </c>
      <c r="AS64">
        <v>0.03</v>
      </c>
      <c r="AT64">
        <v>0.04</v>
      </c>
      <c r="AU64">
        <v>1.2999999999999999E-2</v>
      </c>
      <c r="AW64">
        <v>2.1999999999999999E-2</v>
      </c>
      <c r="AX64">
        <v>1E-3</v>
      </c>
      <c r="AY64">
        <v>1.9E-2</v>
      </c>
      <c r="AZ64">
        <v>1.2999999999999999E-2</v>
      </c>
      <c r="BB64">
        <v>2.1000000000000001E-2</v>
      </c>
      <c r="BC64">
        <v>4.0000000000000001E-3</v>
      </c>
      <c r="BD64">
        <v>1.0999999999999999E-2</v>
      </c>
      <c r="BE64">
        <v>2.5000000000000001E-2</v>
      </c>
      <c r="BF64">
        <v>4.2999999999999997E-2</v>
      </c>
      <c r="BG64">
        <v>4.2999999999999997E-2</v>
      </c>
      <c r="BH64">
        <v>3.0000000000000001E-3</v>
      </c>
      <c r="BI64">
        <v>8.0000000000000002E-3</v>
      </c>
      <c r="BJ64">
        <v>1.6E-2</v>
      </c>
      <c r="BK64">
        <v>6.0000000000000001E-3</v>
      </c>
      <c r="BL64">
        <v>2.5000000000000001E-2</v>
      </c>
      <c r="BM64">
        <v>2.5000000000000001E-2</v>
      </c>
      <c r="BO64">
        <v>2E-3</v>
      </c>
      <c r="BP64">
        <v>5.3999999999999999E-2</v>
      </c>
      <c r="BR64">
        <v>0.02</v>
      </c>
      <c r="BS64">
        <v>5.0000000000000001E-3</v>
      </c>
      <c r="BT64">
        <v>2.3E-2</v>
      </c>
      <c r="BU64">
        <v>1E-3</v>
      </c>
      <c r="BV64">
        <v>6.0000000000000001E-3</v>
      </c>
      <c r="BW64">
        <v>0.01</v>
      </c>
      <c r="CG64">
        <v>3.0000000000000001E-3</v>
      </c>
      <c r="CH64">
        <v>0.01</v>
      </c>
      <c r="CI64">
        <v>2.1000000000000001E-2</v>
      </c>
      <c r="CQ64">
        <v>4.8000000000000001E-2</v>
      </c>
    </row>
    <row r="65" spans="1:99" x14ac:dyDescent="0.25">
      <c r="A65">
        <v>60</v>
      </c>
      <c r="B65" t="s">
        <v>318</v>
      </c>
      <c r="C65" t="s">
        <v>562</v>
      </c>
      <c r="E65">
        <v>3.1309999999999998</v>
      </c>
      <c r="F65">
        <v>4.0609999999999999</v>
      </c>
      <c r="G65">
        <v>3.04</v>
      </c>
      <c r="I65">
        <v>2.3370000000000002</v>
      </c>
      <c r="J65">
        <v>2.3370000000000002</v>
      </c>
      <c r="K65">
        <v>2.3370000000000002</v>
      </c>
      <c r="M65">
        <v>7.5410000000000004</v>
      </c>
      <c r="N65">
        <v>7.5410000000000004</v>
      </c>
      <c r="O65">
        <v>7.5410000000000004</v>
      </c>
      <c r="Q65">
        <v>0.95</v>
      </c>
      <c r="R65">
        <v>0.95</v>
      </c>
      <c r="S65">
        <v>0.95</v>
      </c>
      <c r="AB65" t="s">
        <v>735</v>
      </c>
      <c r="AC65">
        <v>59</v>
      </c>
      <c r="AJ65">
        <v>5.0000000000000001E-3</v>
      </c>
      <c r="AP65">
        <v>5.0000000000000001E-3</v>
      </c>
      <c r="AQ65">
        <v>1E-3</v>
      </c>
      <c r="AS65">
        <v>3.5000000000000003E-2</v>
      </c>
      <c r="AT65">
        <v>3.7999999999999999E-2</v>
      </c>
      <c r="AU65">
        <v>2.1999999999999999E-2</v>
      </c>
      <c r="AW65">
        <v>8.9999999999999993E-3</v>
      </c>
      <c r="AX65">
        <v>0.01</v>
      </c>
      <c r="AY65">
        <v>2.5000000000000001E-2</v>
      </c>
      <c r="AZ65">
        <v>2E-3</v>
      </c>
      <c r="BA65">
        <v>1.4E-2</v>
      </c>
      <c r="BB65">
        <v>2.7E-2</v>
      </c>
      <c r="BD65">
        <v>0.02</v>
      </c>
      <c r="BE65">
        <v>5.8999999999999997E-2</v>
      </c>
      <c r="BF65">
        <v>6.0999999999999999E-2</v>
      </c>
      <c r="BG65">
        <v>0.01</v>
      </c>
      <c r="BL65">
        <v>2.5999999999999999E-2</v>
      </c>
      <c r="BM65">
        <v>4.7E-2</v>
      </c>
      <c r="BO65">
        <v>2E-3</v>
      </c>
      <c r="BP65">
        <v>5.8000000000000003E-2</v>
      </c>
      <c r="BR65">
        <v>2.1999999999999999E-2</v>
      </c>
      <c r="BS65">
        <v>5.0000000000000001E-3</v>
      </c>
      <c r="BT65">
        <v>2.5000000000000001E-2</v>
      </c>
      <c r="BU65">
        <v>1E-3</v>
      </c>
      <c r="BV65">
        <v>6.0000000000000001E-3</v>
      </c>
      <c r="BW65">
        <v>0.01</v>
      </c>
      <c r="CQ65">
        <v>4.7E-2</v>
      </c>
    </row>
    <row r="66" spans="1:99" x14ac:dyDescent="0.25">
      <c r="A66">
        <v>61</v>
      </c>
      <c r="B66" t="s">
        <v>319</v>
      </c>
      <c r="C66" t="s">
        <v>563</v>
      </c>
      <c r="E66">
        <v>2.665</v>
      </c>
      <c r="F66">
        <v>2.996</v>
      </c>
      <c r="G66">
        <v>2.2509999999999999</v>
      </c>
      <c r="I66">
        <v>1.1499999999999999</v>
      </c>
      <c r="J66">
        <v>1.1499999999999999</v>
      </c>
      <c r="K66">
        <v>1.1499999999999999</v>
      </c>
      <c r="M66">
        <v>12.5</v>
      </c>
      <c r="N66">
        <v>12.5</v>
      </c>
      <c r="O66">
        <v>12.5</v>
      </c>
      <c r="Q66">
        <v>0.95</v>
      </c>
      <c r="R66">
        <v>0.95</v>
      </c>
      <c r="S66">
        <v>0.95</v>
      </c>
      <c r="AB66" t="s">
        <v>736</v>
      </c>
      <c r="AC66">
        <v>60</v>
      </c>
      <c r="AD66">
        <v>0.05</v>
      </c>
      <c r="AE66">
        <v>7.0000000000000001E-3</v>
      </c>
      <c r="AI66">
        <v>4.0000000000000001E-3</v>
      </c>
      <c r="AJ66">
        <v>5.0000000000000001E-3</v>
      </c>
      <c r="AL66">
        <v>1.7000000000000001E-2</v>
      </c>
      <c r="AN66">
        <v>2E-3</v>
      </c>
      <c r="AP66">
        <v>5.0000000000000001E-3</v>
      </c>
      <c r="AQ66">
        <v>1E-3</v>
      </c>
      <c r="AR66">
        <v>1E-3</v>
      </c>
      <c r="AS66">
        <v>3.5000000000000003E-2</v>
      </c>
      <c r="AT66">
        <v>3.7999999999999999E-2</v>
      </c>
      <c r="AU66">
        <v>2.1999999999999999E-2</v>
      </c>
      <c r="AV66">
        <v>8.0000000000000002E-3</v>
      </c>
      <c r="AW66">
        <v>8.9999999999999993E-3</v>
      </c>
      <c r="AX66">
        <v>0.01</v>
      </c>
      <c r="AY66">
        <v>2.5000000000000001E-2</v>
      </c>
      <c r="AZ66">
        <v>2E-3</v>
      </c>
      <c r="BA66">
        <v>1.4E-2</v>
      </c>
      <c r="BB66">
        <v>2.1000000000000001E-2</v>
      </c>
      <c r="BC66">
        <v>0.17899999999999999</v>
      </c>
      <c r="BD66">
        <v>0.108</v>
      </c>
      <c r="BE66">
        <v>5.8999999999999997E-2</v>
      </c>
      <c r="BF66">
        <v>6.0999999999999999E-2</v>
      </c>
      <c r="BG66">
        <v>5.3999999999999999E-2</v>
      </c>
      <c r="BH66">
        <v>3.0000000000000001E-3</v>
      </c>
      <c r="BI66">
        <v>8.0000000000000002E-3</v>
      </c>
      <c r="BJ66">
        <v>5.3999999999999999E-2</v>
      </c>
      <c r="BK66">
        <v>6.0000000000000001E-3</v>
      </c>
      <c r="BL66">
        <v>2.5999999999999999E-2</v>
      </c>
      <c r="BM66">
        <v>4.7E-2</v>
      </c>
      <c r="BN66">
        <v>0.25</v>
      </c>
      <c r="BO66">
        <v>2E-3</v>
      </c>
      <c r="BP66">
        <v>5.8000000000000003E-2</v>
      </c>
      <c r="BR66">
        <v>2.1999999999999999E-2</v>
      </c>
      <c r="BS66">
        <v>5.0000000000000001E-3</v>
      </c>
      <c r="BT66">
        <v>2.5000000000000001E-2</v>
      </c>
      <c r="BU66">
        <v>1E-3</v>
      </c>
      <c r="BV66">
        <v>6.0000000000000001E-3</v>
      </c>
      <c r="BW66">
        <v>0.01</v>
      </c>
      <c r="CG66">
        <v>3.5999999999999997E-2</v>
      </c>
      <c r="CH66">
        <v>4.2000000000000003E-2</v>
      </c>
      <c r="CI66">
        <v>3.5999999999999997E-2</v>
      </c>
      <c r="CJ66">
        <v>3.5999999999999997E-2</v>
      </c>
      <c r="CP66">
        <v>8.3000000000000004E-2</v>
      </c>
      <c r="CQ66">
        <v>4.7E-2</v>
      </c>
      <c r="CR66">
        <v>4.2000000000000003E-2</v>
      </c>
      <c r="CS66">
        <v>0.05</v>
      </c>
    </row>
    <row r="67" spans="1:99" x14ac:dyDescent="0.25">
      <c r="A67">
        <v>62</v>
      </c>
      <c r="B67" t="s">
        <v>320</v>
      </c>
      <c r="C67" t="s">
        <v>564</v>
      </c>
      <c r="E67">
        <v>1.4450000000000001</v>
      </c>
      <c r="F67">
        <v>1.6240000000000001</v>
      </c>
      <c r="G67">
        <v>1.2210000000000001</v>
      </c>
      <c r="I67">
        <v>2.12</v>
      </c>
      <c r="J67">
        <v>2.12</v>
      </c>
      <c r="K67">
        <v>2.12</v>
      </c>
      <c r="M67">
        <v>10.603999999999999</v>
      </c>
      <c r="N67">
        <v>10.603999999999999</v>
      </c>
      <c r="O67">
        <v>10.603999999999999</v>
      </c>
      <c r="Q67">
        <v>0.95</v>
      </c>
      <c r="R67">
        <v>0.95</v>
      </c>
      <c r="S67">
        <v>0.95</v>
      </c>
      <c r="AB67" t="s">
        <v>737</v>
      </c>
      <c r="AC67">
        <v>61</v>
      </c>
      <c r="AE67">
        <v>1E-3</v>
      </c>
      <c r="AI67">
        <v>2E-3</v>
      </c>
      <c r="AJ67">
        <v>4.0000000000000001E-3</v>
      </c>
      <c r="AP67">
        <v>1E-3</v>
      </c>
      <c r="AS67">
        <v>0.06</v>
      </c>
      <c r="AT67">
        <v>0.04</v>
      </c>
      <c r="AU67">
        <v>1.2999999999999999E-2</v>
      </c>
      <c r="AV67">
        <v>8.0000000000000002E-3</v>
      </c>
      <c r="AX67">
        <v>1E-3</v>
      </c>
      <c r="AY67">
        <v>3.4000000000000002E-2</v>
      </c>
      <c r="AZ67">
        <v>2.1999999999999999E-2</v>
      </c>
      <c r="BB67">
        <v>2.1000000000000001E-2</v>
      </c>
      <c r="BD67">
        <v>1.6E-2</v>
      </c>
      <c r="BE67">
        <v>1.4999999999999999E-2</v>
      </c>
      <c r="BF67">
        <v>1.7999999999999999E-2</v>
      </c>
      <c r="BG67">
        <v>1.7999999999999999E-2</v>
      </c>
      <c r="BP67">
        <v>2.3E-2</v>
      </c>
      <c r="BR67">
        <v>2.7E-2</v>
      </c>
      <c r="BS67">
        <v>2.1999999999999999E-2</v>
      </c>
      <c r="BT67">
        <v>4.0000000000000001E-3</v>
      </c>
      <c r="BV67">
        <v>2E-3</v>
      </c>
      <c r="BW67">
        <v>1E-3</v>
      </c>
      <c r="CG67">
        <v>2.5000000000000001E-2</v>
      </c>
      <c r="CH67">
        <v>2.5000000000000001E-2</v>
      </c>
      <c r="CI67">
        <v>2.5000000000000001E-2</v>
      </c>
      <c r="CJ67">
        <v>2.8000000000000001E-2</v>
      </c>
      <c r="CP67">
        <v>4.2000000000000003E-2</v>
      </c>
      <c r="CQ67">
        <v>1.7000000000000001E-2</v>
      </c>
      <c r="CR67">
        <v>5.0000000000000001E-3</v>
      </c>
      <c r="CS67">
        <v>4.7E-2</v>
      </c>
    </row>
    <row r="68" spans="1:99" x14ac:dyDescent="0.25">
      <c r="A68">
        <v>63</v>
      </c>
      <c r="B68" t="s">
        <v>530</v>
      </c>
      <c r="C68" t="s">
        <v>565</v>
      </c>
      <c r="E68">
        <v>2.3580000000000001</v>
      </c>
      <c r="F68">
        <v>2.65</v>
      </c>
      <c r="G68">
        <v>1.9910000000000001</v>
      </c>
      <c r="I68">
        <v>1.3</v>
      </c>
      <c r="J68">
        <v>1.3</v>
      </c>
      <c r="K68">
        <v>1.3</v>
      </c>
      <c r="M68">
        <v>5</v>
      </c>
      <c r="N68">
        <v>5</v>
      </c>
      <c r="O68">
        <v>5</v>
      </c>
      <c r="Q68">
        <v>0.95</v>
      </c>
      <c r="R68">
        <v>0.95</v>
      </c>
      <c r="S68">
        <v>0.95</v>
      </c>
      <c r="AB68" t="s">
        <v>738</v>
      </c>
      <c r="AC68">
        <v>62</v>
      </c>
      <c r="AE68">
        <v>1E-3</v>
      </c>
      <c r="AI68">
        <v>2E-3</v>
      </c>
      <c r="AJ68">
        <v>4.0000000000000001E-3</v>
      </c>
      <c r="AP68">
        <v>1E-3</v>
      </c>
      <c r="AS68">
        <v>0.06</v>
      </c>
      <c r="AT68">
        <v>0.04</v>
      </c>
      <c r="AU68">
        <v>1.2999999999999999E-2</v>
      </c>
      <c r="AV68">
        <v>8.0000000000000002E-3</v>
      </c>
      <c r="AX68">
        <v>1E-3</v>
      </c>
      <c r="AY68">
        <v>3.4000000000000002E-2</v>
      </c>
      <c r="AZ68">
        <v>2.1999999999999999E-2</v>
      </c>
      <c r="BB68">
        <v>1.7000000000000001E-2</v>
      </c>
      <c r="BD68">
        <v>1.6E-2</v>
      </c>
      <c r="BE68">
        <v>1.4999999999999999E-2</v>
      </c>
      <c r="BF68">
        <v>1.7999999999999999E-2</v>
      </c>
      <c r="BG68">
        <v>1.7999999999999999E-2</v>
      </c>
      <c r="BP68">
        <v>2.3E-2</v>
      </c>
      <c r="BR68">
        <v>2.7E-2</v>
      </c>
      <c r="BS68">
        <v>2.1999999999999999E-2</v>
      </c>
      <c r="BT68">
        <v>4.0000000000000001E-3</v>
      </c>
      <c r="BV68">
        <v>2E-3</v>
      </c>
      <c r="BW68">
        <v>1E-3</v>
      </c>
      <c r="CG68">
        <v>2.5000000000000001E-2</v>
      </c>
      <c r="CH68">
        <v>2.5000000000000001E-2</v>
      </c>
      <c r="CI68">
        <v>2.5000000000000001E-2</v>
      </c>
      <c r="CJ68">
        <v>2.8000000000000001E-2</v>
      </c>
      <c r="CP68">
        <v>4.2000000000000003E-2</v>
      </c>
      <c r="CQ68">
        <v>1.7000000000000001E-2</v>
      </c>
      <c r="CR68">
        <v>5.0000000000000001E-3</v>
      </c>
      <c r="CS68">
        <v>4.7E-2</v>
      </c>
    </row>
    <row r="69" spans="1:99" x14ac:dyDescent="0.25">
      <c r="A69">
        <v>64</v>
      </c>
      <c r="B69" t="s">
        <v>321</v>
      </c>
      <c r="C69" t="s">
        <v>579</v>
      </c>
      <c r="E69" t="s">
        <v>62</v>
      </c>
      <c r="F69">
        <v>0.89700000000000002</v>
      </c>
      <c r="G69">
        <v>0.67400000000000004</v>
      </c>
      <c r="I69" t="s">
        <v>62</v>
      </c>
      <c r="J69">
        <v>3.84</v>
      </c>
      <c r="K69">
        <v>3.84</v>
      </c>
      <c r="M69" t="s">
        <v>62</v>
      </c>
      <c r="N69">
        <v>25.6</v>
      </c>
      <c r="O69">
        <v>25.6</v>
      </c>
      <c r="Q69" t="s">
        <v>62</v>
      </c>
      <c r="R69">
        <v>0.95</v>
      </c>
      <c r="S69">
        <v>0.95</v>
      </c>
      <c r="AB69" t="s">
        <v>739</v>
      </c>
      <c r="AC69">
        <v>63</v>
      </c>
      <c r="AE69">
        <v>1E-3</v>
      </c>
      <c r="AJ69">
        <v>4.0000000000000001E-3</v>
      </c>
      <c r="AP69">
        <v>1E-3</v>
      </c>
      <c r="AS69">
        <v>0.06</v>
      </c>
      <c r="AT69">
        <v>0.04</v>
      </c>
      <c r="AU69">
        <v>1.4E-2</v>
      </c>
      <c r="AV69">
        <v>8.0000000000000002E-3</v>
      </c>
      <c r="AX69">
        <v>1E-3</v>
      </c>
      <c r="AY69">
        <v>3.4000000000000002E-2</v>
      </c>
      <c r="AZ69">
        <v>2.1999999999999999E-2</v>
      </c>
      <c r="BB69">
        <v>1.7000000000000001E-2</v>
      </c>
      <c r="BD69">
        <v>1.6E-2</v>
      </c>
      <c r="BE69">
        <v>1.4999999999999999E-2</v>
      </c>
      <c r="BF69">
        <v>1.7999999999999999E-2</v>
      </c>
      <c r="BG69">
        <v>1.7999999999999999E-2</v>
      </c>
      <c r="BP69">
        <v>2.3E-2</v>
      </c>
      <c r="BR69">
        <v>2.7E-2</v>
      </c>
      <c r="BS69">
        <v>2.1999999999999999E-2</v>
      </c>
      <c r="BT69">
        <v>4.0000000000000001E-3</v>
      </c>
      <c r="BV69">
        <v>2E-3</v>
      </c>
      <c r="BW69">
        <v>1E-3</v>
      </c>
      <c r="CG69">
        <v>2.5000000000000001E-2</v>
      </c>
      <c r="CH69">
        <v>2.5000000000000001E-2</v>
      </c>
      <c r="CI69">
        <v>2.5000000000000001E-2</v>
      </c>
      <c r="CJ69">
        <v>2.8000000000000001E-2</v>
      </c>
      <c r="CP69">
        <v>4.2000000000000003E-2</v>
      </c>
      <c r="CQ69">
        <v>1.7000000000000001E-2</v>
      </c>
      <c r="CR69">
        <v>5.0000000000000001E-3</v>
      </c>
      <c r="CS69">
        <v>4.7E-2</v>
      </c>
    </row>
    <row r="70" spans="1:99" x14ac:dyDescent="0.25">
      <c r="A70">
        <v>65</v>
      </c>
      <c r="B70" t="s">
        <v>322</v>
      </c>
      <c r="C70" t="s">
        <v>566</v>
      </c>
      <c r="E70">
        <v>3.9060000000000001</v>
      </c>
      <c r="F70">
        <v>5.79</v>
      </c>
      <c r="G70">
        <v>3.8149999999999999</v>
      </c>
      <c r="I70">
        <v>2.5</v>
      </c>
      <c r="J70">
        <v>2.0099999999999998</v>
      </c>
      <c r="K70">
        <v>2.5</v>
      </c>
      <c r="L70">
        <v>8.6999999999999993</v>
      </c>
      <c r="M70">
        <v>8.6999999999999993</v>
      </c>
      <c r="N70">
        <v>8.6999999999999993</v>
      </c>
      <c r="O70">
        <v>8.6999999999999993</v>
      </c>
      <c r="Q70">
        <v>0.95</v>
      </c>
      <c r="R70">
        <v>0.95</v>
      </c>
      <c r="S70">
        <v>0.95</v>
      </c>
      <c r="AB70" t="s">
        <v>740</v>
      </c>
      <c r="AC70">
        <v>64</v>
      </c>
      <c r="AE70">
        <v>1E-3</v>
      </c>
      <c r="AJ70">
        <v>4.0000000000000001E-3</v>
      </c>
      <c r="AP70">
        <v>1E-3</v>
      </c>
      <c r="AS70">
        <v>0.06</v>
      </c>
      <c r="AT70">
        <v>0.04</v>
      </c>
      <c r="AU70">
        <v>1.4E-2</v>
      </c>
      <c r="AV70">
        <v>8.0000000000000002E-3</v>
      </c>
      <c r="AX70">
        <v>1E-3</v>
      </c>
      <c r="AY70">
        <v>3.4000000000000002E-2</v>
      </c>
      <c r="AZ70">
        <v>2.1999999999999999E-2</v>
      </c>
      <c r="BB70">
        <v>1.7000000000000001E-2</v>
      </c>
      <c r="BD70">
        <v>1.6E-2</v>
      </c>
      <c r="BE70">
        <v>1.4999999999999999E-2</v>
      </c>
      <c r="BP70">
        <v>2.3E-2</v>
      </c>
      <c r="BR70">
        <v>2.7E-2</v>
      </c>
      <c r="BS70">
        <v>2.1999999999999999E-2</v>
      </c>
      <c r="BT70">
        <v>4.0000000000000001E-3</v>
      </c>
      <c r="BV70">
        <v>2E-3</v>
      </c>
      <c r="BW70">
        <v>1E-3</v>
      </c>
      <c r="CG70">
        <v>2.5000000000000001E-2</v>
      </c>
      <c r="CH70">
        <v>2.5000000000000001E-2</v>
      </c>
      <c r="CI70">
        <v>2.5000000000000001E-2</v>
      </c>
      <c r="CJ70">
        <v>2.8000000000000001E-2</v>
      </c>
      <c r="CP70">
        <v>4.2000000000000003E-2</v>
      </c>
      <c r="CQ70">
        <v>1.7000000000000001E-2</v>
      </c>
      <c r="CR70">
        <v>5.0000000000000001E-3</v>
      </c>
      <c r="CS70">
        <v>4.7E-2</v>
      </c>
    </row>
    <row r="71" spans="1:99" x14ac:dyDescent="0.25">
      <c r="A71">
        <v>66</v>
      </c>
      <c r="B71" t="s">
        <v>323</v>
      </c>
      <c r="C71" t="s">
        <v>567</v>
      </c>
      <c r="E71">
        <v>4.4999999999999998E-2</v>
      </c>
      <c r="F71">
        <v>3.3000000000000002E-2</v>
      </c>
      <c r="G71">
        <v>2.4E-2</v>
      </c>
      <c r="I71">
        <v>3.45</v>
      </c>
      <c r="J71">
        <v>3.45</v>
      </c>
      <c r="K71">
        <v>3.45</v>
      </c>
      <c r="L71">
        <v>11.68</v>
      </c>
      <c r="M71">
        <v>11.68</v>
      </c>
      <c r="N71">
        <v>11.68</v>
      </c>
      <c r="O71">
        <v>11.68</v>
      </c>
      <c r="Q71">
        <v>0.78</v>
      </c>
      <c r="R71">
        <v>0.95</v>
      </c>
      <c r="S71">
        <v>0.95</v>
      </c>
      <c r="AB71" t="s">
        <v>741</v>
      </c>
      <c r="AC71">
        <v>65</v>
      </c>
      <c r="AD71">
        <v>7.8E-2</v>
      </c>
      <c r="AE71">
        <v>6.0000000000000001E-3</v>
      </c>
      <c r="AI71">
        <v>4.0000000000000001E-3</v>
      </c>
      <c r="AJ71">
        <v>4.0000000000000001E-3</v>
      </c>
      <c r="AL71">
        <v>3.3000000000000002E-2</v>
      </c>
      <c r="AN71">
        <v>3.0000000000000001E-3</v>
      </c>
      <c r="AP71">
        <v>8.9999999999999993E-3</v>
      </c>
      <c r="AS71">
        <v>0.06</v>
      </c>
      <c r="AT71">
        <v>0.04</v>
      </c>
      <c r="AU71">
        <v>1.4E-2</v>
      </c>
      <c r="AV71">
        <v>2.9000000000000001E-2</v>
      </c>
      <c r="AX71">
        <v>2E-3</v>
      </c>
      <c r="AY71">
        <v>0.21299999999999999</v>
      </c>
      <c r="AZ71">
        <v>0.34100000000000003</v>
      </c>
      <c r="BB71">
        <v>1.2999999999999999E-2</v>
      </c>
      <c r="BC71">
        <v>2E-3</v>
      </c>
      <c r="BD71">
        <v>1.6E-2</v>
      </c>
      <c r="BE71">
        <v>1.4999999999999999E-2</v>
      </c>
      <c r="BF71">
        <v>1.7999999999999999E-2</v>
      </c>
      <c r="BG71">
        <v>1.7999999999999999E-2</v>
      </c>
      <c r="BH71">
        <v>2E-3</v>
      </c>
      <c r="BI71">
        <v>8.0000000000000002E-3</v>
      </c>
      <c r="BJ71">
        <v>5.5E-2</v>
      </c>
      <c r="BK71">
        <v>6.0000000000000001E-3</v>
      </c>
      <c r="BL71">
        <v>2.5000000000000001E-2</v>
      </c>
      <c r="BM71">
        <v>3.2000000000000001E-2</v>
      </c>
      <c r="BP71">
        <v>2.3E-2</v>
      </c>
      <c r="BR71">
        <v>2.7E-2</v>
      </c>
      <c r="BS71">
        <v>2.1999999999999999E-2</v>
      </c>
      <c r="BT71">
        <v>4.0000000000000001E-3</v>
      </c>
      <c r="BU71">
        <v>1E-3</v>
      </c>
      <c r="BV71">
        <v>2E-3</v>
      </c>
      <c r="BW71">
        <v>1E-3</v>
      </c>
      <c r="CG71">
        <v>2.5000000000000001E-2</v>
      </c>
      <c r="CH71">
        <v>2.5000000000000001E-2</v>
      </c>
      <c r="CI71">
        <v>2.5000000000000001E-2</v>
      </c>
      <c r="CJ71">
        <v>2.8000000000000001E-2</v>
      </c>
      <c r="CK71">
        <v>0.125</v>
      </c>
      <c r="CP71">
        <v>4.2000000000000003E-2</v>
      </c>
      <c r="CQ71">
        <v>1.7000000000000001E-2</v>
      </c>
      <c r="CR71">
        <v>5.0000000000000001E-3</v>
      </c>
      <c r="CS71">
        <v>0.47299999999999998</v>
      </c>
    </row>
    <row r="72" spans="1:99" x14ac:dyDescent="0.25">
      <c r="A72">
        <v>67</v>
      </c>
      <c r="B72" t="s">
        <v>324</v>
      </c>
      <c r="C72" t="s">
        <v>568</v>
      </c>
      <c r="E72">
        <v>1.706</v>
      </c>
      <c r="F72">
        <v>2.3370000000000002</v>
      </c>
      <c r="G72">
        <v>1.79</v>
      </c>
      <c r="I72">
        <v>8</v>
      </c>
      <c r="J72">
        <v>8</v>
      </c>
      <c r="K72">
        <v>8</v>
      </c>
      <c r="L72">
        <v>27</v>
      </c>
      <c r="M72">
        <v>27</v>
      </c>
      <c r="N72">
        <v>27</v>
      </c>
      <c r="O72">
        <v>27</v>
      </c>
      <c r="Q72">
        <v>0.95</v>
      </c>
      <c r="R72">
        <v>0.95</v>
      </c>
      <c r="S72">
        <v>0.95</v>
      </c>
      <c r="AB72" t="s">
        <v>742</v>
      </c>
      <c r="AC72">
        <v>66</v>
      </c>
      <c r="AG72">
        <v>8.0000000000000002E-3</v>
      </c>
      <c r="AH72">
        <v>1.7000000000000001E-2</v>
      </c>
      <c r="AI72">
        <v>4.0000000000000001E-3</v>
      </c>
      <c r="AQ72">
        <v>1E-3</v>
      </c>
      <c r="AS72">
        <v>0.01</v>
      </c>
      <c r="AT72">
        <v>0.02</v>
      </c>
      <c r="AU72">
        <v>2.1999999999999999E-2</v>
      </c>
      <c r="AW72">
        <v>5.0999999999999997E-2</v>
      </c>
      <c r="AX72">
        <v>0.01</v>
      </c>
      <c r="AY72">
        <v>6.0000000000000001E-3</v>
      </c>
      <c r="BB72">
        <v>3.2000000000000001E-2</v>
      </c>
      <c r="BC72">
        <v>2E-3</v>
      </c>
      <c r="BD72">
        <v>4.0000000000000001E-3</v>
      </c>
      <c r="BE72">
        <v>7.0000000000000001E-3</v>
      </c>
      <c r="BF72">
        <v>2.7E-2</v>
      </c>
      <c r="BG72">
        <v>1.2E-2</v>
      </c>
      <c r="BH72">
        <v>1E-3</v>
      </c>
      <c r="BI72">
        <v>8.0000000000000002E-3</v>
      </c>
      <c r="BL72">
        <v>2.5999999999999999E-2</v>
      </c>
      <c r="BO72">
        <v>2E-3</v>
      </c>
      <c r="BP72">
        <v>3.1E-2</v>
      </c>
      <c r="BR72">
        <v>3.2000000000000001E-2</v>
      </c>
      <c r="BS72">
        <v>2.3E-2</v>
      </c>
      <c r="BT72">
        <v>1E-3</v>
      </c>
      <c r="BU72">
        <v>1E-3</v>
      </c>
      <c r="BV72">
        <v>2E-3</v>
      </c>
      <c r="BW72">
        <v>1E-3</v>
      </c>
      <c r="CQ72">
        <v>0.01</v>
      </c>
    </row>
    <row r="73" spans="1:99" x14ac:dyDescent="0.25">
      <c r="A73">
        <v>68</v>
      </c>
      <c r="B73" t="s">
        <v>325</v>
      </c>
      <c r="C73" t="s">
        <v>569</v>
      </c>
      <c r="E73">
        <v>0.45200000000000001</v>
      </c>
      <c r="F73">
        <v>0.55900000000000005</v>
      </c>
      <c r="G73">
        <v>0.48299999999999998</v>
      </c>
      <c r="I73">
        <v>2.7</v>
      </c>
      <c r="J73">
        <v>2.7</v>
      </c>
      <c r="K73">
        <v>2.7</v>
      </c>
      <c r="L73">
        <v>15</v>
      </c>
      <c r="M73">
        <v>15</v>
      </c>
      <c r="N73">
        <v>15</v>
      </c>
      <c r="O73">
        <v>15</v>
      </c>
      <c r="Q73">
        <v>0.95</v>
      </c>
      <c r="R73">
        <v>0.95</v>
      </c>
      <c r="S73">
        <v>0.95</v>
      </c>
      <c r="AB73" t="s">
        <v>743</v>
      </c>
      <c r="AC73">
        <v>67</v>
      </c>
      <c r="AD73">
        <v>0.05</v>
      </c>
      <c r="AL73">
        <v>2E-3</v>
      </c>
      <c r="AP73">
        <v>5.0000000000000001E-3</v>
      </c>
      <c r="AS73">
        <v>3.5000000000000003E-2</v>
      </c>
      <c r="AT73">
        <v>7.0000000000000007E-2</v>
      </c>
      <c r="AU73">
        <v>2.1999999999999999E-2</v>
      </c>
      <c r="AV73">
        <v>1E-3</v>
      </c>
      <c r="AX73">
        <v>0.01</v>
      </c>
      <c r="AY73">
        <v>2.5000000000000001E-2</v>
      </c>
      <c r="AZ73">
        <v>2E-3</v>
      </c>
      <c r="BA73">
        <v>0.21099999999999999</v>
      </c>
      <c r="BB73">
        <v>2.1000000000000001E-2</v>
      </c>
      <c r="BC73">
        <v>0.14299999999999999</v>
      </c>
      <c r="BD73">
        <v>0.16300000000000001</v>
      </c>
      <c r="BE73">
        <v>9.9000000000000005E-2</v>
      </c>
      <c r="BF73">
        <v>9.2999999999999999E-2</v>
      </c>
      <c r="BG73">
        <v>8.6999999999999994E-2</v>
      </c>
      <c r="BH73">
        <v>5.0000000000000001E-3</v>
      </c>
      <c r="BJ73">
        <v>7.0000000000000001E-3</v>
      </c>
      <c r="BK73">
        <v>6.0000000000000001E-3</v>
      </c>
      <c r="BO73">
        <v>2E-3</v>
      </c>
      <c r="BP73">
        <v>3.1E-2</v>
      </c>
      <c r="BR73">
        <v>0.08</v>
      </c>
      <c r="BS73">
        <v>1.7999999999999999E-2</v>
      </c>
      <c r="BT73">
        <v>1E-3</v>
      </c>
      <c r="BW73">
        <v>2.3E-2</v>
      </c>
      <c r="BZ73">
        <v>0.25</v>
      </c>
      <c r="CB73">
        <v>0.25</v>
      </c>
      <c r="CD73">
        <v>0.125</v>
      </c>
      <c r="CE73">
        <v>0.125</v>
      </c>
      <c r="CF73">
        <v>0.25</v>
      </c>
      <c r="CG73">
        <v>3.5999999999999997E-2</v>
      </c>
      <c r="CH73">
        <v>4.2000000000000003E-2</v>
      </c>
      <c r="CI73">
        <v>3.5999999999999997E-2</v>
      </c>
      <c r="CJ73">
        <v>3.5999999999999997E-2</v>
      </c>
      <c r="CK73">
        <v>0.125</v>
      </c>
      <c r="CP73">
        <v>8.3000000000000004E-2</v>
      </c>
      <c r="CQ73">
        <v>7.0000000000000001E-3</v>
      </c>
      <c r="CR73">
        <v>4.2000000000000003E-2</v>
      </c>
      <c r="CS73">
        <v>2.5000000000000001E-2</v>
      </c>
    </row>
    <row r="74" spans="1:99" x14ac:dyDescent="0.25">
      <c r="A74">
        <v>69</v>
      </c>
      <c r="B74" t="s">
        <v>326</v>
      </c>
      <c r="C74" t="s">
        <v>570</v>
      </c>
      <c r="E74">
        <v>0.89300000000000002</v>
      </c>
      <c r="F74">
        <v>1.1859999999999999</v>
      </c>
      <c r="G74">
        <v>0.82599999999999996</v>
      </c>
      <c r="I74">
        <v>6.7</v>
      </c>
      <c r="J74">
        <v>6.7</v>
      </c>
      <c r="K74">
        <v>6.7</v>
      </c>
      <c r="L74">
        <v>21.25</v>
      </c>
      <c r="M74">
        <v>21.25</v>
      </c>
      <c r="N74">
        <v>21.25</v>
      </c>
      <c r="O74">
        <v>21.25</v>
      </c>
      <c r="Q74">
        <v>0.95</v>
      </c>
      <c r="R74">
        <v>0.95</v>
      </c>
      <c r="S74">
        <v>0.95</v>
      </c>
      <c r="AB74" t="s">
        <v>744</v>
      </c>
      <c r="AC74">
        <v>68</v>
      </c>
      <c r="AD74">
        <v>7.8E-2</v>
      </c>
      <c r="AH74">
        <v>1.2999999999999999E-2</v>
      </c>
      <c r="AI74">
        <v>4.0000000000000001E-3</v>
      </c>
      <c r="AJ74">
        <v>4.0000000000000001E-3</v>
      </c>
      <c r="AP74">
        <v>5.0000000000000001E-3</v>
      </c>
      <c r="AQ74">
        <v>2E-3</v>
      </c>
      <c r="AS74">
        <v>0.06</v>
      </c>
      <c r="AT74">
        <v>0.08</v>
      </c>
      <c r="AU74">
        <v>0.08</v>
      </c>
      <c r="AV74">
        <v>0.02</v>
      </c>
      <c r="AW74">
        <v>2.1999999999999999E-2</v>
      </c>
      <c r="AX74">
        <v>3.0000000000000001E-3</v>
      </c>
      <c r="AY74">
        <v>4.3999999999999997E-2</v>
      </c>
      <c r="AZ74">
        <v>0.47099999999999997</v>
      </c>
      <c r="BA74">
        <v>6.2E-2</v>
      </c>
      <c r="BB74">
        <v>2.1000000000000001E-2</v>
      </c>
      <c r="BC74">
        <v>8.9999999999999993E-3</v>
      </c>
      <c r="BD74">
        <v>3.2000000000000001E-2</v>
      </c>
      <c r="BE74">
        <v>3.0000000000000001E-3</v>
      </c>
      <c r="BF74">
        <v>2.5000000000000001E-2</v>
      </c>
      <c r="BG74">
        <v>2.5000000000000001E-2</v>
      </c>
      <c r="BH74">
        <v>1.2E-2</v>
      </c>
      <c r="BK74">
        <v>6.0000000000000001E-3</v>
      </c>
      <c r="BL74">
        <v>2.5000000000000001E-2</v>
      </c>
      <c r="BN74">
        <v>0.125</v>
      </c>
      <c r="BO74">
        <v>2E-3</v>
      </c>
      <c r="BP74">
        <v>3.1E-2</v>
      </c>
      <c r="BR74">
        <v>0.08</v>
      </c>
      <c r="BS74">
        <v>1.7000000000000001E-2</v>
      </c>
      <c r="BT74">
        <v>1E-3</v>
      </c>
      <c r="BU74">
        <v>1E-3</v>
      </c>
      <c r="CG74">
        <v>2.5000000000000001E-2</v>
      </c>
      <c r="CH74">
        <v>2.5000000000000001E-2</v>
      </c>
      <c r="CI74">
        <v>2.5000000000000001E-2</v>
      </c>
      <c r="CJ74">
        <v>2.8000000000000001E-2</v>
      </c>
      <c r="CS74">
        <v>4.3999999999999997E-2</v>
      </c>
    </row>
    <row r="75" spans="1:99" x14ac:dyDescent="0.25">
      <c r="A75">
        <v>70</v>
      </c>
      <c r="B75" t="s">
        <v>327</v>
      </c>
      <c r="C75" t="s">
        <v>571</v>
      </c>
      <c r="E75">
        <v>5.1749999999999998</v>
      </c>
      <c r="F75">
        <v>3.1280000000000001</v>
      </c>
      <c r="G75">
        <v>2.1800000000000002</v>
      </c>
      <c r="I75">
        <v>21.783999999999999</v>
      </c>
      <c r="J75">
        <v>21.783999999999999</v>
      </c>
      <c r="K75">
        <v>21.783999999999999</v>
      </c>
      <c r="L75">
        <v>62.582999999999998</v>
      </c>
      <c r="M75">
        <v>62.582999999999998</v>
      </c>
      <c r="N75">
        <v>62.582999999999998</v>
      </c>
      <c r="O75">
        <v>62.582999999999998</v>
      </c>
      <c r="Q75">
        <v>0.54</v>
      </c>
      <c r="R75">
        <v>0.85</v>
      </c>
      <c r="S75">
        <v>0.95</v>
      </c>
      <c r="AB75" t="s">
        <v>745</v>
      </c>
      <c r="AC75">
        <v>69</v>
      </c>
      <c r="AD75">
        <v>7.6999999999999999E-2</v>
      </c>
      <c r="AE75">
        <v>1E-3</v>
      </c>
      <c r="AG75">
        <v>5.0000000000000001E-3</v>
      </c>
      <c r="AH75">
        <v>1.2999999999999999E-2</v>
      </c>
      <c r="AJ75">
        <v>4.0000000000000001E-3</v>
      </c>
      <c r="AP75">
        <v>5.0000000000000001E-3</v>
      </c>
      <c r="AS75">
        <v>0.03</v>
      </c>
      <c r="AT75">
        <v>0.04</v>
      </c>
      <c r="AU75">
        <v>1.4E-2</v>
      </c>
      <c r="AV75">
        <v>0.02</v>
      </c>
      <c r="AW75">
        <v>2.1999999999999999E-2</v>
      </c>
      <c r="AX75">
        <v>2E-3</v>
      </c>
      <c r="AY75">
        <v>3.5000000000000003E-2</v>
      </c>
      <c r="AZ75">
        <v>1.2999999999999999E-2</v>
      </c>
      <c r="BA75">
        <v>0.371</v>
      </c>
      <c r="BB75">
        <v>7.5999999999999998E-2</v>
      </c>
      <c r="BC75">
        <v>2.7E-2</v>
      </c>
      <c r="BD75">
        <v>3.5999999999999997E-2</v>
      </c>
      <c r="BE75">
        <v>2.5999999999999999E-2</v>
      </c>
      <c r="BF75">
        <v>2.5000000000000001E-2</v>
      </c>
      <c r="BG75">
        <v>2.5000000000000001E-2</v>
      </c>
      <c r="BH75">
        <v>1.2E-2</v>
      </c>
      <c r="BK75">
        <v>6.0000000000000001E-3</v>
      </c>
      <c r="BN75">
        <v>0.125</v>
      </c>
      <c r="BO75">
        <v>2E-3</v>
      </c>
      <c r="BP75">
        <v>3.1E-2</v>
      </c>
      <c r="BR75">
        <v>8.1000000000000003E-2</v>
      </c>
      <c r="BS75">
        <v>1.7000000000000001E-2</v>
      </c>
      <c r="BT75">
        <v>1E-3</v>
      </c>
      <c r="BW75">
        <v>2.1999999999999999E-2</v>
      </c>
      <c r="BX75">
        <v>3.3000000000000002E-2</v>
      </c>
      <c r="BY75">
        <v>0.35</v>
      </c>
      <c r="BZ75">
        <v>0.1</v>
      </c>
      <c r="CB75">
        <v>0.25</v>
      </c>
      <c r="CD75">
        <v>0.25</v>
      </c>
      <c r="CE75">
        <v>0.1</v>
      </c>
      <c r="CF75">
        <v>0.1</v>
      </c>
      <c r="CG75">
        <v>2.5000000000000001E-2</v>
      </c>
      <c r="CH75">
        <v>2.5000000000000001E-2</v>
      </c>
      <c r="CI75">
        <v>2.5000000000000001E-2</v>
      </c>
      <c r="CJ75">
        <v>2.8000000000000001E-2</v>
      </c>
      <c r="CK75">
        <v>1.2E-2</v>
      </c>
      <c r="CP75">
        <v>1.0999999999999999E-2</v>
      </c>
      <c r="CQ75">
        <v>7.0000000000000001E-3</v>
      </c>
      <c r="CR75">
        <v>5.0000000000000001E-3</v>
      </c>
      <c r="CS75">
        <v>4.3999999999999997E-2</v>
      </c>
      <c r="CT75">
        <v>3.5000000000000003E-2</v>
      </c>
    </row>
    <row r="76" spans="1:99" x14ac:dyDescent="0.25">
      <c r="A76">
        <v>71</v>
      </c>
      <c r="B76" t="s">
        <v>328</v>
      </c>
      <c r="C76" t="s">
        <v>572</v>
      </c>
      <c r="E76">
        <v>14.914999999999999</v>
      </c>
      <c r="F76">
        <v>9.9990000000000006</v>
      </c>
      <c r="G76">
        <v>4.2240000000000002</v>
      </c>
      <c r="I76">
        <v>66.795000000000002</v>
      </c>
      <c r="J76">
        <v>66.795000000000002</v>
      </c>
      <c r="K76">
        <v>66.795000000000002</v>
      </c>
      <c r="L76" t="s">
        <v>62</v>
      </c>
      <c r="M76" t="s">
        <v>62</v>
      </c>
      <c r="N76" t="s">
        <v>62</v>
      </c>
      <c r="O76" t="s">
        <v>62</v>
      </c>
      <c r="Q76">
        <v>0.17</v>
      </c>
      <c r="R76">
        <v>0.2</v>
      </c>
      <c r="S76">
        <v>0.35</v>
      </c>
      <c r="AB76" t="s">
        <v>746</v>
      </c>
      <c r="AC76">
        <v>70</v>
      </c>
      <c r="AE76">
        <v>6.7000000000000004E-2</v>
      </c>
      <c r="AF76">
        <v>0.16700000000000001</v>
      </c>
      <c r="AJ76">
        <v>8.5000000000000006E-2</v>
      </c>
      <c r="AL76">
        <v>3.3000000000000002E-2</v>
      </c>
      <c r="AM76">
        <v>0.1</v>
      </c>
      <c r="AN76">
        <v>0.1</v>
      </c>
      <c r="AO76">
        <v>3.3000000000000002E-2</v>
      </c>
      <c r="AP76">
        <v>1.7000000000000001E-2</v>
      </c>
      <c r="AQ76">
        <v>0.05</v>
      </c>
      <c r="AT76">
        <v>0.05</v>
      </c>
      <c r="AW76">
        <v>0.41899999999999998</v>
      </c>
      <c r="BA76">
        <v>8.0000000000000002E-3</v>
      </c>
      <c r="BB76">
        <v>0.129</v>
      </c>
      <c r="BC76">
        <v>0.186</v>
      </c>
      <c r="BD76">
        <v>1.4E-2</v>
      </c>
      <c r="BE76">
        <v>1E-3</v>
      </c>
      <c r="BG76">
        <v>0.19800000000000001</v>
      </c>
      <c r="BH76">
        <v>2E-3</v>
      </c>
      <c r="BI76">
        <v>0.34499999999999997</v>
      </c>
      <c r="BJ76">
        <v>0.38700000000000001</v>
      </c>
      <c r="BK76">
        <v>0.622</v>
      </c>
      <c r="BM76">
        <v>0.54700000000000004</v>
      </c>
      <c r="BN76">
        <v>0.5</v>
      </c>
      <c r="BO76">
        <v>0.16700000000000001</v>
      </c>
      <c r="BR76">
        <v>5.0000000000000001E-3</v>
      </c>
      <c r="BS76">
        <v>7.1999999999999995E-2</v>
      </c>
      <c r="BV76">
        <v>2.9000000000000001E-2</v>
      </c>
      <c r="BW76">
        <v>2.8000000000000001E-2</v>
      </c>
      <c r="BX76">
        <v>0.1</v>
      </c>
      <c r="BZ76">
        <v>0.125</v>
      </c>
      <c r="CA76">
        <v>0.2</v>
      </c>
      <c r="CB76">
        <v>0.125</v>
      </c>
      <c r="CC76">
        <v>0.2</v>
      </c>
      <c r="CD76">
        <v>0.125</v>
      </c>
      <c r="CE76">
        <v>0.125</v>
      </c>
      <c r="CF76">
        <v>0.125</v>
      </c>
      <c r="CJ76">
        <v>0.1</v>
      </c>
      <c r="CK76">
        <v>0.125</v>
      </c>
      <c r="CL76">
        <v>0.15</v>
      </c>
      <c r="CM76">
        <v>0.25</v>
      </c>
      <c r="CN76">
        <v>0.25</v>
      </c>
      <c r="CO76">
        <v>0.2</v>
      </c>
      <c r="CP76">
        <v>0.1</v>
      </c>
      <c r="CR76">
        <v>0.05</v>
      </c>
      <c r="CS76">
        <v>1.7999999999999999E-2</v>
      </c>
      <c r="CT76">
        <v>0.15</v>
      </c>
      <c r="CU76">
        <v>0.05</v>
      </c>
    </row>
    <row r="77" spans="1:99" x14ac:dyDescent="0.25">
      <c r="A77">
        <v>72</v>
      </c>
      <c r="B77" t="s">
        <v>329</v>
      </c>
      <c r="C77" t="s">
        <v>573</v>
      </c>
      <c r="E77">
        <v>0.51800000000000002</v>
      </c>
      <c r="F77">
        <v>0.497</v>
      </c>
      <c r="G77">
        <v>0.33300000000000002</v>
      </c>
      <c r="I77">
        <v>60</v>
      </c>
      <c r="J77">
        <v>60</v>
      </c>
      <c r="K77">
        <v>60</v>
      </c>
      <c r="L77" t="s">
        <v>62</v>
      </c>
      <c r="M77" t="s">
        <v>62</v>
      </c>
      <c r="N77" t="s">
        <v>62</v>
      </c>
      <c r="O77" t="s">
        <v>62</v>
      </c>
      <c r="Q77">
        <v>0.64</v>
      </c>
      <c r="R77">
        <v>0.95</v>
      </c>
      <c r="S77">
        <v>0.95</v>
      </c>
      <c r="AB77" t="s">
        <v>747</v>
      </c>
      <c r="AC77">
        <v>71</v>
      </c>
      <c r="AM77">
        <v>0.158</v>
      </c>
      <c r="AN77">
        <v>0.125</v>
      </c>
      <c r="BH77">
        <v>2E-3</v>
      </c>
      <c r="BX77">
        <v>0.1</v>
      </c>
      <c r="BZ77">
        <v>0.125</v>
      </c>
      <c r="CA77">
        <v>0.2</v>
      </c>
      <c r="CB77">
        <v>0.125</v>
      </c>
      <c r="CC77">
        <v>0.2</v>
      </c>
      <c r="CD77">
        <v>0.125</v>
      </c>
      <c r="CE77">
        <v>0.125</v>
      </c>
      <c r="CF77">
        <v>0.125</v>
      </c>
      <c r="CK77">
        <v>0.125</v>
      </c>
      <c r="CL77">
        <v>0.3</v>
      </c>
      <c r="CM77">
        <v>0.25</v>
      </c>
      <c r="CN77">
        <v>0.25</v>
      </c>
      <c r="CO77">
        <v>0.25</v>
      </c>
      <c r="CP77">
        <v>0.125</v>
      </c>
      <c r="CR77">
        <v>0.05</v>
      </c>
      <c r="CS77">
        <v>1.7999999999999999E-2</v>
      </c>
      <c r="CT77">
        <v>0.15</v>
      </c>
      <c r="CU77">
        <v>0.38</v>
      </c>
    </row>
    <row r="78" spans="1:99" x14ac:dyDescent="0.25">
      <c r="A78">
        <v>73</v>
      </c>
      <c r="B78" t="s">
        <v>330</v>
      </c>
      <c r="C78" t="s">
        <v>574</v>
      </c>
      <c r="E78">
        <v>2.2639999999999998</v>
      </c>
      <c r="F78">
        <v>2.0870000000000002</v>
      </c>
      <c r="G78">
        <v>1.7629999999999999</v>
      </c>
      <c r="I78" t="s">
        <v>62</v>
      </c>
      <c r="J78" t="s">
        <v>62</v>
      </c>
      <c r="K78" t="s">
        <v>62</v>
      </c>
      <c r="L78" t="s">
        <v>62</v>
      </c>
      <c r="M78" t="s">
        <v>62</v>
      </c>
      <c r="N78" t="s">
        <v>62</v>
      </c>
      <c r="O78" t="s">
        <v>62</v>
      </c>
      <c r="Q78">
        <v>0.28999999999999998</v>
      </c>
      <c r="R78">
        <v>0.4</v>
      </c>
      <c r="S78">
        <v>0.7</v>
      </c>
      <c r="AB78" t="s">
        <v>748</v>
      </c>
      <c r="AC78">
        <v>72</v>
      </c>
      <c r="AJ78">
        <v>5.0000000000000001E-3</v>
      </c>
      <c r="AP78">
        <v>0.13300000000000001</v>
      </c>
      <c r="AS78">
        <v>0.06</v>
      </c>
      <c r="AT78">
        <v>5.7000000000000002E-2</v>
      </c>
      <c r="AV78">
        <v>0.79</v>
      </c>
      <c r="AY78">
        <v>2.5000000000000001E-2</v>
      </c>
      <c r="BA78">
        <v>1.4E-2</v>
      </c>
      <c r="BB78">
        <v>4.2000000000000003E-2</v>
      </c>
      <c r="BD78">
        <v>2E-3</v>
      </c>
      <c r="BE78">
        <v>2E-3</v>
      </c>
      <c r="BG78">
        <v>3.4000000000000002E-2</v>
      </c>
      <c r="BH78">
        <v>0.65100000000000002</v>
      </c>
      <c r="BQ78">
        <v>3.5999999999999997E-2</v>
      </c>
      <c r="BT78">
        <v>1E-3</v>
      </c>
      <c r="BU78">
        <v>1E-3</v>
      </c>
      <c r="BW78">
        <v>2E-3</v>
      </c>
      <c r="BX78">
        <v>3.4000000000000002E-2</v>
      </c>
      <c r="CA78">
        <v>0.2</v>
      </c>
      <c r="CC78">
        <v>0.2</v>
      </c>
      <c r="CD78">
        <v>0.125</v>
      </c>
      <c r="CE78">
        <v>0.125</v>
      </c>
      <c r="CG78">
        <v>3.5999999999999997E-2</v>
      </c>
      <c r="CI78">
        <v>3.5999999999999997E-2</v>
      </c>
      <c r="CJ78">
        <v>3.5999999999999997E-2</v>
      </c>
      <c r="CK78">
        <v>0.125</v>
      </c>
      <c r="CP78">
        <v>9.2999999999999999E-2</v>
      </c>
      <c r="CR78">
        <v>4.2000000000000003E-2</v>
      </c>
      <c r="CS78">
        <v>0.12</v>
      </c>
      <c r="CT78">
        <v>0.27400000000000002</v>
      </c>
    </row>
    <row r="79" spans="1:99" x14ac:dyDescent="0.25">
      <c r="A79">
        <v>74</v>
      </c>
      <c r="B79" t="s">
        <v>331</v>
      </c>
      <c r="C79" t="s">
        <v>578</v>
      </c>
      <c r="E79">
        <v>5.2999999999999999E-2</v>
      </c>
      <c r="F79">
        <v>8.7999999999999995E-2</v>
      </c>
      <c r="G79" t="s">
        <v>62</v>
      </c>
      <c r="I79" t="s">
        <v>62</v>
      </c>
      <c r="J79" t="s">
        <v>62</v>
      </c>
      <c r="K79" t="s">
        <v>62</v>
      </c>
      <c r="L79" t="s">
        <v>62</v>
      </c>
      <c r="M79" t="s">
        <v>62</v>
      </c>
      <c r="N79" t="s">
        <v>62</v>
      </c>
      <c r="O79" t="s">
        <v>62</v>
      </c>
      <c r="Q79">
        <v>0.64</v>
      </c>
      <c r="R79">
        <v>0.71</v>
      </c>
      <c r="S79" t="s">
        <v>62</v>
      </c>
      <c r="AB79" t="s">
        <v>749</v>
      </c>
      <c r="AC79">
        <v>73</v>
      </c>
      <c r="AE79">
        <v>2.1000000000000001E-2</v>
      </c>
      <c r="AI79">
        <v>2.9000000000000001E-2</v>
      </c>
      <c r="AM79">
        <v>3.5999999999999997E-2</v>
      </c>
      <c r="AN79">
        <v>7.9000000000000001E-2</v>
      </c>
      <c r="AP79">
        <v>0.109</v>
      </c>
      <c r="AU79">
        <v>4.4999999999999998E-2</v>
      </c>
      <c r="AV79">
        <v>0.1</v>
      </c>
      <c r="AY79">
        <v>5.1999999999999998E-2</v>
      </c>
      <c r="BA79">
        <v>0.19800000000000001</v>
      </c>
      <c r="BB79">
        <v>0.16700000000000001</v>
      </c>
      <c r="BC79">
        <v>0.16300000000000001</v>
      </c>
      <c r="BD79">
        <v>0.24299999999999999</v>
      </c>
      <c r="BE79">
        <v>6.0999999999999999E-2</v>
      </c>
      <c r="BF79">
        <v>2.1000000000000001E-2</v>
      </c>
      <c r="BG79">
        <v>5.1999999999999998E-2</v>
      </c>
      <c r="BH79">
        <v>6.5000000000000002E-2</v>
      </c>
      <c r="BO79">
        <v>3.7999999999999999E-2</v>
      </c>
      <c r="BR79">
        <v>6.4000000000000001E-2</v>
      </c>
      <c r="BU79">
        <v>2.1000000000000001E-2</v>
      </c>
      <c r="BV79">
        <v>6.7000000000000004E-2</v>
      </c>
      <c r="BY79">
        <v>0.65</v>
      </c>
      <c r="BZ79">
        <v>0.4</v>
      </c>
      <c r="CA79">
        <v>0.4</v>
      </c>
      <c r="CB79">
        <v>0.25</v>
      </c>
      <c r="CC79">
        <v>0.4</v>
      </c>
      <c r="CD79">
        <v>0.25</v>
      </c>
      <c r="CE79">
        <v>0.4</v>
      </c>
      <c r="CF79">
        <v>0.4</v>
      </c>
      <c r="CG79">
        <v>0.35899999999999999</v>
      </c>
      <c r="CH79">
        <v>0.33</v>
      </c>
      <c r="CI79">
        <v>0.27700000000000002</v>
      </c>
      <c r="CJ79">
        <v>0.21099999999999999</v>
      </c>
      <c r="CK79">
        <v>0.36299999999999999</v>
      </c>
      <c r="CL79">
        <v>0.55000000000000004</v>
      </c>
      <c r="CM79">
        <v>0.5</v>
      </c>
      <c r="CN79">
        <v>0.5</v>
      </c>
      <c r="CO79">
        <v>0.55000000000000004</v>
      </c>
      <c r="CP79">
        <v>0.29499999999999998</v>
      </c>
      <c r="CQ79">
        <v>0.20100000000000001</v>
      </c>
      <c r="CR79">
        <v>0.74399999999999999</v>
      </c>
      <c r="CS79">
        <v>1.4E-2</v>
      </c>
      <c r="CT79">
        <v>0.39</v>
      </c>
      <c r="CU79">
        <v>0.56999999999999995</v>
      </c>
    </row>
    <row r="80" spans="1:99" x14ac:dyDescent="0.25">
      <c r="AB80" t="s">
        <v>750</v>
      </c>
      <c r="AC80">
        <v>74</v>
      </c>
      <c r="AE80">
        <v>2E-3</v>
      </c>
      <c r="AI80">
        <v>2E-3</v>
      </c>
      <c r="AU80">
        <v>1E-3</v>
      </c>
      <c r="AY80">
        <v>0.02</v>
      </c>
      <c r="BB80">
        <v>2E-3</v>
      </c>
      <c r="BE80">
        <v>2E-3</v>
      </c>
      <c r="BF80">
        <v>1E-3</v>
      </c>
      <c r="BG80">
        <v>1E-3</v>
      </c>
      <c r="BR80">
        <v>1E-3</v>
      </c>
      <c r="BU80">
        <v>2E-3</v>
      </c>
      <c r="BV80">
        <v>2E-3</v>
      </c>
      <c r="CS80">
        <v>1E-3</v>
      </c>
      <c r="CT80">
        <v>1E-3</v>
      </c>
    </row>
    <row r="81" spans="29:99" x14ac:dyDescent="0.25">
      <c r="AC81" t="s">
        <v>789</v>
      </c>
      <c r="AD81">
        <f>SUM(AD7:AD80)</f>
        <v>0.33300000000000002</v>
      </c>
      <c r="AE81">
        <f t="shared" ref="AE81:CP81" si="0">SUM(AE7:AE80)</f>
        <v>0.5870000000000003</v>
      </c>
      <c r="AF81">
        <f t="shared" si="0"/>
        <v>0.46600000000000008</v>
      </c>
      <c r="AG81">
        <f t="shared" si="0"/>
        <v>0.55410000000000026</v>
      </c>
      <c r="AH81">
        <f t="shared" si="0"/>
        <v>1.0000000000000002</v>
      </c>
      <c r="AI81">
        <f t="shared" si="0"/>
        <v>0.56300000000000017</v>
      </c>
      <c r="AJ81">
        <f t="shared" si="0"/>
        <v>0.51400000000000012</v>
      </c>
      <c r="AK81">
        <f t="shared" si="0"/>
        <v>0.94</v>
      </c>
      <c r="AL81">
        <f t="shared" si="0"/>
        <v>0.66900000000000015</v>
      </c>
      <c r="AM81">
        <f t="shared" si="0"/>
        <v>0.29399999999999998</v>
      </c>
      <c r="AN81">
        <f t="shared" si="0"/>
        <v>0.32900000000000001</v>
      </c>
      <c r="AO81">
        <f t="shared" si="0"/>
        <v>0.83600000000000008</v>
      </c>
      <c r="AP81">
        <f t="shared" si="0"/>
        <v>0.34100000000000003</v>
      </c>
      <c r="AQ81">
        <f t="shared" si="0"/>
        <v>0.61100000000000032</v>
      </c>
      <c r="AR81">
        <f t="shared" si="0"/>
        <v>0.95100000000000007</v>
      </c>
      <c r="AS81">
        <f t="shared" si="0"/>
        <v>1.0000000000000004</v>
      </c>
      <c r="AT81">
        <f t="shared" si="0"/>
        <v>1.0000000000000002</v>
      </c>
      <c r="AU81">
        <f t="shared" si="0"/>
        <v>1.0000000000000004</v>
      </c>
      <c r="AV81">
        <f t="shared" si="0"/>
        <v>1</v>
      </c>
      <c r="AW81">
        <f t="shared" si="0"/>
        <v>1.0000000000000002</v>
      </c>
      <c r="AX81">
        <f t="shared" si="0"/>
        <v>1.0000000000000004</v>
      </c>
      <c r="AY81">
        <f t="shared" si="0"/>
        <v>1.0000000000000002</v>
      </c>
      <c r="AZ81">
        <f t="shared" si="0"/>
        <v>1</v>
      </c>
      <c r="BA81">
        <f t="shared" si="0"/>
        <v>1</v>
      </c>
      <c r="BB81">
        <f t="shared" si="0"/>
        <v>1.0000000000000002</v>
      </c>
      <c r="BC81">
        <f t="shared" si="0"/>
        <v>1</v>
      </c>
      <c r="BD81">
        <f t="shared" si="0"/>
        <v>1.0000000000000002</v>
      </c>
      <c r="BE81">
        <f t="shared" si="0"/>
        <v>1.0000000000000002</v>
      </c>
      <c r="BF81">
        <f t="shared" si="0"/>
        <v>1.0000000000000002</v>
      </c>
      <c r="BG81">
        <f t="shared" si="0"/>
        <v>1</v>
      </c>
      <c r="BH81">
        <f t="shared" si="0"/>
        <v>1</v>
      </c>
      <c r="BI81">
        <f t="shared" si="0"/>
        <v>1</v>
      </c>
      <c r="BJ81">
        <f t="shared" si="0"/>
        <v>1</v>
      </c>
      <c r="BK81">
        <f t="shared" si="0"/>
        <v>1</v>
      </c>
      <c r="BL81">
        <f t="shared" si="0"/>
        <v>1.0000000000000004</v>
      </c>
      <c r="BM81">
        <f t="shared" si="0"/>
        <v>1</v>
      </c>
      <c r="BN81">
        <f t="shared" si="0"/>
        <v>1</v>
      </c>
      <c r="BO81">
        <f t="shared" si="0"/>
        <v>1</v>
      </c>
      <c r="BP81">
        <f t="shared" si="0"/>
        <v>1.0000000000000004</v>
      </c>
      <c r="BQ81">
        <f t="shared" si="0"/>
        <v>1</v>
      </c>
      <c r="BR81">
        <f t="shared" si="0"/>
        <v>1.0000000000000002</v>
      </c>
      <c r="BS81">
        <f t="shared" si="0"/>
        <v>0.4260000000000001</v>
      </c>
      <c r="BT81">
        <f t="shared" si="0"/>
        <v>0.47600000000000026</v>
      </c>
      <c r="BU81">
        <f t="shared" si="0"/>
        <v>0.66930000000000023</v>
      </c>
      <c r="BV81">
        <f t="shared" si="0"/>
        <v>0.59400000000000008</v>
      </c>
      <c r="BW81">
        <f t="shared" si="0"/>
        <v>0.53200000000000014</v>
      </c>
      <c r="BX81">
        <f t="shared" si="0"/>
        <v>0.4</v>
      </c>
      <c r="BY81">
        <f t="shared" si="0"/>
        <v>1</v>
      </c>
      <c r="BZ81">
        <f t="shared" si="0"/>
        <v>1</v>
      </c>
      <c r="CA81">
        <f t="shared" si="0"/>
        <v>1</v>
      </c>
      <c r="CB81">
        <f t="shared" si="0"/>
        <v>1</v>
      </c>
      <c r="CC81">
        <f t="shared" si="0"/>
        <v>1</v>
      </c>
      <c r="CD81">
        <f t="shared" si="0"/>
        <v>1</v>
      </c>
      <c r="CE81">
        <f t="shared" si="0"/>
        <v>1</v>
      </c>
      <c r="CF81">
        <f t="shared" si="0"/>
        <v>1</v>
      </c>
      <c r="CG81">
        <f t="shared" si="0"/>
        <v>1</v>
      </c>
      <c r="CH81">
        <f t="shared" si="0"/>
        <v>1.0000000000000002</v>
      </c>
      <c r="CI81">
        <f t="shared" si="0"/>
        <v>1.0000000000000002</v>
      </c>
      <c r="CJ81">
        <f t="shared" si="0"/>
        <v>1.0000000000000002</v>
      </c>
      <c r="CK81">
        <f t="shared" si="0"/>
        <v>1</v>
      </c>
      <c r="CL81">
        <f t="shared" si="0"/>
        <v>1</v>
      </c>
      <c r="CM81">
        <f t="shared" si="0"/>
        <v>1</v>
      </c>
      <c r="CN81">
        <f t="shared" si="0"/>
        <v>1</v>
      </c>
      <c r="CO81">
        <f t="shared" si="0"/>
        <v>1</v>
      </c>
      <c r="CP81">
        <f t="shared" si="0"/>
        <v>1</v>
      </c>
      <c r="CQ81">
        <f t="shared" ref="CQ81:CU81" si="1">SUM(CQ7:CQ80)</f>
        <v>1.0000000000000002</v>
      </c>
      <c r="CR81">
        <f t="shared" si="1"/>
        <v>1</v>
      </c>
      <c r="CS81">
        <f t="shared" si="1"/>
        <v>1</v>
      </c>
      <c r="CT81">
        <f t="shared" si="1"/>
        <v>1</v>
      </c>
      <c r="CU81">
        <f t="shared" si="1"/>
        <v>1</v>
      </c>
    </row>
  </sheetData>
  <mergeCells count="1">
    <mergeCell ref="U4:Y4"/>
  </mergeCells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/>
  </hyperlinks>
  <pageMargins left="0.7" right="0.7" top="0.75" bottom="0.75" header="0.3" footer="0.3"/>
  <pageSetup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49"/>
  <sheetViews>
    <sheetView workbookViewId="0">
      <selection activeCell="L23" sqref="L23"/>
    </sheetView>
  </sheetViews>
  <sheetFormatPr defaultColWidth="11.42578125" defaultRowHeight="15" x14ac:dyDescent="0.25"/>
  <cols>
    <col min="1" max="1" width="3" bestFit="1" customWidth="1"/>
    <col min="2" max="2" width="18" bestFit="1" customWidth="1"/>
    <col min="3" max="3" width="10.5703125" bestFit="1" customWidth="1"/>
    <col min="4" max="4" width="9.7109375" bestFit="1" customWidth="1"/>
    <col min="5" max="5" width="10" bestFit="1" customWidth="1"/>
    <col min="6" max="6" width="6" bestFit="1" customWidth="1"/>
  </cols>
  <sheetData>
    <row r="1" spans="1:8" x14ac:dyDescent="0.2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s="12" t="s">
        <v>218</v>
      </c>
    </row>
    <row r="2" spans="1:8" x14ac:dyDescent="0.25">
      <c r="A2">
        <v>1</v>
      </c>
      <c r="B2" t="s">
        <v>179</v>
      </c>
      <c r="C2">
        <v>1E-3</v>
      </c>
      <c r="D2">
        <v>0.93400000000000005</v>
      </c>
      <c r="E2">
        <v>10.38</v>
      </c>
      <c r="F2">
        <v>0.25600000000000001</v>
      </c>
      <c r="H2" t="s">
        <v>246</v>
      </c>
    </row>
    <row r="3" spans="1:8" x14ac:dyDescent="0.25">
      <c r="A3">
        <v>2</v>
      </c>
      <c r="B3" t="s">
        <v>140</v>
      </c>
      <c r="C3">
        <v>7.4999999999999997E-3</v>
      </c>
      <c r="D3">
        <v>1.5760000000000001</v>
      </c>
      <c r="E3">
        <v>19.7</v>
      </c>
      <c r="F3">
        <v>0.11</v>
      </c>
    </row>
    <row r="4" spans="1:8" x14ac:dyDescent="0.25">
      <c r="A4">
        <v>3</v>
      </c>
      <c r="B4" t="s">
        <v>180</v>
      </c>
      <c r="C4">
        <v>0.23499999999999999</v>
      </c>
      <c r="D4">
        <v>3.1970000000000001</v>
      </c>
      <c r="E4">
        <v>26.638999999999999</v>
      </c>
      <c r="F4">
        <v>1E-3</v>
      </c>
    </row>
    <row r="5" spans="1:8" x14ac:dyDescent="0.25">
      <c r="A5">
        <v>4</v>
      </c>
      <c r="B5" t="s">
        <v>181</v>
      </c>
      <c r="C5">
        <v>7.3000000000000001E-3</v>
      </c>
      <c r="D5">
        <v>1.278</v>
      </c>
      <c r="E5">
        <v>18.25</v>
      </c>
      <c r="F5">
        <v>0.11899999999999999</v>
      </c>
    </row>
    <row r="6" spans="1:8" x14ac:dyDescent="0.25">
      <c r="A6">
        <v>5</v>
      </c>
      <c r="B6" t="s">
        <v>182</v>
      </c>
      <c r="C6">
        <v>0.11</v>
      </c>
      <c r="D6">
        <v>0.42599999999999999</v>
      </c>
      <c r="E6">
        <v>8.2759999999999998</v>
      </c>
      <c r="F6">
        <v>0.95699999999999996</v>
      </c>
    </row>
    <row r="7" spans="1:8" x14ac:dyDescent="0.25">
      <c r="A7">
        <v>6</v>
      </c>
      <c r="B7" t="s">
        <v>183</v>
      </c>
      <c r="C7">
        <v>0.21099999999999999</v>
      </c>
      <c r="D7">
        <v>0.33100000000000002</v>
      </c>
      <c r="E7">
        <v>3</v>
      </c>
      <c r="F7">
        <v>0.95</v>
      </c>
    </row>
    <row r="8" spans="1:8" x14ac:dyDescent="0.25">
      <c r="A8">
        <v>7</v>
      </c>
      <c r="B8" t="s">
        <v>184</v>
      </c>
      <c r="C8">
        <v>6.8099999999999994E-2</v>
      </c>
      <c r="D8">
        <v>0.21</v>
      </c>
      <c r="E8">
        <v>2.9</v>
      </c>
      <c r="F8">
        <v>0.73</v>
      </c>
    </row>
    <row r="9" spans="1:8" x14ac:dyDescent="0.25">
      <c r="A9">
        <v>8</v>
      </c>
      <c r="B9" t="s">
        <v>19</v>
      </c>
      <c r="C9">
        <v>2.7099999999999999E-2</v>
      </c>
      <c r="D9">
        <v>1.05</v>
      </c>
      <c r="E9">
        <v>9.6999999999999993</v>
      </c>
      <c r="F9">
        <v>0.95</v>
      </c>
    </row>
    <row r="10" spans="1:8" x14ac:dyDescent="0.25">
      <c r="A10">
        <v>9</v>
      </c>
      <c r="B10" t="s">
        <v>145</v>
      </c>
      <c r="C10">
        <v>0.11</v>
      </c>
      <c r="D10">
        <v>0.41699999999999998</v>
      </c>
      <c r="E10">
        <v>3.9</v>
      </c>
      <c r="F10">
        <v>0.97799999999999998</v>
      </c>
    </row>
    <row r="11" spans="1:8" x14ac:dyDescent="0.25">
      <c r="A11">
        <v>10</v>
      </c>
      <c r="B11" t="s">
        <v>185</v>
      </c>
      <c r="C11">
        <v>5.11E-2</v>
      </c>
      <c r="D11">
        <v>1.36</v>
      </c>
      <c r="E11">
        <v>9</v>
      </c>
      <c r="F11">
        <v>0.94499999999999995</v>
      </c>
    </row>
    <row r="12" spans="1:8" x14ac:dyDescent="0.25">
      <c r="A12">
        <v>11</v>
      </c>
      <c r="B12" t="s">
        <v>186</v>
      </c>
      <c r="C12">
        <v>0.128</v>
      </c>
      <c r="D12">
        <v>0.31</v>
      </c>
      <c r="E12">
        <v>4.0999999999999996</v>
      </c>
      <c r="F12">
        <v>0.873</v>
      </c>
    </row>
    <row r="13" spans="1:8" x14ac:dyDescent="0.25">
      <c r="A13">
        <v>12</v>
      </c>
      <c r="B13" t="s">
        <v>187</v>
      </c>
      <c r="C13">
        <v>2.93E-2</v>
      </c>
      <c r="D13">
        <v>0.44</v>
      </c>
      <c r="E13">
        <v>5.3</v>
      </c>
      <c r="F13">
        <v>0.95</v>
      </c>
    </row>
    <row r="14" spans="1:8" x14ac:dyDescent="0.25">
      <c r="A14">
        <v>13</v>
      </c>
      <c r="B14" t="s">
        <v>188</v>
      </c>
      <c r="C14">
        <v>7.1800000000000003E-2</v>
      </c>
      <c r="D14">
        <v>0.48</v>
      </c>
      <c r="E14">
        <v>5.4</v>
      </c>
      <c r="F14">
        <v>0.92700000000000005</v>
      </c>
    </row>
    <row r="15" spans="1:8" x14ac:dyDescent="0.25">
      <c r="A15">
        <v>14</v>
      </c>
      <c r="B15" t="s">
        <v>189</v>
      </c>
      <c r="C15">
        <v>0.106</v>
      </c>
      <c r="D15">
        <v>0.75</v>
      </c>
      <c r="E15">
        <v>5.0999999999999996</v>
      </c>
      <c r="F15">
        <v>0.94499999999999995</v>
      </c>
    </row>
    <row r="16" spans="1:8" x14ac:dyDescent="0.25">
      <c r="A16">
        <v>15</v>
      </c>
      <c r="B16" t="s">
        <v>190</v>
      </c>
      <c r="C16">
        <v>0.11700000000000001</v>
      </c>
      <c r="D16">
        <v>0.89</v>
      </c>
      <c r="E16">
        <v>12</v>
      </c>
      <c r="F16">
        <v>0.52</v>
      </c>
    </row>
    <row r="17" spans="1:6" x14ac:dyDescent="0.25">
      <c r="A17">
        <v>16</v>
      </c>
      <c r="B17" t="s">
        <v>191</v>
      </c>
      <c r="C17">
        <v>5.4589999999999996</v>
      </c>
      <c r="D17">
        <v>2.44</v>
      </c>
      <c r="E17">
        <v>14.9</v>
      </c>
      <c r="F17">
        <v>0.91100000000000003</v>
      </c>
    </row>
    <row r="18" spans="1:6" x14ac:dyDescent="0.25">
      <c r="A18">
        <v>17</v>
      </c>
      <c r="B18" t="s">
        <v>192</v>
      </c>
      <c r="C18">
        <v>0.158</v>
      </c>
      <c r="D18">
        <v>2.08</v>
      </c>
      <c r="E18">
        <v>11.64</v>
      </c>
      <c r="F18">
        <v>0.95</v>
      </c>
    </row>
    <row r="19" spans="1:6" x14ac:dyDescent="0.25">
      <c r="A19">
        <v>18</v>
      </c>
      <c r="B19" t="s">
        <v>193</v>
      </c>
      <c r="C19">
        <v>2.87E-2</v>
      </c>
      <c r="D19">
        <v>0.32</v>
      </c>
      <c r="E19">
        <v>9.8000000000000007</v>
      </c>
      <c r="F19">
        <v>0.79200000000000004</v>
      </c>
    </row>
    <row r="20" spans="1:6" x14ac:dyDescent="0.25">
      <c r="A20">
        <v>19</v>
      </c>
      <c r="B20" t="s">
        <v>155</v>
      </c>
      <c r="C20">
        <v>1.573</v>
      </c>
      <c r="D20">
        <v>0.6</v>
      </c>
      <c r="E20">
        <v>5.5</v>
      </c>
      <c r="F20">
        <v>0.95</v>
      </c>
    </row>
    <row r="21" spans="1:6" x14ac:dyDescent="0.25">
      <c r="A21">
        <v>20</v>
      </c>
      <c r="B21" t="s">
        <v>194</v>
      </c>
      <c r="C21">
        <v>1.474</v>
      </c>
      <c r="D21">
        <v>0.51</v>
      </c>
      <c r="E21">
        <v>8</v>
      </c>
      <c r="F21">
        <v>0.751</v>
      </c>
    </row>
    <row r="22" spans="1:6" x14ac:dyDescent="0.25">
      <c r="A22">
        <v>21</v>
      </c>
      <c r="B22" t="s">
        <v>195</v>
      </c>
      <c r="C22">
        <v>5.8490000000000002</v>
      </c>
      <c r="D22">
        <v>1.32</v>
      </c>
      <c r="E22">
        <v>12</v>
      </c>
      <c r="F22">
        <v>0.95</v>
      </c>
    </row>
    <row r="23" spans="1:6" x14ac:dyDescent="0.25">
      <c r="A23">
        <v>22</v>
      </c>
      <c r="B23" t="s">
        <v>196</v>
      </c>
      <c r="C23">
        <v>3.7100000000000001E-2</v>
      </c>
      <c r="D23">
        <v>1.43</v>
      </c>
      <c r="E23">
        <v>13.5</v>
      </c>
      <c r="F23">
        <v>0.91100000000000003</v>
      </c>
    </row>
    <row r="24" spans="1:6" x14ac:dyDescent="0.25">
      <c r="A24">
        <v>23</v>
      </c>
      <c r="B24" t="s">
        <v>197</v>
      </c>
      <c r="C24">
        <v>1.84E-2</v>
      </c>
      <c r="D24">
        <v>0.63</v>
      </c>
      <c r="E24">
        <v>9.3000000000000007</v>
      </c>
      <c r="F24">
        <v>0.67200000000000004</v>
      </c>
    </row>
    <row r="25" spans="1:6" x14ac:dyDescent="0.25">
      <c r="A25">
        <v>24</v>
      </c>
      <c r="B25" t="s">
        <v>198</v>
      </c>
      <c r="C25">
        <v>0.23</v>
      </c>
      <c r="D25">
        <v>0.9</v>
      </c>
      <c r="E25">
        <v>7.3</v>
      </c>
      <c r="F25">
        <v>0.66</v>
      </c>
    </row>
    <row r="26" spans="1:6" x14ac:dyDescent="0.25">
      <c r="A26">
        <v>25</v>
      </c>
      <c r="B26" t="s">
        <v>199</v>
      </c>
      <c r="C26">
        <v>8.2299999999999998E-2</v>
      </c>
      <c r="D26">
        <v>0.5</v>
      </c>
      <c r="E26">
        <v>4.9000000000000004</v>
      </c>
      <c r="F26">
        <v>0.81499999999999995</v>
      </c>
    </row>
    <row r="27" spans="1:6" x14ac:dyDescent="0.25">
      <c r="A27">
        <v>26</v>
      </c>
      <c r="B27" t="s">
        <v>200</v>
      </c>
      <c r="C27">
        <v>4.1799999999999997E-2</v>
      </c>
      <c r="D27">
        <v>0.51</v>
      </c>
      <c r="E27">
        <v>4.0999999999999996</v>
      </c>
      <c r="F27">
        <v>0.59099999999999997</v>
      </c>
    </row>
    <row r="28" spans="1:6" x14ac:dyDescent="0.25">
      <c r="A28">
        <v>27</v>
      </c>
      <c r="B28" t="s">
        <v>201</v>
      </c>
      <c r="C28">
        <v>0.54400000000000004</v>
      </c>
      <c r="D28">
        <v>0.4</v>
      </c>
      <c r="E28">
        <v>6.1</v>
      </c>
      <c r="F28">
        <v>0.71199999999999997</v>
      </c>
    </row>
    <row r="29" spans="1:6" x14ac:dyDescent="0.25">
      <c r="A29">
        <v>28</v>
      </c>
      <c r="B29" t="s">
        <v>202</v>
      </c>
      <c r="C29">
        <v>7.7499999999999999E-2</v>
      </c>
      <c r="D29">
        <v>0.56999999999999995</v>
      </c>
      <c r="E29">
        <v>7.5</v>
      </c>
      <c r="F29">
        <v>0.95</v>
      </c>
    </row>
    <row r="30" spans="1:6" x14ac:dyDescent="0.25">
      <c r="A30">
        <v>29</v>
      </c>
      <c r="B30" t="s">
        <v>203</v>
      </c>
      <c r="C30">
        <v>0.34300000000000003</v>
      </c>
      <c r="D30">
        <v>0.41</v>
      </c>
      <c r="E30">
        <v>5.0999999999999996</v>
      </c>
      <c r="F30">
        <v>0.95</v>
      </c>
    </row>
    <row r="31" spans="1:6" x14ac:dyDescent="0.25">
      <c r="A31">
        <v>30</v>
      </c>
      <c r="B31" t="s">
        <v>204</v>
      </c>
      <c r="C31">
        <v>0.16300000000000001</v>
      </c>
      <c r="D31">
        <v>0.7</v>
      </c>
      <c r="E31">
        <v>23.2</v>
      </c>
      <c r="F31">
        <v>0.71399999999999997</v>
      </c>
    </row>
    <row r="32" spans="1:6" x14ac:dyDescent="0.25">
      <c r="A32">
        <v>31</v>
      </c>
      <c r="B32" t="s">
        <v>205</v>
      </c>
      <c r="C32">
        <v>8.2900000000000001E-2</v>
      </c>
      <c r="D32">
        <v>0.88</v>
      </c>
      <c r="E32">
        <v>8.1</v>
      </c>
      <c r="F32">
        <v>0.94299999999999995</v>
      </c>
    </row>
    <row r="33" spans="1:6" x14ac:dyDescent="0.25">
      <c r="A33">
        <v>32</v>
      </c>
      <c r="B33" t="s">
        <v>143</v>
      </c>
      <c r="C33">
        <v>4.7399999999999998E-2</v>
      </c>
      <c r="D33">
        <v>0.55000000000000004</v>
      </c>
      <c r="E33">
        <v>6.5</v>
      </c>
      <c r="F33">
        <v>0.59899999999999998</v>
      </c>
    </row>
    <row r="34" spans="1:6" x14ac:dyDescent="0.25">
      <c r="A34">
        <v>33</v>
      </c>
      <c r="B34" t="s">
        <v>206</v>
      </c>
      <c r="C34">
        <v>2.6700000000000002E-2</v>
      </c>
      <c r="D34">
        <v>1.6</v>
      </c>
      <c r="E34">
        <v>7.7</v>
      </c>
      <c r="F34">
        <v>0.53400000000000003</v>
      </c>
    </row>
    <row r="35" spans="1:6" x14ac:dyDescent="0.25">
      <c r="A35">
        <v>34</v>
      </c>
      <c r="B35" t="s">
        <v>207</v>
      </c>
      <c r="C35">
        <v>0.252</v>
      </c>
      <c r="D35">
        <v>1.3</v>
      </c>
      <c r="E35">
        <v>11.7</v>
      </c>
      <c r="F35">
        <v>0.56100000000000005</v>
      </c>
    </row>
    <row r="36" spans="1:6" x14ac:dyDescent="0.25">
      <c r="A36">
        <v>35</v>
      </c>
      <c r="B36" t="s">
        <v>208</v>
      </c>
      <c r="C36">
        <v>5.2999999999999999E-2</v>
      </c>
      <c r="D36">
        <v>0.31</v>
      </c>
      <c r="E36">
        <v>6</v>
      </c>
      <c r="F36">
        <v>0.95</v>
      </c>
    </row>
    <row r="37" spans="1:6" x14ac:dyDescent="0.25">
      <c r="A37">
        <v>36</v>
      </c>
      <c r="B37" t="s">
        <v>209</v>
      </c>
      <c r="C37">
        <v>0.41799999999999998</v>
      </c>
      <c r="D37">
        <v>5.4189999999999996</v>
      </c>
      <c r="E37">
        <v>47.82</v>
      </c>
      <c r="F37">
        <v>0.86599999999999999</v>
      </c>
    </row>
    <row r="38" spans="1:6" x14ac:dyDescent="0.25">
      <c r="A38">
        <v>37</v>
      </c>
      <c r="B38" t="s">
        <v>210</v>
      </c>
      <c r="C38">
        <v>0.115</v>
      </c>
      <c r="D38">
        <v>2.121</v>
      </c>
      <c r="E38">
        <v>10.603999999999999</v>
      </c>
      <c r="F38">
        <v>0.85499999999999998</v>
      </c>
    </row>
    <row r="39" spans="1:6" x14ac:dyDescent="0.25">
      <c r="A39">
        <v>38</v>
      </c>
      <c r="B39" t="s">
        <v>211</v>
      </c>
      <c r="C39">
        <v>0.41399999999999998</v>
      </c>
      <c r="D39">
        <v>4.0679999999999996</v>
      </c>
      <c r="E39">
        <v>25.733000000000001</v>
      </c>
      <c r="F39">
        <v>0.9</v>
      </c>
    </row>
    <row r="40" spans="1:6" x14ac:dyDescent="0.25">
      <c r="A40">
        <v>39</v>
      </c>
      <c r="B40" t="s">
        <v>212</v>
      </c>
      <c r="C40">
        <v>3.94</v>
      </c>
      <c r="D40">
        <v>2.35</v>
      </c>
      <c r="E40">
        <v>10.603999999999999</v>
      </c>
      <c r="F40">
        <v>0.69499999999999995</v>
      </c>
    </row>
    <row r="41" spans="1:6" x14ac:dyDescent="0.25">
      <c r="A41">
        <v>40</v>
      </c>
      <c r="B41" t="s">
        <v>213</v>
      </c>
      <c r="C41">
        <v>4.3449999999999998</v>
      </c>
      <c r="D41">
        <v>2.12</v>
      </c>
      <c r="E41">
        <v>8.5</v>
      </c>
      <c r="F41">
        <v>0.95</v>
      </c>
    </row>
    <row r="42" spans="1:6" x14ac:dyDescent="0.25">
      <c r="A42">
        <v>41</v>
      </c>
      <c r="B42" t="s">
        <v>214</v>
      </c>
      <c r="C42">
        <v>1.6870000000000001</v>
      </c>
      <c r="D42">
        <v>8.1199999999999992</v>
      </c>
      <c r="E42">
        <v>27</v>
      </c>
      <c r="F42">
        <v>0.85299999999999998</v>
      </c>
    </row>
    <row r="43" spans="1:6" x14ac:dyDescent="0.25">
      <c r="A43">
        <v>42</v>
      </c>
      <c r="B43" t="s">
        <v>112</v>
      </c>
      <c r="C43">
        <v>2.1389999999999998</v>
      </c>
      <c r="D43">
        <v>4.2</v>
      </c>
      <c r="E43">
        <v>11.6</v>
      </c>
      <c r="F43">
        <v>0.879</v>
      </c>
    </row>
    <row r="44" spans="1:6" x14ac:dyDescent="0.25">
      <c r="A44">
        <v>43</v>
      </c>
      <c r="B44" t="s">
        <v>81</v>
      </c>
      <c r="C44">
        <v>7.2510000000000003</v>
      </c>
      <c r="D44">
        <v>21.55</v>
      </c>
      <c r="E44">
        <v>119.7</v>
      </c>
      <c r="F44">
        <v>0.95</v>
      </c>
    </row>
    <row r="45" spans="1:6" x14ac:dyDescent="0.25">
      <c r="A45">
        <v>44</v>
      </c>
      <c r="B45" t="s">
        <v>215</v>
      </c>
      <c r="C45">
        <v>3.101</v>
      </c>
      <c r="D45">
        <v>30.7</v>
      </c>
      <c r="E45">
        <v>118.44499999999999</v>
      </c>
      <c r="F45">
        <v>0.872</v>
      </c>
    </row>
    <row r="46" spans="1:6" x14ac:dyDescent="0.25">
      <c r="A46">
        <v>45</v>
      </c>
      <c r="B46" t="s">
        <v>61</v>
      </c>
      <c r="C46">
        <v>8.577</v>
      </c>
      <c r="D46">
        <v>361.56099999999998</v>
      </c>
      <c r="F46">
        <v>0.219</v>
      </c>
    </row>
    <row r="47" spans="1:6" x14ac:dyDescent="0.25">
      <c r="A47">
        <v>46</v>
      </c>
      <c r="B47" t="s">
        <v>216</v>
      </c>
      <c r="C47">
        <v>1.133</v>
      </c>
      <c r="D47">
        <v>20.141999999999999</v>
      </c>
      <c r="F47">
        <v>0.65700000000000003</v>
      </c>
    </row>
    <row r="48" spans="1:6" x14ac:dyDescent="0.25">
      <c r="A48">
        <v>47</v>
      </c>
      <c r="B48" t="s">
        <v>217</v>
      </c>
      <c r="C48">
        <v>2.7509999999999999</v>
      </c>
      <c r="D48">
        <v>6.1680000000000001</v>
      </c>
      <c r="F48">
        <v>0.89500000000000002</v>
      </c>
    </row>
    <row r="49" spans="1:6" x14ac:dyDescent="0.25">
      <c r="A49">
        <v>48</v>
      </c>
      <c r="B49" t="s">
        <v>4</v>
      </c>
      <c r="F49">
        <v>0.222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38"/>
  <sheetViews>
    <sheetView workbookViewId="0">
      <selection activeCell="L23" sqref="L23"/>
    </sheetView>
  </sheetViews>
  <sheetFormatPr defaultColWidth="11.42578125" defaultRowHeight="15" x14ac:dyDescent="0.25"/>
  <cols>
    <col min="1" max="1" width="3" bestFit="1" customWidth="1"/>
    <col min="2" max="2" width="22.5703125" bestFit="1" customWidth="1"/>
    <col min="3" max="3" width="10.5703125" bestFit="1" customWidth="1"/>
    <col min="4" max="4" width="9.7109375" bestFit="1" customWidth="1"/>
    <col min="5" max="5" width="10" bestFit="1" customWidth="1"/>
    <col min="6" max="6" width="6" bestFit="1" customWidth="1"/>
  </cols>
  <sheetData>
    <row r="1" spans="1:8" x14ac:dyDescent="0.2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s="12" t="s">
        <v>219</v>
      </c>
    </row>
    <row r="2" spans="1:8" x14ac:dyDescent="0.25">
      <c r="A2">
        <v>1</v>
      </c>
      <c r="B2" t="s">
        <v>128</v>
      </c>
      <c r="C2">
        <v>2.1000000000000001E-2</v>
      </c>
      <c r="D2">
        <v>0.40600000000000003</v>
      </c>
      <c r="E2">
        <v>87.542000000000002</v>
      </c>
      <c r="F2">
        <v>0.76500000000000001</v>
      </c>
    </row>
    <row r="3" spans="1:8" x14ac:dyDescent="0.25">
      <c r="A3">
        <v>2</v>
      </c>
      <c r="B3" t="s">
        <v>63</v>
      </c>
      <c r="C3">
        <v>1.379</v>
      </c>
      <c r="D3">
        <v>0.86499999999999999</v>
      </c>
      <c r="E3">
        <v>6.8819999999999997</v>
      </c>
      <c r="F3">
        <v>0.71699999999999997</v>
      </c>
    </row>
    <row r="4" spans="1:8" x14ac:dyDescent="0.25">
      <c r="A4">
        <v>3</v>
      </c>
      <c r="B4" t="s">
        <v>71</v>
      </c>
      <c r="C4">
        <v>1.304</v>
      </c>
      <c r="D4">
        <v>2.105</v>
      </c>
      <c r="E4">
        <v>9.6270000000000007</v>
      </c>
      <c r="F4">
        <v>0.69699999999999995</v>
      </c>
    </row>
    <row r="5" spans="1:8" x14ac:dyDescent="0.25">
      <c r="A5">
        <v>4</v>
      </c>
      <c r="B5" t="s">
        <v>98</v>
      </c>
      <c r="C5">
        <v>1.3979999999999999</v>
      </c>
      <c r="D5">
        <v>0.70699999999999996</v>
      </c>
      <c r="E5">
        <v>2.4729999999999999</v>
      </c>
      <c r="F5">
        <v>0.88800000000000001</v>
      </c>
    </row>
    <row r="6" spans="1:8" x14ac:dyDescent="0.25">
      <c r="A6">
        <v>5</v>
      </c>
      <c r="B6" t="s">
        <v>73</v>
      </c>
      <c r="C6">
        <v>0.67800000000000005</v>
      </c>
      <c r="D6">
        <v>0.74399999999999999</v>
      </c>
      <c r="E6">
        <v>3.2</v>
      </c>
      <c r="F6">
        <v>0.73799999999999999</v>
      </c>
    </row>
    <row r="7" spans="1:8" x14ac:dyDescent="0.25">
      <c r="A7">
        <v>6</v>
      </c>
      <c r="B7" t="s">
        <v>96</v>
      </c>
      <c r="C7">
        <v>2.601</v>
      </c>
      <c r="D7">
        <v>1.488</v>
      </c>
      <c r="E7">
        <v>5.0389999999999997</v>
      </c>
      <c r="F7">
        <v>0.83</v>
      </c>
    </row>
    <row r="8" spans="1:8" x14ac:dyDescent="0.25">
      <c r="A8">
        <v>7</v>
      </c>
      <c r="B8" t="s">
        <v>64</v>
      </c>
      <c r="C8">
        <v>1.381</v>
      </c>
      <c r="D8">
        <v>0.89600000000000002</v>
      </c>
      <c r="E8">
        <v>5.4530000000000003</v>
      </c>
      <c r="F8">
        <v>0.82</v>
      </c>
    </row>
    <row r="9" spans="1:8" x14ac:dyDescent="0.25">
      <c r="A9">
        <v>8</v>
      </c>
      <c r="B9" t="s">
        <v>88</v>
      </c>
      <c r="C9">
        <v>0.34699999999999998</v>
      </c>
      <c r="D9">
        <v>0.83299999999999996</v>
      </c>
      <c r="E9">
        <v>7.2679999999999998</v>
      </c>
      <c r="F9">
        <v>0.78100000000000003</v>
      </c>
    </row>
    <row r="10" spans="1:8" x14ac:dyDescent="0.25">
      <c r="A10">
        <v>9</v>
      </c>
      <c r="B10" t="s">
        <v>67</v>
      </c>
      <c r="C10">
        <v>1.022</v>
      </c>
      <c r="D10">
        <v>2.8769999999999998</v>
      </c>
      <c r="E10">
        <v>12.000999999999999</v>
      </c>
      <c r="F10">
        <v>0.81599999999999995</v>
      </c>
    </row>
    <row r="11" spans="1:8" x14ac:dyDescent="0.25">
      <c r="A11">
        <v>10</v>
      </c>
      <c r="B11" t="s">
        <v>220</v>
      </c>
      <c r="C11">
        <v>0.56399999999999995</v>
      </c>
      <c r="D11">
        <v>1.1890000000000001</v>
      </c>
      <c r="E11">
        <v>8.7479999999999993</v>
      </c>
      <c r="F11">
        <v>0.11700000000000001</v>
      </c>
    </row>
    <row r="12" spans="1:8" x14ac:dyDescent="0.25">
      <c r="A12">
        <v>11</v>
      </c>
      <c r="B12" t="s">
        <v>68</v>
      </c>
      <c r="C12">
        <v>2.794</v>
      </c>
      <c r="D12">
        <v>1.1319999999999999</v>
      </c>
      <c r="E12">
        <v>5.8339999999999996</v>
      </c>
      <c r="F12">
        <v>0.61</v>
      </c>
    </row>
    <row r="13" spans="1:8" x14ac:dyDescent="0.25">
      <c r="A13">
        <v>12</v>
      </c>
      <c r="B13" t="s">
        <v>91</v>
      </c>
      <c r="C13">
        <v>1.0209999999999999</v>
      </c>
      <c r="D13">
        <v>1.139</v>
      </c>
      <c r="E13">
        <v>6.3979999999999997</v>
      </c>
      <c r="F13">
        <v>0.84499999999999997</v>
      </c>
    </row>
    <row r="14" spans="1:8" x14ac:dyDescent="0.25">
      <c r="A14">
        <v>13</v>
      </c>
      <c r="B14" t="s">
        <v>100</v>
      </c>
      <c r="C14">
        <v>0.96</v>
      </c>
      <c r="D14">
        <v>1.9870000000000001</v>
      </c>
      <c r="E14">
        <v>6.1920000000000002</v>
      </c>
      <c r="F14">
        <v>0.91700000000000004</v>
      </c>
    </row>
    <row r="15" spans="1:8" x14ac:dyDescent="0.25">
      <c r="A15">
        <v>14</v>
      </c>
      <c r="B15" t="s">
        <v>103</v>
      </c>
      <c r="C15">
        <v>0.71799999999999997</v>
      </c>
      <c r="D15">
        <v>2.097</v>
      </c>
      <c r="E15">
        <v>11.03</v>
      </c>
      <c r="F15">
        <v>0.86499999999999999</v>
      </c>
    </row>
    <row r="16" spans="1:8" x14ac:dyDescent="0.25">
      <c r="A16">
        <v>15</v>
      </c>
      <c r="B16" t="s">
        <v>95</v>
      </c>
      <c r="C16">
        <v>0.72599999999999998</v>
      </c>
      <c r="D16">
        <v>2.2000000000000002</v>
      </c>
      <c r="E16">
        <v>6.0309999999999997</v>
      </c>
      <c r="F16">
        <v>0.878</v>
      </c>
    </row>
    <row r="17" spans="1:6" x14ac:dyDescent="0.25">
      <c r="A17">
        <v>16</v>
      </c>
      <c r="B17" t="s">
        <v>89</v>
      </c>
      <c r="C17">
        <v>0.56100000000000005</v>
      </c>
      <c r="D17">
        <v>1.728</v>
      </c>
      <c r="E17">
        <v>6.74</v>
      </c>
      <c r="F17">
        <v>0.89900000000000002</v>
      </c>
    </row>
    <row r="18" spans="1:6" x14ac:dyDescent="0.25">
      <c r="A18">
        <v>17</v>
      </c>
      <c r="B18" t="s">
        <v>94</v>
      </c>
      <c r="C18">
        <v>0.84</v>
      </c>
      <c r="D18">
        <v>1.04</v>
      </c>
      <c r="E18">
        <v>2.7879999999999998</v>
      </c>
      <c r="F18">
        <v>0.53400000000000003</v>
      </c>
    </row>
    <row r="19" spans="1:6" x14ac:dyDescent="0.25">
      <c r="A19">
        <v>18</v>
      </c>
      <c r="B19" t="s">
        <v>106</v>
      </c>
      <c r="C19">
        <v>2.004</v>
      </c>
      <c r="D19">
        <v>3.6360000000000001</v>
      </c>
      <c r="E19">
        <v>12.281000000000001</v>
      </c>
      <c r="F19">
        <v>0.81299999999999994</v>
      </c>
    </row>
    <row r="20" spans="1:6" x14ac:dyDescent="0.25">
      <c r="A20">
        <v>19</v>
      </c>
      <c r="B20" t="s">
        <v>113</v>
      </c>
      <c r="C20">
        <v>10.477</v>
      </c>
      <c r="D20">
        <v>3.484</v>
      </c>
      <c r="E20">
        <v>16.03</v>
      </c>
      <c r="F20">
        <v>0.92</v>
      </c>
    </row>
    <row r="21" spans="1:6" x14ac:dyDescent="0.25">
      <c r="A21">
        <v>20</v>
      </c>
      <c r="B21" t="s">
        <v>104</v>
      </c>
      <c r="C21">
        <v>1.0289999999999999</v>
      </c>
      <c r="D21">
        <v>1.02</v>
      </c>
      <c r="E21">
        <v>16.388000000000002</v>
      </c>
      <c r="F21">
        <v>0.95799999999999996</v>
      </c>
    </row>
    <row r="22" spans="1:6" x14ac:dyDescent="0.25">
      <c r="A22">
        <v>21</v>
      </c>
      <c r="B22" t="s">
        <v>70</v>
      </c>
      <c r="C22">
        <v>5.827</v>
      </c>
      <c r="D22">
        <v>3.2589999999999999</v>
      </c>
      <c r="E22">
        <v>10.385999999999999</v>
      </c>
      <c r="F22">
        <v>0.88100000000000001</v>
      </c>
    </row>
    <row r="23" spans="1:6" x14ac:dyDescent="0.25">
      <c r="A23">
        <v>22</v>
      </c>
      <c r="B23" t="s">
        <v>99</v>
      </c>
      <c r="C23">
        <v>0.71</v>
      </c>
      <c r="D23">
        <v>3.1469999999999998</v>
      </c>
      <c r="E23">
        <v>11.045999999999999</v>
      </c>
      <c r="F23">
        <v>0.81499999999999995</v>
      </c>
    </row>
    <row r="24" spans="1:6" x14ac:dyDescent="0.25">
      <c r="A24">
        <v>23</v>
      </c>
      <c r="B24" t="s">
        <v>93</v>
      </c>
      <c r="C24">
        <v>2.9590000000000001</v>
      </c>
      <c r="D24">
        <v>3.2269999999999999</v>
      </c>
      <c r="E24">
        <v>18.09</v>
      </c>
      <c r="F24">
        <v>0.90600000000000003</v>
      </c>
    </row>
    <row r="25" spans="1:6" x14ac:dyDescent="0.25">
      <c r="A25">
        <v>24</v>
      </c>
      <c r="B25" t="s">
        <v>114</v>
      </c>
      <c r="C25">
        <v>3.8460000000000001</v>
      </c>
      <c r="D25">
        <v>3.5569999999999999</v>
      </c>
      <c r="E25">
        <v>15.712</v>
      </c>
      <c r="F25">
        <v>0.77300000000000002</v>
      </c>
    </row>
    <row r="26" spans="1:6" x14ac:dyDescent="0.25">
      <c r="A26">
        <v>25</v>
      </c>
      <c r="B26" t="s">
        <v>107</v>
      </c>
      <c r="C26">
        <v>6.68</v>
      </c>
      <c r="D26">
        <v>2.4420000000000002</v>
      </c>
      <c r="E26">
        <v>10.907999999999999</v>
      </c>
      <c r="F26">
        <v>0.64500000000000002</v>
      </c>
    </row>
    <row r="27" spans="1:6" x14ac:dyDescent="0.25">
      <c r="A27">
        <v>26</v>
      </c>
      <c r="B27" t="s">
        <v>167</v>
      </c>
      <c r="C27">
        <v>8.2279999999999998</v>
      </c>
      <c r="D27">
        <v>0.94799999999999995</v>
      </c>
      <c r="E27">
        <v>3.1840000000000002</v>
      </c>
      <c r="F27">
        <v>0.90100000000000002</v>
      </c>
    </row>
    <row r="28" spans="1:6" x14ac:dyDescent="0.25">
      <c r="A28">
        <v>27</v>
      </c>
      <c r="B28" t="s">
        <v>111</v>
      </c>
      <c r="C28">
        <v>4.29</v>
      </c>
      <c r="D28">
        <v>1.8460000000000001</v>
      </c>
      <c r="E28">
        <v>4.7350000000000003</v>
      </c>
      <c r="F28">
        <v>0.73199999999999998</v>
      </c>
    </row>
    <row r="29" spans="1:6" x14ac:dyDescent="0.25">
      <c r="A29">
        <v>28</v>
      </c>
      <c r="B29" t="s">
        <v>92</v>
      </c>
      <c r="C29">
        <v>3.7229999999999999</v>
      </c>
      <c r="D29">
        <v>1.145</v>
      </c>
      <c r="E29">
        <v>7.9290000000000003</v>
      </c>
      <c r="F29">
        <v>0.94599999999999995</v>
      </c>
    </row>
    <row r="30" spans="1:6" x14ac:dyDescent="0.25">
      <c r="A30">
        <v>29</v>
      </c>
      <c r="B30" t="s">
        <v>101</v>
      </c>
      <c r="C30">
        <v>1.2050000000000001</v>
      </c>
      <c r="D30">
        <v>3.1080000000000001</v>
      </c>
      <c r="E30">
        <v>9.1329999999999991</v>
      </c>
      <c r="F30">
        <v>0.85199999999999998</v>
      </c>
    </row>
    <row r="31" spans="1:6" x14ac:dyDescent="0.25">
      <c r="A31">
        <v>30</v>
      </c>
      <c r="B31" t="s">
        <v>109</v>
      </c>
      <c r="C31">
        <v>0.81399999999999995</v>
      </c>
      <c r="D31">
        <v>2.302</v>
      </c>
      <c r="E31">
        <v>8.5909999999999993</v>
      </c>
      <c r="F31">
        <v>0.877</v>
      </c>
    </row>
    <row r="32" spans="1:6" x14ac:dyDescent="0.25">
      <c r="A32">
        <v>31</v>
      </c>
      <c r="B32" t="s">
        <v>108</v>
      </c>
      <c r="C32">
        <v>1.0049999999999999</v>
      </c>
      <c r="D32">
        <v>5.4829999999999997</v>
      </c>
      <c r="E32">
        <v>21.059000000000001</v>
      </c>
      <c r="F32">
        <v>0.98599999999999999</v>
      </c>
    </row>
    <row r="33" spans="1:6" x14ac:dyDescent="0.25">
      <c r="A33">
        <v>32</v>
      </c>
      <c r="B33" t="s">
        <v>112</v>
      </c>
      <c r="C33">
        <v>6.306</v>
      </c>
      <c r="D33">
        <v>6.1</v>
      </c>
      <c r="E33">
        <v>25.093</v>
      </c>
      <c r="F33">
        <v>0.75</v>
      </c>
    </row>
    <row r="34" spans="1:6" x14ac:dyDescent="0.25">
      <c r="A34">
        <v>33</v>
      </c>
      <c r="B34" t="s">
        <v>110</v>
      </c>
      <c r="C34">
        <v>6.76</v>
      </c>
      <c r="D34">
        <v>1.276</v>
      </c>
      <c r="E34">
        <v>6.6120000000000001</v>
      </c>
      <c r="F34">
        <v>0.89300000000000002</v>
      </c>
    </row>
    <row r="35" spans="1:6" x14ac:dyDescent="0.25">
      <c r="A35">
        <v>34</v>
      </c>
      <c r="B35" t="s">
        <v>81</v>
      </c>
      <c r="C35">
        <v>25.396999999999998</v>
      </c>
      <c r="D35">
        <v>19.053999999999998</v>
      </c>
      <c r="E35">
        <v>86.506</v>
      </c>
      <c r="F35">
        <v>0.83899999999999997</v>
      </c>
    </row>
    <row r="36" spans="1:6" x14ac:dyDescent="0.25">
      <c r="A36">
        <v>35</v>
      </c>
      <c r="B36" t="s">
        <v>61</v>
      </c>
      <c r="C36">
        <v>124.624</v>
      </c>
      <c r="D36">
        <v>21.350999999999999</v>
      </c>
      <c r="E36" t="s">
        <v>62</v>
      </c>
      <c r="F36">
        <v>0.67400000000000004</v>
      </c>
    </row>
    <row r="37" spans="1:6" x14ac:dyDescent="0.25">
      <c r="A37">
        <v>36</v>
      </c>
      <c r="B37" t="s">
        <v>115</v>
      </c>
      <c r="C37">
        <v>109.321</v>
      </c>
      <c r="D37">
        <v>7.6120000000000001</v>
      </c>
      <c r="E37" t="s">
        <v>62</v>
      </c>
      <c r="F37">
        <v>0.14799999999999999</v>
      </c>
    </row>
    <row r="38" spans="1:6" x14ac:dyDescent="0.25">
      <c r="A38">
        <v>37</v>
      </c>
      <c r="B38" t="s">
        <v>4</v>
      </c>
      <c r="C38">
        <v>4.1189999999999998</v>
      </c>
      <c r="D38" t="s">
        <v>62</v>
      </c>
      <c r="E38" t="s">
        <v>62</v>
      </c>
      <c r="F38">
        <v>0.26700000000000002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workbookViewId="0">
      <selection activeCell="G7" sqref="G7"/>
    </sheetView>
  </sheetViews>
  <sheetFormatPr defaultColWidth="11.42578125" defaultRowHeight="15" x14ac:dyDescent="0.25"/>
  <sheetData>
    <row r="1" spans="1:8" x14ac:dyDescent="0.2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t="s">
        <v>385</v>
      </c>
    </row>
    <row r="2" spans="1:8" x14ac:dyDescent="0.25">
      <c r="A2">
        <v>1</v>
      </c>
      <c r="B2" t="s">
        <v>129</v>
      </c>
      <c r="C2">
        <v>6.3000000000000003E-4</v>
      </c>
      <c r="D2">
        <v>0.52</v>
      </c>
      <c r="E2">
        <v>3.8</v>
      </c>
      <c r="F2">
        <v>0.2</v>
      </c>
      <c r="H2" s="15" t="s">
        <v>386</v>
      </c>
    </row>
    <row r="3" spans="1:8" x14ac:dyDescent="0.25">
      <c r="A3">
        <v>2</v>
      </c>
      <c r="B3" t="s">
        <v>140</v>
      </c>
      <c r="C3">
        <v>5.8799999999999998E-4</v>
      </c>
      <c r="D3">
        <v>0.9</v>
      </c>
      <c r="E3">
        <v>4.0999999999999996</v>
      </c>
      <c r="F3">
        <v>0.15</v>
      </c>
    </row>
    <row r="4" spans="1:8" x14ac:dyDescent="0.25">
      <c r="A4">
        <v>3</v>
      </c>
      <c r="B4" t="s">
        <v>29</v>
      </c>
      <c r="C4">
        <v>4.8999999999999998E-4</v>
      </c>
      <c r="D4">
        <v>0.28000000000000003</v>
      </c>
      <c r="E4">
        <v>2.7</v>
      </c>
      <c r="F4">
        <v>0.22</v>
      </c>
    </row>
    <row r="5" spans="1:8" x14ac:dyDescent="0.25">
      <c r="A5">
        <v>4</v>
      </c>
      <c r="B5" t="s">
        <v>344</v>
      </c>
      <c r="C5">
        <v>8.0000000000000002E-3</v>
      </c>
      <c r="D5">
        <v>0.35</v>
      </c>
      <c r="E5">
        <v>3.3</v>
      </c>
      <c r="F5">
        <v>0</v>
      </c>
    </row>
    <row r="6" spans="1:8" x14ac:dyDescent="0.25">
      <c r="A6">
        <v>5</v>
      </c>
      <c r="B6" t="s">
        <v>345</v>
      </c>
      <c r="C6">
        <v>1.22E-5</v>
      </c>
      <c r="D6">
        <v>0.17</v>
      </c>
      <c r="E6">
        <v>1.44</v>
      </c>
      <c r="F6">
        <v>0</v>
      </c>
    </row>
    <row r="7" spans="1:8" x14ac:dyDescent="0.25">
      <c r="A7">
        <v>6</v>
      </c>
      <c r="B7" t="s">
        <v>384</v>
      </c>
      <c r="C7">
        <v>1.2E-4</v>
      </c>
      <c r="D7">
        <v>0.15</v>
      </c>
      <c r="E7">
        <v>2.2400000000000002</v>
      </c>
      <c r="F7">
        <v>0</v>
      </c>
    </row>
    <row r="8" spans="1:8" x14ac:dyDescent="0.25">
      <c r="A8">
        <v>7</v>
      </c>
      <c r="B8" t="s">
        <v>346</v>
      </c>
      <c r="C8">
        <v>2.2500000000000001E-5</v>
      </c>
      <c r="D8">
        <v>0.28999999999999998</v>
      </c>
      <c r="E8">
        <v>2.56</v>
      </c>
      <c r="F8">
        <v>0</v>
      </c>
    </row>
    <row r="9" spans="1:8" x14ac:dyDescent="0.25">
      <c r="A9">
        <v>8</v>
      </c>
      <c r="B9" t="s">
        <v>347</v>
      </c>
      <c r="C9">
        <v>3.3500000000000001E-5</v>
      </c>
      <c r="D9">
        <v>0.15</v>
      </c>
      <c r="E9">
        <v>2.3199999999999998</v>
      </c>
      <c r="F9">
        <v>0</v>
      </c>
    </row>
    <row r="10" spans="1:8" x14ac:dyDescent="0.25">
      <c r="A10">
        <v>9</v>
      </c>
      <c r="B10" t="s">
        <v>348</v>
      </c>
      <c r="C10">
        <v>1.2400000000000001E-4</v>
      </c>
      <c r="D10">
        <v>0.25</v>
      </c>
      <c r="E10">
        <v>1.76</v>
      </c>
      <c r="F10">
        <v>0</v>
      </c>
    </row>
    <row r="11" spans="1:8" x14ac:dyDescent="0.25">
      <c r="A11">
        <v>10</v>
      </c>
      <c r="B11" t="s">
        <v>349</v>
      </c>
      <c r="C11">
        <v>1.0000000000000001E-5</v>
      </c>
      <c r="D11">
        <v>0.16</v>
      </c>
      <c r="E11">
        <v>1.68</v>
      </c>
      <c r="F11">
        <v>0</v>
      </c>
    </row>
    <row r="12" spans="1:8" x14ac:dyDescent="0.25">
      <c r="A12">
        <v>11</v>
      </c>
      <c r="B12" t="s">
        <v>350</v>
      </c>
      <c r="C12">
        <v>2.9100000000000003E-4</v>
      </c>
      <c r="D12">
        <v>0.12</v>
      </c>
      <c r="E12">
        <v>2</v>
      </c>
      <c r="F12">
        <v>0</v>
      </c>
    </row>
    <row r="13" spans="1:8" x14ac:dyDescent="0.25">
      <c r="A13">
        <v>12</v>
      </c>
      <c r="B13" t="s">
        <v>351</v>
      </c>
      <c r="C13">
        <v>8.6000000000000007E-6</v>
      </c>
      <c r="D13">
        <v>0.1</v>
      </c>
      <c r="E13">
        <v>1.68</v>
      </c>
      <c r="F13">
        <v>0</v>
      </c>
    </row>
    <row r="14" spans="1:8" x14ac:dyDescent="0.25">
      <c r="A14">
        <v>13</v>
      </c>
      <c r="B14" t="s">
        <v>352</v>
      </c>
      <c r="C14">
        <v>7.4499999999999998E-6</v>
      </c>
      <c r="D14">
        <v>0.08</v>
      </c>
      <c r="E14">
        <v>1.38</v>
      </c>
      <c r="F14">
        <v>0</v>
      </c>
    </row>
    <row r="15" spans="1:8" x14ac:dyDescent="0.25">
      <c r="A15">
        <v>14</v>
      </c>
      <c r="B15" t="s">
        <v>353</v>
      </c>
      <c r="C15">
        <v>4.0500000000000002E-5</v>
      </c>
      <c r="D15">
        <v>0.15</v>
      </c>
      <c r="E15">
        <v>1.44</v>
      </c>
      <c r="F15">
        <v>0</v>
      </c>
    </row>
    <row r="16" spans="1:8" x14ac:dyDescent="0.25">
      <c r="A16">
        <v>15</v>
      </c>
      <c r="B16" t="s">
        <v>354</v>
      </c>
      <c r="C16">
        <v>4.5000000000000001E-6</v>
      </c>
      <c r="D16">
        <v>0.27</v>
      </c>
      <c r="E16">
        <v>2.64</v>
      </c>
      <c r="F16">
        <v>0</v>
      </c>
    </row>
    <row r="17" spans="1:6" x14ac:dyDescent="0.25">
      <c r="A17">
        <v>16</v>
      </c>
      <c r="B17" t="s">
        <v>355</v>
      </c>
      <c r="C17">
        <v>1.3999999999999999E-6</v>
      </c>
      <c r="D17">
        <v>0.24</v>
      </c>
      <c r="E17">
        <v>2.88</v>
      </c>
      <c r="F17">
        <v>0</v>
      </c>
    </row>
    <row r="18" spans="1:6" x14ac:dyDescent="0.25">
      <c r="A18">
        <v>17</v>
      </c>
      <c r="B18" t="s">
        <v>356</v>
      </c>
      <c r="C18">
        <v>8.7000000000000001E-5</v>
      </c>
      <c r="D18">
        <v>0.15</v>
      </c>
      <c r="E18">
        <v>1.68</v>
      </c>
      <c r="F18">
        <v>0</v>
      </c>
    </row>
    <row r="19" spans="1:6" x14ac:dyDescent="0.25">
      <c r="A19">
        <v>18</v>
      </c>
      <c r="B19" t="s">
        <v>357</v>
      </c>
      <c r="C19">
        <v>7.5500000000000003E-4</v>
      </c>
      <c r="D19">
        <v>0.06</v>
      </c>
      <c r="E19">
        <v>1.2</v>
      </c>
      <c r="F19">
        <v>0</v>
      </c>
    </row>
    <row r="20" spans="1:6" x14ac:dyDescent="0.25">
      <c r="A20">
        <v>19</v>
      </c>
      <c r="B20" t="s">
        <v>358</v>
      </c>
      <c r="C20">
        <v>5.8499999999999999E-5</v>
      </c>
      <c r="D20">
        <v>0.12</v>
      </c>
      <c r="E20">
        <v>2</v>
      </c>
      <c r="F20">
        <v>0</v>
      </c>
    </row>
    <row r="21" spans="1:6" x14ac:dyDescent="0.25">
      <c r="A21">
        <v>20</v>
      </c>
      <c r="B21" t="s">
        <v>147</v>
      </c>
      <c r="C21">
        <v>0.03</v>
      </c>
      <c r="D21">
        <v>3.6</v>
      </c>
      <c r="E21">
        <v>15.2</v>
      </c>
      <c r="F21">
        <v>0.2</v>
      </c>
    </row>
    <row r="22" spans="1:6" x14ac:dyDescent="0.25">
      <c r="A22">
        <v>21</v>
      </c>
      <c r="B22" t="s">
        <v>233</v>
      </c>
      <c r="C22">
        <v>2.04</v>
      </c>
      <c r="D22">
        <v>3</v>
      </c>
      <c r="E22">
        <v>12.6</v>
      </c>
      <c r="F22">
        <v>0.87</v>
      </c>
    </row>
    <row r="23" spans="1:6" x14ac:dyDescent="0.25">
      <c r="A23">
        <v>22</v>
      </c>
      <c r="B23" t="s">
        <v>359</v>
      </c>
      <c r="C23">
        <v>2.8</v>
      </c>
      <c r="D23">
        <v>3.2</v>
      </c>
      <c r="E23">
        <v>17.350000000000001</v>
      </c>
      <c r="F23">
        <v>0.76</v>
      </c>
    </row>
    <row r="24" spans="1:6" x14ac:dyDescent="0.25">
      <c r="A24">
        <v>23</v>
      </c>
      <c r="B24" t="s">
        <v>360</v>
      </c>
      <c r="C24">
        <v>5</v>
      </c>
      <c r="D24">
        <v>2.8</v>
      </c>
      <c r="E24">
        <v>14.5</v>
      </c>
      <c r="F24">
        <v>0.69</v>
      </c>
    </row>
    <row r="25" spans="1:6" x14ac:dyDescent="0.25">
      <c r="A25">
        <v>24</v>
      </c>
      <c r="B25" t="s">
        <v>361</v>
      </c>
      <c r="C25">
        <v>1.92</v>
      </c>
      <c r="D25">
        <v>2.4</v>
      </c>
      <c r="E25">
        <v>12.25</v>
      </c>
      <c r="F25">
        <v>0.81</v>
      </c>
    </row>
    <row r="26" spans="1:6" x14ac:dyDescent="0.25">
      <c r="A26">
        <v>25</v>
      </c>
      <c r="B26" t="s">
        <v>362</v>
      </c>
      <c r="C26">
        <v>5.76</v>
      </c>
      <c r="D26">
        <v>2.4</v>
      </c>
      <c r="E26">
        <v>18.98</v>
      </c>
      <c r="F26">
        <v>0.31</v>
      </c>
    </row>
    <row r="27" spans="1:6" x14ac:dyDescent="0.25">
      <c r="A27">
        <v>26</v>
      </c>
      <c r="B27" t="s">
        <v>383</v>
      </c>
      <c r="C27">
        <v>2.4</v>
      </c>
      <c r="D27">
        <v>2.2000000000000002</v>
      </c>
      <c r="E27">
        <v>18.7</v>
      </c>
      <c r="F27">
        <v>0.77</v>
      </c>
    </row>
    <row r="28" spans="1:6" x14ac:dyDescent="0.25">
      <c r="A28">
        <v>27</v>
      </c>
      <c r="B28" t="s">
        <v>157</v>
      </c>
      <c r="C28">
        <v>11.52</v>
      </c>
      <c r="D28">
        <v>3</v>
      </c>
      <c r="E28">
        <v>10.5</v>
      </c>
      <c r="F28">
        <v>0.73</v>
      </c>
    </row>
    <row r="29" spans="1:6" x14ac:dyDescent="0.25">
      <c r="A29">
        <v>28</v>
      </c>
      <c r="B29" t="s">
        <v>196</v>
      </c>
      <c r="C29">
        <v>3.36</v>
      </c>
      <c r="D29">
        <v>2.5</v>
      </c>
      <c r="E29">
        <v>13.06</v>
      </c>
      <c r="F29">
        <v>0.76</v>
      </c>
    </row>
    <row r="30" spans="1:6" x14ac:dyDescent="0.25">
      <c r="A30">
        <v>29</v>
      </c>
      <c r="B30" t="s">
        <v>145</v>
      </c>
      <c r="C30">
        <v>4.05</v>
      </c>
      <c r="D30">
        <v>0.57999999999999996</v>
      </c>
      <c r="E30">
        <v>4.42</v>
      </c>
      <c r="F30">
        <v>0.84</v>
      </c>
    </row>
    <row r="31" spans="1:6" x14ac:dyDescent="0.25">
      <c r="A31">
        <v>30</v>
      </c>
      <c r="B31" t="s">
        <v>185</v>
      </c>
      <c r="C31">
        <v>2.16</v>
      </c>
      <c r="D31">
        <v>0.53</v>
      </c>
      <c r="E31">
        <v>3.92</v>
      </c>
      <c r="F31">
        <v>0.01</v>
      </c>
    </row>
    <row r="32" spans="1:6" x14ac:dyDescent="0.25">
      <c r="A32">
        <v>31</v>
      </c>
      <c r="B32" t="s">
        <v>363</v>
      </c>
      <c r="C32">
        <v>4.96</v>
      </c>
      <c r="D32">
        <v>2.4</v>
      </c>
      <c r="E32">
        <v>18.149999999999999</v>
      </c>
      <c r="F32">
        <v>0.77</v>
      </c>
    </row>
    <row r="33" spans="1:6" x14ac:dyDescent="0.25">
      <c r="A33">
        <v>32</v>
      </c>
      <c r="B33" t="s">
        <v>231</v>
      </c>
      <c r="C33">
        <v>4.16</v>
      </c>
      <c r="D33">
        <v>2.4</v>
      </c>
      <c r="E33">
        <v>10.4</v>
      </c>
      <c r="F33">
        <v>0.52</v>
      </c>
    </row>
    <row r="34" spans="1:6" x14ac:dyDescent="0.25">
      <c r="A34">
        <v>33</v>
      </c>
      <c r="B34" t="s">
        <v>364</v>
      </c>
      <c r="C34">
        <v>6.74</v>
      </c>
      <c r="D34">
        <v>1.8</v>
      </c>
      <c r="E34">
        <v>9.25</v>
      </c>
      <c r="F34">
        <v>0.77</v>
      </c>
    </row>
    <row r="35" spans="1:6" x14ac:dyDescent="0.25">
      <c r="A35">
        <v>34</v>
      </c>
      <c r="B35" t="s">
        <v>365</v>
      </c>
      <c r="C35">
        <v>5.33</v>
      </c>
      <c r="D35">
        <v>1.6</v>
      </c>
      <c r="E35">
        <v>10.55</v>
      </c>
      <c r="F35">
        <v>0.54</v>
      </c>
    </row>
    <row r="36" spans="1:6" x14ac:dyDescent="0.25">
      <c r="A36">
        <v>35</v>
      </c>
      <c r="B36" t="s">
        <v>188</v>
      </c>
      <c r="C36">
        <v>5.33</v>
      </c>
      <c r="D36">
        <v>1.4</v>
      </c>
      <c r="E36">
        <v>10.55</v>
      </c>
      <c r="F36">
        <v>0.64</v>
      </c>
    </row>
    <row r="37" spans="1:6" x14ac:dyDescent="0.25">
      <c r="A37">
        <v>36</v>
      </c>
      <c r="B37" t="s">
        <v>366</v>
      </c>
      <c r="C37">
        <v>0.01</v>
      </c>
      <c r="D37">
        <v>0.6</v>
      </c>
      <c r="E37">
        <v>5.66</v>
      </c>
      <c r="F37">
        <v>0</v>
      </c>
    </row>
    <row r="38" spans="1:6" x14ac:dyDescent="0.25">
      <c r="A38">
        <v>37</v>
      </c>
      <c r="B38" t="s">
        <v>155</v>
      </c>
      <c r="C38">
        <v>5.79</v>
      </c>
      <c r="D38">
        <v>0.92</v>
      </c>
      <c r="E38">
        <v>8.5</v>
      </c>
      <c r="F38">
        <v>0.35</v>
      </c>
    </row>
    <row r="39" spans="1:6" x14ac:dyDescent="0.25">
      <c r="A39">
        <v>38</v>
      </c>
      <c r="B39" t="s">
        <v>367</v>
      </c>
      <c r="C39">
        <v>0.72</v>
      </c>
      <c r="D39">
        <v>0.56000000000000005</v>
      </c>
      <c r="E39">
        <v>4.57</v>
      </c>
      <c r="F39">
        <v>0.33</v>
      </c>
    </row>
    <row r="40" spans="1:6" x14ac:dyDescent="0.25">
      <c r="A40">
        <v>39</v>
      </c>
      <c r="B40" t="s">
        <v>368</v>
      </c>
      <c r="C40">
        <v>7.2</v>
      </c>
      <c r="D40">
        <v>6.5</v>
      </c>
      <c r="E40">
        <v>24</v>
      </c>
      <c r="F40">
        <v>0.89</v>
      </c>
    </row>
    <row r="41" spans="1:6" x14ac:dyDescent="0.25">
      <c r="A41">
        <v>40</v>
      </c>
      <c r="B41" t="s">
        <v>369</v>
      </c>
      <c r="C41">
        <v>5.4</v>
      </c>
      <c r="D41">
        <v>6.5</v>
      </c>
      <c r="E41">
        <v>23.2</v>
      </c>
      <c r="F41">
        <v>0.89</v>
      </c>
    </row>
    <row r="42" spans="1:6" x14ac:dyDescent="0.25">
      <c r="A42">
        <v>41</v>
      </c>
      <c r="B42" t="s">
        <v>370</v>
      </c>
      <c r="C42">
        <v>1.76</v>
      </c>
      <c r="D42">
        <v>6.2</v>
      </c>
      <c r="E42">
        <v>22.24</v>
      </c>
      <c r="F42">
        <v>0.63</v>
      </c>
    </row>
    <row r="43" spans="1:6" x14ac:dyDescent="0.25">
      <c r="A43">
        <v>42</v>
      </c>
      <c r="B43" t="s">
        <v>371</v>
      </c>
      <c r="C43">
        <v>10.17</v>
      </c>
      <c r="D43">
        <v>7.2</v>
      </c>
      <c r="E43">
        <v>24.5</v>
      </c>
      <c r="F43">
        <v>0.84</v>
      </c>
    </row>
    <row r="44" spans="1:6" x14ac:dyDescent="0.25">
      <c r="A44">
        <v>43</v>
      </c>
      <c r="B44" t="s">
        <v>372</v>
      </c>
      <c r="C44">
        <v>10.199999999999999</v>
      </c>
      <c r="D44">
        <v>5.75</v>
      </c>
      <c r="E44">
        <v>24</v>
      </c>
      <c r="F44">
        <v>0.71</v>
      </c>
    </row>
    <row r="45" spans="1:6" x14ac:dyDescent="0.25">
      <c r="A45">
        <v>44</v>
      </c>
      <c r="B45" t="s">
        <v>373</v>
      </c>
      <c r="C45">
        <v>18.079999999999998</v>
      </c>
      <c r="D45">
        <v>4.8</v>
      </c>
      <c r="E45">
        <v>18</v>
      </c>
      <c r="F45">
        <v>0.89</v>
      </c>
    </row>
    <row r="46" spans="1:6" x14ac:dyDescent="0.25">
      <c r="A46">
        <v>45</v>
      </c>
      <c r="B46" t="s">
        <v>374</v>
      </c>
      <c r="C46">
        <v>13.8</v>
      </c>
      <c r="D46">
        <v>5.8</v>
      </c>
      <c r="E46">
        <v>20</v>
      </c>
      <c r="F46">
        <v>0.95</v>
      </c>
    </row>
    <row r="47" spans="1:6" x14ac:dyDescent="0.25">
      <c r="A47">
        <v>46</v>
      </c>
      <c r="B47" t="s">
        <v>154</v>
      </c>
      <c r="C47">
        <v>3.49</v>
      </c>
      <c r="D47">
        <v>4</v>
      </c>
      <c r="E47">
        <v>15</v>
      </c>
      <c r="F47">
        <v>0.75</v>
      </c>
    </row>
    <row r="48" spans="1:6" x14ac:dyDescent="0.25">
      <c r="A48">
        <v>47</v>
      </c>
      <c r="B48" t="s">
        <v>375</v>
      </c>
      <c r="C48">
        <v>27</v>
      </c>
      <c r="D48">
        <v>4.2</v>
      </c>
      <c r="E48">
        <v>14.2</v>
      </c>
      <c r="F48">
        <v>0.97</v>
      </c>
    </row>
    <row r="49" spans="1:6" x14ac:dyDescent="0.25">
      <c r="A49">
        <v>48</v>
      </c>
      <c r="B49" t="s">
        <v>376</v>
      </c>
      <c r="C49">
        <v>9.0500000000000007</v>
      </c>
      <c r="D49">
        <v>3.6</v>
      </c>
      <c r="E49">
        <v>16.399999999999999</v>
      </c>
      <c r="F49">
        <v>0.79</v>
      </c>
    </row>
    <row r="50" spans="1:6" x14ac:dyDescent="0.25">
      <c r="A50">
        <v>49</v>
      </c>
      <c r="B50" t="s">
        <v>377</v>
      </c>
      <c r="C50">
        <v>13.69</v>
      </c>
      <c r="D50">
        <v>2.5</v>
      </c>
      <c r="E50">
        <v>15.5</v>
      </c>
      <c r="F50">
        <v>0.28000000000000003</v>
      </c>
    </row>
    <row r="51" spans="1:6" x14ac:dyDescent="0.25">
      <c r="A51">
        <v>50</v>
      </c>
      <c r="B51" t="s">
        <v>378</v>
      </c>
      <c r="C51">
        <v>18</v>
      </c>
      <c r="D51">
        <v>4.3600000000000003</v>
      </c>
      <c r="E51">
        <v>16.8</v>
      </c>
      <c r="F51">
        <v>0.42</v>
      </c>
    </row>
    <row r="52" spans="1:6" x14ac:dyDescent="0.25">
      <c r="A52">
        <v>51</v>
      </c>
      <c r="B52" t="s">
        <v>81</v>
      </c>
      <c r="C52">
        <v>100</v>
      </c>
      <c r="D52">
        <v>17</v>
      </c>
      <c r="E52">
        <v>82</v>
      </c>
      <c r="F52">
        <v>0.48</v>
      </c>
    </row>
    <row r="53" spans="1:6" x14ac:dyDescent="0.25">
      <c r="A53">
        <v>52</v>
      </c>
      <c r="B53" t="s">
        <v>379</v>
      </c>
      <c r="C53">
        <v>5.94</v>
      </c>
      <c r="D53">
        <v>40</v>
      </c>
      <c r="F53">
        <v>0.23</v>
      </c>
    </row>
    <row r="54" spans="1:6" x14ac:dyDescent="0.25">
      <c r="A54">
        <v>53</v>
      </c>
      <c r="B54" t="s">
        <v>380</v>
      </c>
      <c r="C54">
        <v>8.1999999999999993</v>
      </c>
      <c r="D54">
        <v>80</v>
      </c>
      <c r="F54">
        <v>0.5</v>
      </c>
    </row>
    <row r="55" spans="1:6" x14ac:dyDescent="0.25">
      <c r="A55">
        <v>54</v>
      </c>
      <c r="B55" t="s">
        <v>381</v>
      </c>
      <c r="C55">
        <v>22.34</v>
      </c>
      <c r="D55">
        <v>60</v>
      </c>
      <c r="F55">
        <v>0.56999999999999995</v>
      </c>
    </row>
    <row r="56" spans="1:6" x14ac:dyDescent="0.25">
      <c r="A56">
        <v>55</v>
      </c>
      <c r="B56" t="s">
        <v>61</v>
      </c>
      <c r="C56">
        <v>150</v>
      </c>
      <c r="D56">
        <v>286.66000000000003</v>
      </c>
      <c r="F56">
        <v>0.2</v>
      </c>
    </row>
    <row r="57" spans="1:6" x14ac:dyDescent="0.25">
      <c r="A57">
        <v>56</v>
      </c>
      <c r="B57" t="s">
        <v>382</v>
      </c>
      <c r="C57">
        <v>0.28999999999999998</v>
      </c>
      <c r="D57">
        <v>238</v>
      </c>
      <c r="F57">
        <v>0.36</v>
      </c>
    </row>
    <row r="58" spans="1:6" x14ac:dyDescent="0.25">
      <c r="A58">
        <v>57</v>
      </c>
      <c r="B58" t="s">
        <v>4</v>
      </c>
      <c r="C58">
        <v>200</v>
      </c>
      <c r="F58">
        <v>0.01</v>
      </c>
    </row>
  </sheetData>
  <hyperlinks>
    <hyperlink ref="H2" r:id="rId1" display="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"/>
  </hyperlinks>
  <pageMargins left="0.7" right="0.7" top="0.75" bottom="0.75" header="0.3" footer="0.3"/>
  <pageSetup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30"/>
  <sheetViews>
    <sheetView workbookViewId="0">
      <selection activeCell="L23" sqref="L23"/>
    </sheetView>
  </sheetViews>
  <sheetFormatPr defaultColWidth="11.42578125" defaultRowHeight="15" x14ac:dyDescent="0.25"/>
  <cols>
    <col min="1" max="1" width="3" bestFit="1" customWidth="1"/>
    <col min="2" max="2" width="26.7109375" bestFit="1" customWidth="1"/>
    <col min="3" max="3" width="10.5703125" bestFit="1" customWidth="1"/>
    <col min="4" max="4" width="10.85546875" bestFit="1" customWidth="1"/>
    <col min="5" max="5" width="11.140625" bestFit="1" customWidth="1"/>
    <col min="6" max="6" width="6" bestFit="1" customWidth="1"/>
  </cols>
  <sheetData>
    <row r="1" spans="1:8" x14ac:dyDescent="0.25">
      <c r="A1" t="s">
        <v>27</v>
      </c>
      <c r="B1" t="s">
        <v>0</v>
      </c>
      <c r="C1" t="s">
        <v>87</v>
      </c>
      <c r="D1" t="s">
        <v>137</v>
      </c>
      <c r="E1" t="s">
        <v>136</v>
      </c>
      <c r="F1" t="s">
        <v>28</v>
      </c>
      <c r="H1" s="12" t="s">
        <v>135</v>
      </c>
    </row>
    <row r="2" spans="1:8" x14ac:dyDescent="0.25">
      <c r="A2">
        <v>1</v>
      </c>
      <c r="B2" t="s">
        <v>138</v>
      </c>
      <c r="C2">
        <v>6.6000000000000003E-2</v>
      </c>
      <c r="D2">
        <v>0.4</v>
      </c>
      <c r="E2">
        <v>5</v>
      </c>
      <c r="F2">
        <v>0.84699999999999998</v>
      </c>
    </row>
    <row r="3" spans="1:8" x14ac:dyDescent="0.25">
      <c r="A3">
        <v>2</v>
      </c>
      <c r="B3" t="s">
        <v>139</v>
      </c>
      <c r="C3">
        <v>5.0000000000000001E-3</v>
      </c>
      <c r="D3">
        <v>0.6</v>
      </c>
      <c r="E3">
        <v>30</v>
      </c>
      <c r="F3">
        <v>0.56299999999999994</v>
      </c>
    </row>
    <row r="4" spans="1:8" x14ac:dyDescent="0.25">
      <c r="A4">
        <v>3</v>
      </c>
      <c r="B4" t="s">
        <v>19</v>
      </c>
      <c r="C4">
        <v>0.79</v>
      </c>
      <c r="D4">
        <v>0.28000000000000003</v>
      </c>
      <c r="E4">
        <v>3</v>
      </c>
      <c r="F4">
        <v>0.76400000000000001</v>
      </c>
    </row>
    <row r="5" spans="1:8" x14ac:dyDescent="0.25">
      <c r="A5">
        <v>4</v>
      </c>
      <c r="B5" t="s">
        <v>140</v>
      </c>
      <c r="C5">
        <v>0.33</v>
      </c>
      <c r="D5">
        <v>0.54400000000000004</v>
      </c>
      <c r="E5">
        <v>23.73</v>
      </c>
      <c r="F5">
        <v>0.36199999999999999</v>
      </c>
    </row>
    <row r="6" spans="1:8" x14ac:dyDescent="0.25">
      <c r="A6">
        <v>5</v>
      </c>
      <c r="B6" t="s">
        <v>141</v>
      </c>
      <c r="C6">
        <v>0.23</v>
      </c>
      <c r="D6">
        <v>0.23599999999999999</v>
      </c>
      <c r="E6">
        <v>26.45</v>
      </c>
      <c r="F6">
        <v>0.19900000000000001</v>
      </c>
    </row>
    <row r="7" spans="1:8" x14ac:dyDescent="0.25">
      <c r="A7">
        <v>6</v>
      </c>
      <c r="B7" t="s">
        <v>142</v>
      </c>
      <c r="C7">
        <v>0.49</v>
      </c>
      <c r="D7">
        <v>0.45</v>
      </c>
      <c r="E7">
        <v>1.85</v>
      </c>
      <c r="F7">
        <v>0.89400000000000002</v>
      </c>
    </row>
    <row r="8" spans="1:8" x14ac:dyDescent="0.25">
      <c r="A8">
        <v>7</v>
      </c>
      <c r="B8" t="s">
        <v>130</v>
      </c>
      <c r="C8">
        <v>0.38</v>
      </c>
      <c r="D8">
        <v>0.2</v>
      </c>
      <c r="E8">
        <v>2.92</v>
      </c>
      <c r="F8">
        <v>0.17100000000000001</v>
      </c>
    </row>
    <row r="9" spans="1:8" x14ac:dyDescent="0.25">
      <c r="A9">
        <v>8</v>
      </c>
      <c r="B9" t="s">
        <v>143</v>
      </c>
      <c r="C9">
        <v>1.1519999999999999</v>
      </c>
      <c r="D9">
        <v>2.95</v>
      </c>
      <c r="E9">
        <v>12.1</v>
      </c>
      <c r="F9">
        <v>0.82199999999999995</v>
      </c>
    </row>
    <row r="10" spans="1:8" x14ac:dyDescent="0.25">
      <c r="A10">
        <v>9</v>
      </c>
      <c r="B10" t="s">
        <v>144</v>
      </c>
      <c r="C10">
        <v>1.1020000000000001</v>
      </c>
      <c r="D10">
        <v>2.2999999999999998</v>
      </c>
      <c r="E10">
        <v>10.199999999999999</v>
      </c>
      <c r="F10">
        <v>0.91600000000000004</v>
      </c>
    </row>
    <row r="11" spans="1:8" x14ac:dyDescent="0.25">
      <c r="A11">
        <v>10</v>
      </c>
      <c r="B11" t="s">
        <v>145</v>
      </c>
      <c r="C11">
        <v>1.1759999999999999</v>
      </c>
      <c r="D11">
        <v>0.79</v>
      </c>
      <c r="E11">
        <v>3.6</v>
      </c>
      <c r="F11">
        <v>0.97199999999999998</v>
      </c>
    </row>
    <row r="12" spans="1:8" x14ac:dyDescent="0.25">
      <c r="A12">
        <v>11</v>
      </c>
      <c r="B12" t="s">
        <v>146</v>
      </c>
      <c r="C12">
        <v>0.48</v>
      </c>
      <c r="D12">
        <v>6.3</v>
      </c>
      <c r="E12">
        <v>12.9</v>
      </c>
      <c r="F12">
        <v>0.94499999999999995</v>
      </c>
    </row>
    <row r="13" spans="1:8" x14ac:dyDescent="0.25">
      <c r="A13">
        <v>12</v>
      </c>
      <c r="B13" t="s">
        <v>18</v>
      </c>
      <c r="C13">
        <v>5.2999999999999999E-2</v>
      </c>
      <c r="D13">
        <v>2.65</v>
      </c>
      <c r="E13">
        <v>6.28</v>
      </c>
      <c r="F13">
        <v>0.98199999999999998</v>
      </c>
    </row>
    <row r="14" spans="1:8" x14ac:dyDescent="0.25">
      <c r="A14">
        <v>13</v>
      </c>
      <c r="B14" t="s">
        <v>147</v>
      </c>
      <c r="C14">
        <v>1.8779999999999999</v>
      </c>
      <c r="D14">
        <v>3.45</v>
      </c>
      <c r="E14">
        <v>18.399999999999999</v>
      </c>
      <c r="F14">
        <v>0.94399999999999995</v>
      </c>
    </row>
    <row r="15" spans="1:8" x14ac:dyDescent="0.25">
      <c r="A15">
        <v>14</v>
      </c>
      <c r="B15" t="s">
        <v>148</v>
      </c>
      <c r="C15">
        <v>0.2</v>
      </c>
      <c r="D15">
        <v>3</v>
      </c>
      <c r="E15">
        <v>8.5</v>
      </c>
      <c r="F15">
        <v>0.92300000000000004</v>
      </c>
    </row>
    <row r="16" spans="1:8" x14ac:dyDescent="0.25">
      <c r="A16">
        <v>15</v>
      </c>
      <c r="B16" t="s">
        <v>151</v>
      </c>
      <c r="C16">
        <v>3.343</v>
      </c>
      <c r="D16">
        <v>4.95</v>
      </c>
      <c r="E16">
        <v>10.199999999999999</v>
      </c>
      <c r="F16">
        <v>0.499</v>
      </c>
    </row>
    <row r="17" spans="1:6" x14ac:dyDescent="0.25">
      <c r="A17">
        <v>16</v>
      </c>
      <c r="B17" t="s">
        <v>150</v>
      </c>
      <c r="C17">
        <v>5.54</v>
      </c>
      <c r="D17">
        <v>1.95</v>
      </c>
      <c r="E17">
        <v>5.6</v>
      </c>
      <c r="F17">
        <v>0.86399999999999999</v>
      </c>
    </row>
    <row r="18" spans="1:6" x14ac:dyDescent="0.25">
      <c r="A18">
        <v>17</v>
      </c>
      <c r="B18" t="s">
        <v>149</v>
      </c>
      <c r="C18">
        <v>2.089</v>
      </c>
      <c r="D18">
        <v>2.5</v>
      </c>
      <c r="E18">
        <v>7.94</v>
      </c>
      <c r="F18">
        <v>0.75</v>
      </c>
    </row>
    <row r="19" spans="1:6" x14ac:dyDescent="0.25">
      <c r="A19">
        <v>18</v>
      </c>
      <c r="B19" t="s">
        <v>152</v>
      </c>
      <c r="C19">
        <v>6.4000000000000001E-2</v>
      </c>
      <c r="D19">
        <v>2.65</v>
      </c>
      <c r="E19">
        <v>8.5</v>
      </c>
      <c r="F19">
        <v>0.90700000000000003</v>
      </c>
    </row>
    <row r="20" spans="1:6" x14ac:dyDescent="0.25">
      <c r="A20">
        <v>19</v>
      </c>
      <c r="B20" t="s">
        <v>153</v>
      </c>
      <c r="C20">
        <v>0.9</v>
      </c>
      <c r="D20">
        <v>4.03</v>
      </c>
      <c r="E20">
        <v>10.199999999999999</v>
      </c>
      <c r="F20">
        <v>0.86399999999999999</v>
      </c>
    </row>
    <row r="21" spans="1:6" x14ac:dyDescent="0.25">
      <c r="A21">
        <v>20</v>
      </c>
      <c r="B21" t="s">
        <v>154</v>
      </c>
      <c r="C21">
        <v>7.9660000000000002</v>
      </c>
      <c r="D21">
        <v>3.45</v>
      </c>
      <c r="E21">
        <v>11.68</v>
      </c>
      <c r="F21">
        <v>0.75</v>
      </c>
    </row>
    <row r="22" spans="1:6" x14ac:dyDescent="0.25">
      <c r="A22">
        <v>21</v>
      </c>
      <c r="B22" t="s">
        <v>14</v>
      </c>
      <c r="C22">
        <v>22.933</v>
      </c>
      <c r="D22">
        <v>8</v>
      </c>
      <c r="E22">
        <v>27</v>
      </c>
      <c r="F22">
        <v>0.8</v>
      </c>
    </row>
    <row r="23" spans="1:6" x14ac:dyDescent="0.25">
      <c r="A23">
        <v>22</v>
      </c>
      <c r="B23" t="s">
        <v>155</v>
      </c>
      <c r="C23">
        <v>9.07</v>
      </c>
      <c r="D23">
        <v>2.85</v>
      </c>
      <c r="E23">
        <v>14.4</v>
      </c>
      <c r="F23">
        <v>0.94599999999999995</v>
      </c>
    </row>
    <row r="24" spans="1:6" x14ac:dyDescent="0.25">
      <c r="A24">
        <v>23</v>
      </c>
      <c r="B24" t="s">
        <v>156</v>
      </c>
      <c r="C24">
        <v>8.2590000000000003</v>
      </c>
      <c r="D24">
        <v>1.65</v>
      </c>
      <c r="E24">
        <v>6.2</v>
      </c>
      <c r="F24">
        <v>0.90800000000000003</v>
      </c>
    </row>
    <row r="25" spans="1:6" x14ac:dyDescent="0.25">
      <c r="A25">
        <v>24</v>
      </c>
      <c r="B25" t="s">
        <v>157</v>
      </c>
      <c r="C25">
        <v>0.24299999999999999</v>
      </c>
      <c r="D25">
        <v>3.98</v>
      </c>
      <c r="E25">
        <v>10.3</v>
      </c>
      <c r="F25">
        <v>0.98099999999999998</v>
      </c>
    </row>
    <row r="26" spans="1:6" x14ac:dyDescent="0.25">
      <c r="A26">
        <v>25</v>
      </c>
      <c r="B26" t="s">
        <v>158</v>
      </c>
      <c r="C26">
        <v>2.8860000000000001</v>
      </c>
      <c r="D26">
        <v>38</v>
      </c>
      <c r="E26">
        <v>84</v>
      </c>
      <c r="F26">
        <v>0.97499999999999998</v>
      </c>
    </row>
    <row r="27" spans="1:6" x14ac:dyDescent="0.25">
      <c r="A27">
        <v>26</v>
      </c>
      <c r="B27" t="s">
        <v>81</v>
      </c>
      <c r="C27">
        <v>39.454999999999998</v>
      </c>
      <c r="D27">
        <v>27</v>
      </c>
      <c r="E27">
        <v>60</v>
      </c>
      <c r="F27">
        <v>0.9</v>
      </c>
    </row>
    <row r="28" spans="1:6" x14ac:dyDescent="0.25">
      <c r="A28">
        <v>27</v>
      </c>
      <c r="B28" t="s">
        <v>61</v>
      </c>
      <c r="C28">
        <v>33.948999999999998</v>
      </c>
      <c r="D28">
        <v>60</v>
      </c>
      <c r="E28" t="s">
        <v>62</v>
      </c>
      <c r="F28">
        <v>0.9</v>
      </c>
    </row>
    <row r="29" spans="1:6" x14ac:dyDescent="0.25">
      <c r="A29">
        <v>28</v>
      </c>
      <c r="B29" t="s">
        <v>159</v>
      </c>
      <c r="C29">
        <v>2.2999999999999998</v>
      </c>
      <c r="D29">
        <v>60</v>
      </c>
      <c r="E29" t="s">
        <v>62</v>
      </c>
      <c r="F29">
        <v>0.9</v>
      </c>
    </row>
    <row r="30" spans="1:6" x14ac:dyDescent="0.25">
      <c r="A30">
        <v>29</v>
      </c>
      <c r="B30" t="s">
        <v>4</v>
      </c>
      <c r="C30" t="s">
        <v>62</v>
      </c>
      <c r="D30" t="s">
        <v>62</v>
      </c>
      <c r="E30" t="s">
        <v>62</v>
      </c>
      <c r="F30">
        <v>0.252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28"/>
  <sheetViews>
    <sheetView workbookViewId="0">
      <selection activeCell="L23" sqref="L23"/>
    </sheetView>
  </sheetViews>
  <sheetFormatPr defaultColWidth="11.42578125" defaultRowHeight="15" x14ac:dyDescent="0.25"/>
  <cols>
    <col min="1" max="1" width="3" bestFit="1" customWidth="1"/>
    <col min="2" max="2" width="16.42578125" bestFit="1" customWidth="1"/>
    <col min="3" max="3" width="9.85546875" bestFit="1" customWidth="1"/>
    <col min="4" max="4" width="9.7109375" bestFit="1" customWidth="1"/>
    <col min="5" max="5" width="10" bestFit="1" customWidth="1"/>
    <col min="6" max="6" width="6" bestFit="1" customWidth="1"/>
  </cols>
  <sheetData>
    <row r="1" spans="1:8" x14ac:dyDescent="0.25">
      <c r="A1" t="s">
        <v>27</v>
      </c>
      <c r="B1" t="s">
        <v>0</v>
      </c>
      <c r="C1" t="s">
        <v>84</v>
      </c>
      <c r="D1" t="s">
        <v>85</v>
      </c>
      <c r="E1" t="s">
        <v>86</v>
      </c>
      <c r="F1" t="s">
        <v>28</v>
      </c>
      <c r="H1" s="12" t="s">
        <v>132</v>
      </c>
    </row>
    <row r="2" spans="1:8" x14ac:dyDescent="0.25">
      <c r="A2">
        <v>1</v>
      </c>
      <c r="B2" t="s">
        <v>30</v>
      </c>
      <c r="C2">
        <v>1.4999999999999999E-2</v>
      </c>
      <c r="D2">
        <v>2.165</v>
      </c>
      <c r="E2">
        <v>29.303999999999998</v>
      </c>
      <c r="F2">
        <v>0</v>
      </c>
    </row>
    <row r="3" spans="1:8" x14ac:dyDescent="0.25">
      <c r="A3">
        <v>2</v>
      </c>
      <c r="B3" t="s">
        <v>29</v>
      </c>
      <c r="C3">
        <v>1.2999999999999999E-2</v>
      </c>
      <c r="D3">
        <v>0.39100000000000001</v>
      </c>
      <c r="E3">
        <v>89.031999999999996</v>
      </c>
      <c r="F3">
        <v>0</v>
      </c>
    </row>
    <row r="4" spans="1:8" x14ac:dyDescent="0.25">
      <c r="A4">
        <v>3</v>
      </c>
      <c r="B4" t="s">
        <v>63</v>
      </c>
      <c r="C4">
        <v>0.31</v>
      </c>
      <c r="D4">
        <v>0.79100000000000004</v>
      </c>
      <c r="E4">
        <v>4.4169999999999998</v>
      </c>
      <c r="F4">
        <v>0.94099999999999995</v>
      </c>
    </row>
    <row r="5" spans="1:8" x14ac:dyDescent="0.25">
      <c r="A5">
        <v>4</v>
      </c>
      <c r="B5" t="s">
        <v>64</v>
      </c>
      <c r="C5">
        <v>0.29599999999999999</v>
      </c>
      <c r="D5">
        <v>0.86399999999999999</v>
      </c>
      <c r="E5">
        <v>7.2649999999999997</v>
      </c>
      <c r="F5">
        <v>0.96</v>
      </c>
    </row>
    <row r="6" spans="1:8" x14ac:dyDescent="0.25">
      <c r="A6">
        <v>5</v>
      </c>
      <c r="B6" t="s">
        <v>65</v>
      </c>
      <c r="C6">
        <v>0.17799999999999999</v>
      </c>
      <c r="D6">
        <v>0.46500000000000002</v>
      </c>
      <c r="E6">
        <v>9.48</v>
      </c>
      <c r="F6">
        <v>0.73599999999999999</v>
      </c>
    </row>
    <row r="7" spans="1:8" x14ac:dyDescent="0.25">
      <c r="A7">
        <v>6</v>
      </c>
      <c r="B7" t="s">
        <v>66</v>
      </c>
      <c r="C7">
        <v>0.996</v>
      </c>
      <c r="D7">
        <v>3.1629999999999998</v>
      </c>
      <c r="E7">
        <v>19.265000000000001</v>
      </c>
      <c r="F7">
        <v>0.82499999999999996</v>
      </c>
    </row>
    <row r="8" spans="1:8" x14ac:dyDescent="0.25">
      <c r="A8">
        <v>7</v>
      </c>
      <c r="B8" t="s">
        <v>67</v>
      </c>
      <c r="C8">
        <v>0.81299999999999994</v>
      </c>
      <c r="D8">
        <v>0.63500000000000001</v>
      </c>
      <c r="E8">
        <v>3.2040000000000002</v>
      </c>
      <c r="F8">
        <v>0.96699999999999997</v>
      </c>
    </row>
    <row r="9" spans="1:8" x14ac:dyDescent="0.25">
      <c r="A9">
        <v>8</v>
      </c>
      <c r="B9" t="s">
        <v>68</v>
      </c>
      <c r="C9">
        <v>0.32700000000000001</v>
      </c>
      <c r="D9">
        <v>1.323</v>
      </c>
      <c r="E9">
        <v>6.444</v>
      </c>
      <c r="F9">
        <v>0.90500000000000003</v>
      </c>
    </row>
    <row r="10" spans="1:8" x14ac:dyDescent="0.25">
      <c r="A10">
        <v>9</v>
      </c>
      <c r="B10" t="s">
        <v>69</v>
      </c>
      <c r="C10">
        <v>0.112</v>
      </c>
      <c r="D10">
        <v>0.82099999999999995</v>
      </c>
      <c r="E10">
        <v>3.883</v>
      </c>
      <c r="F10">
        <v>0.78700000000000003</v>
      </c>
    </row>
    <row r="11" spans="1:8" x14ac:dyDescent="0.25">
      <c r="A11">
        <v>10</v>
      </c>
      <c r="B11" t="s">
        <v>70</v>
      </c>
      <c r="C11">
        <v>2.016</v>
      </c>
      <c r="D11">
        <v>1.528</v>
      </c>
      <c r="E11">
        <v>7.9539999999999997</v>
      </c>
      <c r="F11">
        <v>0.93300000000000005</v>
      </c>
    </row>
    <row r="12" spans="1:8" x14ac:dyDescent="0.25">
      <c r="A12">
        <v>11</v>
      </c>
      <c r="B12" t="s">
        <v>71</v>
      </c>
      <c r="C12">
        <v>0.33700000000000002</v>
      </c>
      <c r="D12">
        <v>1.474</v>
      </c>
      <c r="E12">
        <v>8.5670000000000002</v>
      </c>
      <c r="F12">
        <v>0.499</v>
      </c>
    </row>
    <row r="13" spans="1:8" x14ac:dyDescent="0.25">
      <c r="A13">
        <v>12</v>
      </c>
      <c r="B13" t="s">
        <v>72</v>
      </c>
      <c r="C13">
        <v>5.742</v>
      </c>
      <c r="D13">
        <v>3.3090000000000002</v>
      </c>
      <c r="E13">
        <v>10.555999999999999</v>
      </c>
      <c r="F13">
        <v>0.94</v>
      </c>
    </row>
    <row r="14" spans="1:8" x14ac:dyDescent="0.25">
      <c r="A14">
        <v>13</v>
      </c>
      <c r="B14" t="s">
        <v>73</v>
      </c>
      <c r="C14">
        <v>0.16900000000000001</v>
      </c>
      <c r="D14">
        <v>0.60099999999999998</v>
      </c>
      <c r="E14">
        <v>5.0880000000000001</v>
      </c>
      <c r="F14">
        <v>0.94899999999999995</v>
      </c>
    </row>
    <row r="15" spans="1:8" x14ac:dyDescent="0.25">
      <c r="A15">
        <v>14</v>
      </c>
      <c r="B15" t="s">
        <v>74</v>
      </c>
      <c r="C15">
        <v>0.53700000000000003</v>
      </c>
      <c r="D15">
        <v>0.58399999999999996</v>
      </c>
      <c r="E15">
        <v>2.9870000000000001</v>
      </c>
      <c r="F15">
        <v>0.96499999999999997</v>
      </c>
    </row>
    <row r="16" spans="1:8" x14ac:dyDescent="0.25">
      <c r="A16">
        <v>15</v>
      </c>
      <c r="B16" t="s">
        <v>75</v>
      </c>
      <c r="C16">
        <v>0.68600000000000005</v>
      </c>
      <c r="D16">
        <v>2.0179999999999998</v>
      </c>
      <c r="E16">
        <v>8.7520000000000007</v>
      </c>
      <c r="F16">
        <v>0.94099999999999995</v>
      </c>
    </row>
    <row r="17" spans="1:6" x14ac:dyDescent="0.25">
      <c r="A17">
        <v>16</v>
      </c>
      <c r="B17" t="s">
        <v>76</v>
      </c>
      <c r="C17">
        <v>0.86299999999999999</v>
      </c>
      <c r="D17">
        <v>1.456</v>
      </c>
      <c r="E17">
        <v>7.9370000000000003</v>
      </c>
      <c r="F17">
        <v>0.80300000000000005</v>
      </c>
    </row>
    <row r="18" spans="1:6" x14ac:dyDescent="0.25">
      <c r="A18">
        <v>17</v>
      </c>
      <c r="B18" t="s">
        <v>77</v>
      </c>
      <c r="C18">
        <v>0.48</v>
      </c>
      <c r="D18">
        <v>2.3370000000000002</v>
      </c>
      <c r="E18">
        <v>7.9379999999999997</v>
      </c>
      <c r="F18">
        <v>0.95799999999999996</v>
      </c>
    </row>
    <row r="19" spans="1:6" x14ac:dyDescent="0.25">
      <c r="A19">
        <v>18</v>
      </c>
      <c r="B19" t="s">
        <v>78</v>
      </c>
      <c r="C19">
        <v>5.8999999999999997E-2</v>
      </c>
      <c r="D19">
        <v>6.734</v>
      </c>
      <c r="E19">
        <v>24.547000000000001</v>
      </c>
      <c r="F19">
        <v>0.26100000000000001</v>
      </c>
    </row>
    <row r="20" spans="1:6" x14ac:dyDescent="0.25">
      <c r="A20">
        <v>19</v>
      </c>
      <c r="B20" t="s">
        <v>79</v>
      </c>
      <c r="C20">
        <v>0.47899999999999998</v>
      </c>
      <c r="D20">
        <v>5.875</v>
      </c>
      <c r="E20">
        <v>20.14</v>
      </c>
      <c r="F20">
        <v>0.92</v>
      </c>
    </row>
    <row r="21" spans="1:6" x14ac:dyDescent="0.25">
      <c r="A21">
        <v>20</v>
      </c>
      <c r="B21" t="s">
        <v>18</v>
      </c>
      <c r="C21">
        <v>0.33300000000000002</v>
      </c>
      <c r="D21">
        <v>2.6379999999999999</v>
      </c>
      <c r="E21">
        <v>9.0719999999999992</v>
      </c>
      <c r="F21">
        <v>0.96399999999999997</v>
      </c>
    </row>
    <row r="22" spans="1:6" x14ac:dyDescent="0.25">
      <c r="A22">
        <v>21</v>
      </c>
      <c r="B22" t="s">
        <v>14</v>
      </c>
      <c r="C22">
        <v>0.56200000000000006</v>
      </c>
      <c r="D22">
        <v>4.2830000000000004</v>
      </c>
      <c r="E22">
        <v>20.611000000000001</v>
      </c>
      <c r="F22">
        <v>0.95099999999999996</v>
      </c>
    </row>
    <row r="23" spans="1:6" x14ac:dyDescent="0.25">
      <c r="A23">
        <v>22</v>
      </c>
      <c r="B23" t="s">
        <v>80</v>
      </c>
      <c r="C23">
        <v>1.9E-2</v>
      </c>
      <c r="D23">
        <v>2.1680000000000001</v>
      </c>
      <c r="E23">
        <v>8.7469999999999999</v>
      </c>
      <c r="F23">
        <v>0.94399999999999995</v>
      </c>
    </row>
    <row r="24" spans="1:6" x14ac:dyDescent="0.25">
      <c r="A24">
        <v>23</v>
      </c>
      <c r="B24" t="s">
        <v>81</v>
      </c>
      <c r="C24">
        <v>20.175000000000001</v>
      </c>
      <c r="D24">
        <v>24.457999999999998</v>
      </c>
      <c r="E24">
        <v>97.703999999999994</v>
      </c>
      <c r="F24">
        <v>0.78400000000000003</v>
      </c>
    </row>
    <row r="25" spans="1:6" x14ac:dyDescent="0.25">
      <c r="A25">
        <v>24</v>
      </c>
      <c r="B25" t="s">
        <v>82</v>
      </c>
      <c r="C25">
        <v>1.5509999999999999</v>
      </c>
      <c r="D25">
        <v>8.4440000000000008</v>
      </c>
      <c r="E25">
        <v>52.927999999999997</v>
      </c>
      <c r="F25">
        <v>0.93400000000000005</v>
      </c>
    </row>
    <row r="26" spans="1:6" x14ac:dyDescent="0.25">
      <c r="A26">
        <v>25</v>
      </c>
      <c r="B26" t="s">
        <v>61</v>
      </c>
      <c r="C26">
        <v>26.029</v>
      </c>
      <c r="D26">
        <v>66.396000000000001</v>
      </c>
      <c r="E26">
        <v>0</v>
      </c>
      <c r="F26">
        <v>0.9</v>
      </c>
    </row>
    <row r="27" spans="1:6" x14ac:dyDescent="0.25">
      <c r="A27">
        <v>26</v>
      </c>
      <c r="B27" t="s">
        <v>83</v>
      </c>
      <c r="C27">
        <v>0.64700000000000002</v>
      </c>
      <c r="D27" t="s">
        <v>62</v>
      </c>
      <c r="E27" t="s">
        <v>62</v>
      </c>
      <c r="F27" t="s">
        <v>62</v>
      </c>
    </row>
    <row r="28" spans="1:6" x14ac:dyDescent="0.25">
      <c r="A28">
        <v>27</v>
      </c>
      <c r="B28" t="s">
        <v>4</v>
      </c>
      <c r="C28">
        <v>2</v>
      </c>
      <c r="D28" t="s">
        <v>62</v>
      </c>
      <c r="E28" t="s">
        <v>62</v>
      </c>
      <c r="F28">
        <v>0.78200000000000003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38"/>
  <sheetViews>
    <sheetView workbookViewId="0">
      <selection activeCell="J13" sqref="J13"/>
    </sheetView>
  </sheetViews>
  <sheetFormatPr defaultColWidth="11.42578125" defaultRowHeight="15" x14ac:dyDescent="0.25"/>
  <cols>
    <col min="1" max="1" width="3" bestFit="1" customWidth="1"/>
    <col min="2" max="2" width="22.5703125" bestFit="1" customWidth="1"/>
    <col min="3" max="3" width="10.5703125" bestFit="1" customWidth="1"/>
    <col min="4" max="4" width="9.7109375" bestFit="1" customWidth="1"/>
    <col min="5" max="5" width="10" bestFit="1" customWidth="1"/>
    <col min="6" max="6" width="4.5703125" bestFit="1" customWidth="1"/>
  </cols>
  <sheetData>
    <row r="1" spans="1:8" x14ac:dyDescent="0.25">
      <c r="A1" s="7" t="s">
        <v>27</v>
      </c>
      <c r="B1" s="7" t="s">
        <v>0</v>
      </c>
      <c r="C1" s="7" t="s">
        <v>87</v>
      </c>
      <c r="D1" s="7" t="s">
        <v>85</v>
      </c>
      <c r="E1" s="7" t="s">
        <v>86</v>
      </c>
      <c r="F1" s="7" t="s">
        <v>28</v>
      </c>
      <c r="H1" s="12" t="s">
        <v>131</v>
      </c>
    </row>
    <row r="2" spans="1:8" x14ac:dyDescent="0.25">
      <c r="A2" s="7">
        <v>1</v>
      </c>
      <c r="B2" s="8" t="s">
        <v>88</v>
      </c>
      <c r="C2" s="1">
        <v>0.34699999999999998</v>
      </c>
      <c r="D2" s="2">
        <v>0.83299999999999996</v>
      </c>
      <c r="E2" s="2">
        <v>7.2679999999999998</v>
      </c>
      <c r="F2" s="5">
        <v>0.78726759999999996</v>
      </c>
    </row>
    <row r="3" spans="1:8" x14ac:dyDescent="0.25">
      <c r="A3" s="7">
        <v>2</v>
      </c>
      <c r="B3" s="8" t="s">
        <v>73</v>
      </c>
      <c r="C3" s="1">
        <v>0.67800000000000005</v>
      </c>
      <c r="D3" s="2">
        <v>0.74399999999999999</v>
      </c>
      <c r="E3" s="2">
        <v>3.2</v>
      </c>
      <c r="F3" s="5">
        <v>0.74179790000000001</v>
      </c>
    </row>
    <row r="4" spans="1:8" x14ac:dyDescent="0.25">
      <c r="A4" s="7">
        <v>3</v>
      </c>
      <c r="B4" s="8" t="s">
        <v>89</v>
      </c>
      <c r="C4" s="1">
        <v>0.56100000000000005</v>
      </c>
      <c r="D4" s="2">
        <v>1.728</v>
      </c>
      <c r="E4" s="2">
        <v>6.74</v>
      </c>
      <c r="F4" s="5">
        <v>0.89431939999999999</v>
      </c>
    </row>
    <row r="5" spans="1:8" x14ac:dyDescent="0.25">
      <c r="A5" s="7">
        <v>4</v>
      </c>
      <c r="B5" s="8" t="s">
        <v>90</v>
      </c>
      <c r="C5" s="1">
        <v>2.1000000000000001E-2</v>
      </c>
      <c r="D5" s="2">
        <v>0.40600000000000003</v>
      </c>
      <c r="E5" s="2">
        <v>87.542000000000002</v>
      </c>
      <c r="F5" s="5">
        <v>0.69761079999999998</v>
      </c>
    </row>
    <row r="6" spans="1:8" x14ac:dyDescent="0.25">
      <c r="A6" s="7">
        <v>5</v>
      </c>
      <c r="B6" s="8" t="s">
        <v>91</v>
      </c>
      <c r="C6" s="1">
        <v>1.0209999999999999</v>
      </c>
      <c r="D6" s="2">
        <v>1.139</v>
      </c>
      <c r="E6" s="2">
        <v>6.3979999999999997</v>
      </c>
      <c r="F6" s="5">
        <v>0.84051739999999997</v>
      </c>
    </row>
    <row r="7" spans="1:8" x14ac:dyDescent="0.25">
      <c r="A7" s="7">
        <v>6</v>
      </c>
      <c r="B7" s="8" t="s">
        <v>92</v>
      </c>
      <c r="C7" s="1">
        <v>4.1485469999999998</v>
      </c>
      <c r="D7" s="2">
        <v>1.145</v>
      </c>
      <c r="E7" s="2">
        <v>7.9290000000000003</v>
      </c>
      <c r="F7" s="5">
        <v>0.9459999</v>
      </c>
    </row>
    <row r="8" spans="1:8" x14ac:dyDescent="0.25">
      <c r="A8" s="7">
        <v>7</v>
      </c>
      <c r="B8" s="8" t="s">
        <v>93</v>
      </c>
      <c r="C8" s="1">
        <v>2.9590000000000001</v>
      </c>
      <c r="D8" s="2">
        <v>3.2770000000000001</v>
      </c>
      <c r="E8" s="2">
        <v>18.09</v>
      </c>
      <c r="F8" s="5">
        <v>0.90632270000000004</v>
      </c>
    </row>
    <row r="9" spans="1:8" x14ac:dyDescent="0.25">
      <c r="A9" s="7">
        <v>8</v>
      </c>
      <c r="B9" s="8" t="s">
        <v>94</v>
      </c>
      <c r="C9" s="1">
        <v>0.84124620000000006</v>
      </c>
      <c r="D9" s="2">
        <v>0.104</v>
      </c>
      <c r="E9" s="2">
        <v>2.7879999999999998</v>
      </c>
      <c r="F9" s="5">
        <v>0.53400000000000003</v>
      </c>
    </row>
    <row r="10" spans="1:8" x14ac:dyDescent="0.25">
      <c r="A10" s="7">
        <v>9</v>
      </c>
      <c r="B10" s="8" t="s">
        <v>64</v>
      </c>
      <c r="C10" s="1">
        <v>1.381</v>
      </c>
      <c r="D10" s="2">
        <v>0.89600000000000002</v>
      </c>
      <c r="E10" s="2">
        <v>5.4530000000000003</v>
      </c>
      <c r="F10" s="5">
        <v>0.82634399999999997</v>
      </c>
    </row>
    <row r="11" spans="1:8" x14ac:dyDescent="0.25">
      <c r="A11" s="7">
        <v>10</v>
      </c>
      <c r="B11" s="8" t="s">
        <v>68</v>
      </c>
      <c r="C11" s="1">
        <v>2.794</v>
      </c>
      <c r="D11" s="2">
        <v>1.1319999999999999</v>
      </c>
      <c r="E11" s="2">
        <v>5.8339999999999996</v>
      </c>
      <c r="F11" s="5">
        <v>0.6659294</v>
      </c>
    </row>
    <row r="12" spans="1:8" x14ac:dyDescent="0.25">
      <c r="A12" s="7">
        <v>11</v>
      </c>
      <c r="B12" s="8" t="s">
        <v>95</v>
      </c>
      <c r="C12" s="1">
        <v>0.72599999999999998</v>
      </c>
      <c r="D12" s="2">
        <v>2.2000000000000002</v>
      </c>
      <c r="E12" s="2">
        <v>6.0309999999999997</v>
      </c>
      <c r="F12" s="5">
        <v>0.8763862</v>
      </c>
    </row>
    <row r="13" spans="1:8" x14ac:dyDescent="0.25">
      <c r="A13" s="7">
        <v>12</v>
      </c>
      <c r="B13" s="8" t="s">
        <v>96</v>
      </c>
      <c r="C13" s="1">
        <v>2.601</v>
      </c>
      <c r="D13" s="2">
        <v>1.488</v>
      </c>
      <c r="E13" s="2">
        <v>5.0380000000000003</v>
      </c>
      <c r="F13" s="5">
        <v>0.84630329999999998</v>
      </c>
    </row>
    <row r="14" spans="1:8" x14ac:dyDescent="0.25">
      <c r="A14" s="7">
        <v>13</v>
      </c>
      <c r="B14" s="8" t="s">
        <v>97</v>
      </c>
      <c r="C14" s="1">
        <v>1.022</v>
      </c>
      <c r="D14" s="2">
        <v>2.8769999999999998</v>
      </c>
      <c r="E14" s="2">
        <v>12.000999999999999</v>
      </c>
      <c r="F14" s="5">
        <v>0.81575439999999999</v>
      </c>
    </row>
    <row r="15" spans="1:8" x14ac:dyDescent="0.25">
      <c r="A15" s="7">
        <v>14</v>
      </c>
      <c r="B15" s="8" t="s">
        <v>98</v>
      </c>
      <c r="C15" s="1">
        <v>1.3979999999999999</v>
      </c>
      <c r="D15" s="2">
        <v>0.70699999999999996</v>
      </c>
      <c r="E15" s="2">
        <v>2.4729999999999999</v>
      </c>
      <c r="F15" s="5">
        <v>0.88578650000000003</v>
      </c>
    </row>
    <row r="16" spans="1:8" x14ac:dyDescent="0.25">
      <c r="A16" s="7">
        <v>15</v>
      </c>
      <c r="B16" s="8" t="s">
        <v>99</v>
      </c>
      <c r="C16" s="1">
        <v>0.71</v>
      </c>
      <c r="D16" s="2">
        <v>3.1469999999999998</v>
      </c>
      <c r="E16" s="2">
        <v>11.045999999999999</v>
      </c>
      <c r="F16" s="5">
        <v>0.81487220000000005</v>
      </c>
    </row>
    <row r="17" spans="1:6" x14ac:dyDescent="0.25">
      <c r="A17" s="7">
        <v>16</v>
      </c>
      <c r="B17" s="8" t="s">
        <v>100</v>
      </c>
      <c r="C17" s="1">
        <v>0.96</v>
      </c>
      <c r="D17" s="2">
        <v>1.9870000000000001</v>
      </c>
      <c r="E17" s="2">
        <v>6.1920000000000002</v>
      </c>
      <c r="F17" s="5">
        <v>0.90513120000000002</v>
      </c>
    </row>
    <row r="18" spans="1:6" x14ac:dyDescent="0.25">
      <c r="A18" s="7">
        <v>17</v>
      </c>
      <c r="B18" s="8" t="s">
        <v>101</v>
      </c>
      <c r="C18" s="1">
        <v>1.2050000000000001</v>
      </c>
      <c r="D18" s="2">
        <v>3.1080000000000001</v>
      </c>
      <c r="E18" s="2">
        <v>9.1329999999999991</v>
      </c>
      <c r="F18" s="5">
        <v>0.7280413</v>
      </c>
    </row>
    <row r="19" spans="1:6" x14ac:dyDescent="0.25">
      <c r="A19" s="7">
        <v>18</v>
      </c>
      <c r="B19" s="8" t="s">
        <v>102</v>
      </c>
      <c r="C19" s="1">
        <v>0.56399999999999995</v>
      </c>
      <c r="D19" s="2">
        <v>1.1890000000000001</v>
      </c>
      <c r="E19" s="2">
        <v>8.7479999999999993</v>
      </c>
      <c r="F19" s="5">
        <v>0.1149915</v>
      </c>
    </row>
    <row r="20" spans="1:6" x14ac:dyDescent="0.25">
      <c r="A20" s="7">
        <v>19</v>
      </c>
      <c r="B20" s="8" t="s">
        <v>103</v>
      </c>
      <c r="C20" s="1">
        <v>0.71799999999999997</v>
      </c>
      <c r="D20" s="2">
        <v>2.097</v>
      </c>
      <c r="E20" s="2">
        <v>11.03</v>
      </c>
      <c r="F20" s="5">
        <v>0.86652209999999996</v>
      </c>
    </row>
    <row r="21" spans="1:6" x14ac:dyDescent="0.25">
      <c r="A21" s="7">
        <v>20</v>
      </c>
      <c r="B21" s="8" t="s">
        <v>63</v>
      </c>
      <c r="C21" s="1">
        <v>1.379</v>
      </c>
      <c r="D21" s="2">
        <v>0.86499999999999999</v>
      </c>
      <c r="E21" s="2">
        <v>6.8819999999999997</v>
      </c>
      <c r="F21" s="5">
        <v>0.71891680000000002</v>
      </c>
    </row>
    <row r="22" spans="1:6" x14ac:dyDescent="0.25">
      <c r="A22" s="7">
        <v>21</v>
      </c>
      <c r="B22" s="8" t="s">
        <v>104</v>
      </c>
      <c r="C22" s="1">
        <v>1.0263580000000001</v>
      </c>
      <c r="D22" s="2">
        <v>1.02</v>
      </c>
      <c r="E22" s="2">
        <v>16.388000000000002</v>
      </c>
      <c r="F22" s="5">
        <v>0.95799990000000002</v>
      </c>
    </row>
    <row r="23" spans="1:6" x14ac:dyDescent="0.25">
      <c r="A23" s="7">
        <v>22</v>
      </c>
      <c r="B23" s="8" t="s">
        <v>105</v>
      </c>
      <c r="C23" s="1">
        <v>8.2279999999999998</v>
      </c>
      <c r="D23" s="2">
        <v>0.94799999999999995</v>
      </c>
      <c r="E23" s="2">
        <v>3.1840000000000002</v>
      </c>
      <c r="F23" s="5">
        <v>0.92002390000000001</v>
      </c>
    </row>
    <row r="24" spans="1:6" x14ac:dyDescent="0.25">
      <c r="A24" s="7">
        <v>23</v>
      </c>
      <c r="B24" s="8" t="s">
        <v>106</v>
      </c>
      <c r="C24" s="1">
        <v>2.004</v>
      </c>
      <c r="D24" s="2">
        <v>3.6360000000000001</v>
      </c>
      <c r="E24" s="2">
        <v>12.281000000000001</v>
      </c>
      <c r="F24" s="5">
        <v>0.81096179999999995</v>
      </c>
    </row>
    <row r="25" spans="1:6" x14ac:dyDescent="0.25">
      <c r="A25" s="7">
        <v>24</v>
      </c>
      <c r="B25" s="8" t="s">
        <v>107</v>
      </c>
      <c r="C25" s="1">
        <v>6.68</v>
      </c>
      <c r="D25" s="2">
        <v>2.4420000000000002</v>
      </c>
      <c r="E25" s="2">
        <v>10.907999999999999</v>
      </c>
      <c r="F25" s="5">
        <v>0.6891872</v>
      </c>
    </row>
    <row r="26" spans="1:6" x14ac:dyDescent="0.25">
      <c r="A26" s="7">
        <v>25</v>
      </c>
      <c r="B26" s="8" t="s">
        <v>108</v>
      </c>
      <c r="C26" s="1">
        <v>1.0049999999999999</v>
      </c>
      <c r="D26" s="2">
        <v>5.4829999999999997</v>
      </c>
      <c r="E26" s="2">
        <v>21.059000000000001</v>
      </c>
      <c r="F26" s="5">
        <v>0.98053809999999997</v>
      </c>
    </row>
    <row r="27" spans="1:6" x14ac:dyDescent="0.25">
      <c r="A27" s="7">
        <v>26</v>
      </c>
      <c r="B27" s="8" t="s">
        <v>70</v>
      </c>
      <c r="C27" s="1">
        <v>5.827</v>
      </c>
      <c r="D27" s="2">
        <v>3.2589999999999999</v>
      </c>
      <c r="E27" s="2">
        <v>10.836</v>
      </c>
      <c r="F27" s="5">
        <v>0.87705460000000002</v>
      </c>
    </row>
    <row r="28" spans="1:6" x14ac:dyDescent="0.25">
      <c r="A28" s="7">
        <v>27</v>
      </c>
      <c r="B28" s="8" t="s">
        <v>71</v>
      </c>
      <c r="C28" s="1">
        <v>1.304</v>
      </c>
      <c r="D28" s="2">
        <v>2.105</v>
      </c>
      <c r="E28" s="2">
        <v>9.6270000000000007</v>
      </c>
      <c r="F28" s="5">
        <v>0.68843480000000001</v>
      </c>
    </row>
    <row r="29" spans="1:6" x14ac:dyDescent="0.25">
      <c r="A29" s="7">
        <v>28</v>
      </c>
      <c r="B29" s="8" t="s">
        <v>109</v>
      </c>
      <c r="C29" s="1">
        <v>0.81399999999999995</v>
      </c>
      <c r="D29" s="2">
        <v>2.302</v>
      </c>
      <c r="E29" s="2">
        <v>8.5909999999999993</v>
      </c>
      <c r="F29" s="5">
        <v>0.87693969999999999</v>
      </c>
    </row>
    <row r="30" spans="1:6" x14ac:dyDescent="0.25">
      <c r="A30" s="7">
        <v>29</v>
      </c>
      <c r="B30" s="8" t="s">
        <v>81</v>
      </c>
      <c r="C30" s="1">
        <v>25.396999999999998</v>
      </c>
      <c r="D30" s="2">
        <v>19.053999999999998</v>
      </c>
      <c r="E30" s="2">
        <v>86.506</v>
      </c>
      <c r="F30" s="5">
        <v>0.8370107</v>
      </c>
    </row>
    <row r="31" spans="1:6" x14ac:dyDescent="0.25">
      <c r="A31" s="7">
        <v>30</v>
      </c>
      <c r="B31" s="8" t="s">
        <v>110</v>
      </c>
      <c r="C31" s="1">
        <v>6.7938689999999999</v>
      </c>
      <c r="D31" s="2">
        <v>1.276</v>
      </c>
      <c r="E31" s="2">
        <v>6.6120000000000001</v>
      </c>
      <c r="F31" s="5">
        <v>0.89300000000000002</v>
      </c>
    </row>
    <row r="32" spans="1:6" x14ac:dyDescent="0.25">
      <c r="A32" s="7">
        <v>31</v>
      </c>
      <c r="B32" s="8" t="s">
        <v>111</v>
      </c>
      <c r="C32" s="1">
        <v>3.3134039999999998</v>
      </c>
      <c r="D32" s="2">
        <v>1.8460000000000001</v>
      </c>
      <c r="E32" s="2">
        <v>7.9290000000000003</v>
      </c>
      <c r="F32" s="5">
        <v>0.94599999999999995</v>
      </c>
    </row>
    <row r="33" spans="1:6" x14ac:dyDescent="0.25">
      <c r="A33" s="7">
        <v>32</v>
      </c>
      <c r="B33" s="8" t="s">
        <v>112</v>
      </c>
      <c r="C33" s="1">
        <v>6.3130629999999996</v>
      </c>
      <c r="D33" s="2">
        <v>6.1</v>
      </c>
      <c r="E33" s="2">
        <v>25.093</v>
      </c>
      <c r="F33" s="5">
        <v>0.75</v>
      </c>
    </row>
    <row r="34" spans="1:6" x14ac:dyDescent="0.25">
      <c r="A34" s="7">
        <v>33</v>
      </c>
      <c r="B34" s="8" t="s">
        <v>113</v>
      </c>
      <c r="C34" s="1">
        <v>10.47218</v>
      </c>
      <c r="D34" s="2">
        <v>3.484</v>
      </c>
      <c r="E34" s="2">
        <v>16.03</v>
      </c>
      <c r="F34" s="5">
        <v>0.92</v>
      </c>
    </row>
    <row r="35" spans="1:6" x14ac:dyDescent="0.25">
      <c r="A35" s="7">
        <v>34</v>
      </c>
      <c r="B35" s="8" t="s">
        <v>114</v>
      </c>
      <c r="C35" s="1">
        <v>4.0482709999999997</v>
      </c>
      <c r="D35" s="2">
        <v>3.5569999999999999</v>
      </c>
      <c r="E35" s="2">
        <v>15.712</v>
      </c>
      <c r="F35" s="5">
        <v>0.77300000000000002</v>
      </c>
    </row>
    <row r="36" spans="1:6" x14ac:dyDescent="0.25">
      <c r="A36" s="7">
        <v>35</v>
      </c>
      <c r="B36" s="8" t="s">
        <v>61</v>
      </c>
      <c r="C36" s="1">
        <v>124.624</v>
      </c>
      <c r="D36" s="2">
        <v>21.350999999999999</v>
      </c>
      <c r="E36" s="2" t="s">
        <v>62</v>
      </c>
      <c r="F36" s="5">
        <v>0.67371990000000004</v>
      </c>
    </row>
    <row r="37" spans="1:6" x14ac:dyDescent="0.25">
      <c r="A37" s="7">
        <v>36</v>
      </c>
      <c r="B37" s="8" t="s">
        <v>115</v>
      </c>
      <c r="C37" s="1">
        <v>109.321</v>
      </c>
      <c r="D37" s="2">
        <v>7.6120000000000001</v>
      </c>
      <c r="E37" s="2" t="s">
        <v>62</v>
      </c>
      <c r="F37" s="5">
        <v>0.15291560000000001</v>
      </c>
    </row>
    <row r="38" spans="1:6" x14ac:dyDescent="0.25">
      <c r="A38" s="7">
        <v>37</v>
      </c>
      <c r="B38" s="8" t="s">
        <v>4</v>
      </c>
      <c r="C38" s="3">
        <v>4.1189999999999998</v>
      </c>
      <c r="D38" s="4" t="s">
        <v>62</v>
      </c>
      <c r="E38" s="4" t="s">
        <v>62</v>
      </c>
      <c r="F38" s="6">
        <v>0.27002890000000002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2"/>
  <sheetViews>
    <sheetView zoomScale="55" zoomScaleNormal="55" workbookViewId="0">
      <selection activeCell="T35" sqref="T35"/>
    </sheetView>
  </sheetViews>
  <sheetFormatPr defaultColWidth="11.42578125" defaultRowHeight="15" x14ac:dyDescent="0.25"/>
  <cols>
    <col min="1" max="1" width="3" bestFit="1" customWidth="1"/>
    <col min="2" max="2" width="22.5703125" bestFit="1" customWidth="1"/>
    <col min="3" max="3" width="10.5703125" bestFit="1" customWidth="1"/>
    <col min="4" max="4" width="9.7109375" bestFit="1" customWidth="1"/>
    <col min="5" max="5" width="10" bestFit="1" customWidth="1"/>
    <col min="6" max="6" width="6" bestFit="1" customWidth="1"/>
    <col min="7" max="7" width="21" bestFit="1" customWidth="1"/>
    <col min="8" max="8" width="13.5703125" bestFit="1" customWidth="1"/>
    <col min="10" max="10" width="4.28515625" bestFit="1" customWidth="1"/>
    <col min="11" max="11" width="24.28515625" bestFit="1" customWidth="1"/>
    <col min="12" max="12" width="8.140625" bestFit="1" customWidth="1"/>
    <col min="13" max="13" width="10.85546875" bestFit="1" customWidth="1"/>
    <col min="14" max="18" width="8.140625" bestFit="1" customWidth="1"/>
    <col min="19" max="19" width="10.85546875" bestFit="1" customWidth="1"/>
    <col min="20" max="20" width="8.140625" bestFit="1" customWidth="1"/>
    <col min="21" max="21" width="10.85546875" bestFit="1" customWidth="1"/>
    <col min="22" max="22" width="8.140625" bestFit="1" customWidth="1"/>
    <col min="23" max="23" width="10.85546875" bestFit="1" customWidth="1"/>
    <col min="24" max="29" width="8.140625" bestFit="1" customWidth="1"/>
    <col min="30" max="30" width="10.85546875" bestFit="1" customWidth="1"/>
    <col min="31" max="31" width="8.140625" bestFit="1" customWidth="1"/>
    <col min="32" max="32" width="10.85546875" bestFit="1" customWidth="1"/>
    <col min="33" max="36" width="8.140625" bestFit="1" customWidth="1"/>
    <col min="37" max="38" width="10.85546875" bestFit="1" customWidth="1"/>
    <col min="39" max="39" width="8.140625" bestFit="1" customWidth="1"/>
    <col min="40" max="40" width="12.140625" bestFit="1" customWidth="1"/>
    <col min="41" max="44" width="8.140625" bestFit="1" customWidth="1"/>
    <col min="45" max="45" width="6.85546875" bestFit="1" customWidth="1"/>
  </cols>
  <sheetData>
    <row r="1" spans="1:45" x14ac:dyDescent="0.25">
      <c r="B1" s="12" t="s">
        <v>131</v>
      </c>
    </row>
    <row r="2" spans="1:45" x14ac:dyDescent="0.25">
      <c r="B2" s="12" t="s">
        <v>791</v>
      </c>
    </row>
    <row r="3" spans="1:45" ht="16.5" x14ac:dyDescent="0.25">
      <c r="G3" s="39" t="s">
        <v>474</v>
      </c>
      <c r="H3" s="39"/>
      <c r="K3" t="s">
        <v>478</v>
      </c>
    </row>
    <row r="4" spans="1:45" x14ac:dyDescent="0.25">
      <c r="A4" s="9" t="s">
        <v>27</v>
      </c>
      <c r="B4" s="9" t="s">
        <v>0</v>
      </c>
      <c r="C4" s="9" t="s">
        <v>87</v>
      </c>
      <c r="D4" s="9" t="s">
        <v>85</v>
      </c>
      <c r="E4" s="9" t="s">
        <v>86</v>
      </c>
      <c r="F4" s="9" t="s">
        <v>28</v>
      </c>
      <c r="G4" s="10" t="s">
        <v>475</v>
      </c>
      <c r="H4" s="10" t="s">
        <v>476</v>
      </c>
      <c r="K4" t="s">
        <v>477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19</v>
      </c>
      <c r="AE4">
        <v>20</v>
      </c>
      <c r="AF4">
        <v>21</v>
      </c>
      <c r="AG4">
        <v>22</v>
      </c>
      <c r="AH4">
        <v>23</v>
      </c>
      <c r="AI4">
        <v>24</v>
      </c>
      <c r="AJ4">
        <v>25</v>
      </c>
      <c r="AK4">
        <v>26</v>
      </c>
      <c r="AL4">
        <v>27</v>
      </c>
      <c r="AM4">
        <v>28</v>
      </c>
      <c r="AN4">
        <v>29</v>
      </c>
      <c r="AO4">
        <v>30</v>
      </c>
      <c r="AP4">
        <v>31</v>
      </c>
      <c r="AQ4">
        <v>32</v>
      </c>
      <c r="AR4">
        <v>33</v>
      </c>
      <c r="AS4">
        <v>34</v>
      </c>
    </row>
    <row r="5" spans="1:45" x14ac:dyDescent="0.25">
      <c r="A5" s="9">
        <v>1</v>
      </c>
      <c r="B5" s="10" t="s">
        <v>88</v>
      </c>
      <c r="C5" s="11">
        <v>0.37</v>
      </c>
      <c r="D5" s="11">
        <v>0.84599999999999997</v>
      </c>
      <c r="E5" s="11">
        <v>3.4319999999999999</v>
      </c>
      <c r="F5" s="11">
        <v>0.69299999999999995</v>
      </c>
      <c r="G5" s="11"/>
      <c r="H5" s="11"/>
      <c r="J5">
        <v>1</v>
      </c>
      <c r="K5" t="s">
        <v>88</v>
      </c>
      <c r="L5">
        <v>2.8000000000000001E-2</v>
      </c>
      <c r="T5">
        <v>2.1999999999999999E-2</v>
      </c>
      <c r="X5">
        <v>1.6E-2</v>
      </c>
    </row>
    <row r="6" spans="1:45" x14ac:dyDescent="0.25">
      <c r="A6" s="9">
        <v>2</v>
      </c>
      <c r="B6" s="10" t="s">
        <v>73</v>
      </c>
      <c r="C6" s="11">
        <v>0.21099999999999999</v>
      </c>
      <c r="D6" s="11">
        <v>2.044</v>
      </c>
      <c r="E6" s="11">
        <v>8.5220000000000002</v>
      </c>
      <c r="F6" s="11">
        <v>0.48499999999999999</v>
      </c>
      <c r="G6" s="11">
        <v>0.10199999999999999</v>
      </c>
      <c r="H6" s="11">
        <v>3.2000000000000001E-2</v>
      </c>
      <c r="J6">
        <v>2</v>
      </c>
      <c r="K6" t="s">
        <v>73</v>
      </c>
      <c r="M6">
        <v>4.2000000000000003E-2</v>
      </c>
    </row>
    <row r="7" spans="1:45" x14ac:dyDescent="0.25">
      <c r="A7" s="9">
        <v>3</v>
      </c>
      <c r="B7" s="10" t="s">
        <v>89</v>
      </c>
      <c r="C7" s="11">
        <v>0.153</v>
      </c>
      <c r="D7" s="11">
        <v>0.91900000000000004</v>
      </c>
      <c r="E7" s="11">
        <v>7.8849999999999998</v>
      </c>
      <c r="F7" s="11">
        <v>0.59799999999999998</v>
      </c>
      <c r="G7" s="11">
        <v>8.4000000000000005E-2</v>
      </c>
      <c r="H7" s="11"/>
      <c r="J7">
        <v>3</v>
      </c>
      <c r="K7" t="s">
        <v>89</v>
      </c>
    </row>
    <row r="8" spans="1:45" x14ac:dyDescent="0.25">
      <c r="A8" s="9">
        <v>4</v>
      </c>
      <c r="B8" s="10" t="s">
        <v>90</v>
      </c>
      <c r="C8" s="11">
        <v>2.1000000000000001E-2</v>
      </c>
      <c r="D8" s="11">
        <v>0.39200000000000002</v>
      </c>
      <c r="E8" s="11">
        <v>88.701999999999998</v>
      </c>
      <c r="F8" s="11">
        <v>0</v>
      </c>
      <c r="G8" s="11"/>
      <c r="H8" s="11"/>
      <c r="J8">
        <v>4</v>
      </c>
      <c r="K8" t="s">
        <v>128</v>
      </c>
    </row>
    <row r="9" spans="1:45" x14ac:dyDescent="0.25">
      <c r="A9" s="9">
        <v>5</v>
      </c>
      <c r="B9" s="10" t="s">
        <v>91</v>
      </c>
      <c r="C9" s="11">
        <v>0.376</v>
      </c>
      <c r="D9" s="11">
        <v>0.94199999999999995</v>
      </c>
      <c r="E9" s="11">
        <v>7.0229999999999997</v>
      </c>
      <c r="F9" s="11">
        <v>0.52200000000000002</v>
      </c>
      <c r="G9" s="11">
        <v>0.18099999999999999</v>
      </c>
      <c r="H9" s="11"/>
      <c r="J9">
        <v>5</v>
      </c>
      <c r="K9" t="s">
        <v>91</v>
      </c>
      <c r="AM9">
        <v>1.4999999999999999E-2</v>
      </c>
    </row>
    <row r="10" spans="1:45" x14ac:dyDescent="0.25">
      <c r="A10" s="9">
        <v>6</v>
      </c>
      <c r="B10" s="10" t="s">
        <v>92</v>
      </c>
      <c r="C10" s="11">
        <v>1.0999999999999999E-2</v>
      </c>
      <c r="D10" s="11">
        <v>0.92900000000000005</v>
      </c>
      <c r="E10" s="11">
        <v>7.577</v>
      </c>
      <c r="F10" s="11">
        <v>0.91500000000000004</v>
      </c>
      <c r="G10" s="11">
        <v>3.0000000000000001E-3</v>
      </c>
      <c r="H10" s="11">
        <v>5.0000000000000001E-3</v>
      </c>
      <c r="J10">
        <v>6</v>
      </c>
      <c r="K10" t="s">
        <v>92</v>
      </c>
      <c r="AG10">
        <v>8.0000000000000002E-3</v>
      </c>
    </row>
    <row r="11" spans="1:45" x14ac:dyDescent="0.25">
      <c r="A11" s="9">
        <v>7</v>
      </c>
      <c r="B11" s="10" t="s">
        <v>93</v>
      </c>
      <c r="C11" s="11">
        <v>9.8659999999999997</v>
      </c>
      <c r="D11" s="11">
        <v>0.10199999999999999</v>
      </c>
      <c r="E11" s="11">
        <v>2.6960000000000002</v>
      </c>
      <c r="F11" s="11">
        <v>0.54</v>
      </c>
      <c r="G11" s="11">
        <v>5.0000000000000001E-3</v>
      </c>
      <c r="H11" s="11">
        <v>5.3999999999999999E-2</v>
      </c>
      <c r="J11">
        <v>7</v>
      </c>
      <c r="K11" t="s">
        <v>93</v>
      </c>
      <c r="L11">
        <v>2E-3</v>
      </c>
      <c r="M11">
        <v>1.4E-2</v>
      </c>
      <c r="N11">
        <v>6.0000000000000001E-3</v>
      </c>
      <c r="O11">
        <v>5.0000000000000001E-3</v>
      </c>
      <c r="P11">
        <v>2.5000000000000001E-2</v>
      </c>
      <c r="R11">
        <v>4.0000000000000001E-3</v>
      </c>
      <c r="U11">
        <v>1.4999999999999999E-2</v>
      </c>
      <c r="W11">
        <v>8.0000000000000002E-3</v>
      </c>
      <c r="X11">
        <v>1.2E-2</v>
      </c>
      <c r="Y11">
        <v>5.0000000000000001E-3</v>
      </c>
      <c r="AA11">
        <v>5.0000000000000001E-3</v>
      </c>
      <c r="AC11">
        <v>1.7000000000000001E-2</v>
      </c>
      <c r="AD11">
        <v>8.0000000000000002E-3</v>
      </c>
      <c r="AK11">
        <v>3.0000000000000001E-3</v>
      </c>
      <c r="AL11">
        <v>9.6000000000000002E-4</v>
      </c>
    </row>
    <row r="12" spans="1:45" x14ac:dyDescent="0.25">
      <c r="A12" s="9">
        <v>8</v>
      </c>
      <c r="B12" s="10" t="s">
        <v>94</v>
      </c>
      <c r="C12" s="11">
        <v>0.12</v>
      </c>
      <c r="D12" s="11">
        <v>1.202</v>
      </c>
      <c r="E12" s="11">
        <v>7.2750000000000004</v>
      </c>
      <c r="F12" s="11">
        <v>0.747</v>
      </c>
      <c r="G12" s="11"/>
      <c r="H12" s="11"/>
      <c r="J12">
        <v>8</v>
      </c>
      <c r="K12" t="s">
        <v>94</v>
      </c>
      <c r="O12">
        <v>2.9000000000000001E-2</v>
      </c>
    </row>
    <row r="13" spans="1:45" x14ac:dyDescent="0.25">
      <c r="A13" s="9">
        <v>9</v>
      </c>
      <c r="B13" s="10" t="s">
        <v>64</v>
      </c>
      <c r="C13" s="11">
        <v>1.7000000000000001E-2</v>
      </c>
      <c r="D13" s="11">
        <v>4.508</v>
      </c>
      <c r="E13" s="11">
        <v>17.978999999999999</v>
      </c>
      <c r="F13" s="11">
        <v>0.86</v>
      </c>
      <c r="G13" s="11">
        <v>0.01</v>
      </c>
      <c r="H13" s="11">
        <v>3.5999999999999997E-2</v>
      </c>
      <c r="J13">
        <v>9</v>
      </c>
      <c r="K13" t="s">
        <v>64</v>
      </c>
      <c r="L13">
        <v>5.0000000000000001E-3</v>
      </c>
      <c r="N13">
        <v>1E-3</v>
      </c>
    </row>
    <row r="14" spans="1:45" x14ac:dyDescent="0.25">
      <c r="A14" s="9">
        <v>10</v>
      </c>
      <c r="B14" s="10" t="s">
        <v>68</v>
      </c>
      <c r="C14" s="11">
        <v>0.13900000000000001</v>
      </c>
      <c r="D14" s="11">
        <v>1.1859999999999999</v>
      </c>
      <c r="E14" s="11">
        <v>11.946999999999999</v>
      </c>
      <c r="F14" s="11">
        <v>0.75</v>
      </c>
      <c r="G14" s="11">
        <v>5.3999999999999999E-2</v>
      </c>
      <c r="H14" s="11"/>
      <c r="J14">
        <v>10</v>
      </c>
      <c r="K14" t="s">
        <v>68</v>
      </c>
      <c r="L14">
        <v>1.4E-2</v>
      </c>
      <c r="Q14">
        <v>8.1000000000000003E-2</v>
      </c>
      <c r="W14">
        <v>1.7000000000000001E-2</v>
      </c>
    </row>
    <row r="15" spans="1:45" x14ac:dyDescent="0.25">
      <c r="A15" s="9">
        <v>11</v>
      </c>
      <c r="B15" s="10" t="s">
        <v>95</v>
      </c>
      <c r="C15" s="11">
        <v>0.112</v>
      </c>
      <c r="D15" s="11">
        <v>1.736</v>
      </c>
      <c r="E15" s="11">
        <v>9.7710000000000008</v>
      </c>
      <c r="F15" s="11">
        <v>0.93300000000000005</v>
      </c>
      <c r="G15" s="11">
        <v>5.2999999999999999E-2</v>
      </c>
      <c r="H15" s="11"/>
      <c r="J15">
        <v>11</v>
      </c>
      <c r="K15" t="s">
        <v>95</v>
      </c>
      <c r="L15">
        <v>5.1999999999999998E-2</v>
      </c>
      <c r="N15">
        <v>3.7999999999999999E-2</v>
      </c>
      <c r="S15">
        <v>1.9E-2</v>
      </c>
    </row>
    <row r="16" spans="1:45" x14ac:dyDescent="0.25">
      <c r="A16" s="9">
        <v>12</v>
      </c>
      <c r="B16" s="10" t="s">
        <v>96</v>
      </c>
      <c r="C16" s="11">
        <v>0.66800000000000004</v>
      </c>
      <c r="D16" s="11">
        <v>1.4410000000000001</v>
      </c>
      <c r="E16" s="11">
        <v>4.7709999999999999</v>
      </c>
      <c r="F16" s="11">
        <v>0.92800000000000005</v>
      </c>
      <c r="G16" s="11">
        <v>0.313</v>
      </c>
      <c r="H16" s="11"/>
      <c r="J16">
        <v>12</v>
      </c>
      <c r="K16" t="s">
        <v>96</v>
      </c>
      <c r="M16">
        <v>0.05</v>
      </c>
      <c r="N16">
        <v>0.115</v>
      </c>
      <c r="W16">
        <v>0.05</v>
      </c>
      <c r="AD16">
        <v>7.2999999999999995E-2</v>
      </c>
    </row>
    <row r="17" spans="1:39" x14ac:dyDescent="0.25">
      <c r="A17" s="9">
        <v>13</v>
      </c>
      <c r="B17" s="10" t="s">
        <v>97</v>
      </c>
      <c r="C17" s="11">
        <v>1.036</v>
      </c>
      <c r="D17" s="11">
        <v>0.876</v>
      </c>
      <c r="E17" s="11">
        <v>10.4</v>
      </c>
      <c r="F17" s="11">
        <v>0.90200000000000002</v>
      </c>
      <c r="G17" s="11">
        <v>0.48799999999999999</v>
      </c>
      <c r="H17" s="11"/>
      <c r="J17">
        <v>13</v>
      </c>
      <c r="K17" t="s">
        <v>97</v>
      </c>
      <c r="L17">
        <v>7.5999999999999998E-2</v>
      </c>
      <c r="O17">
        <v>0.126</v>
      </c>
    </row>
    <row r="18" spans="1:39" x14ac:dyDescent="0.25">
      <c r="A18" s="9">
        <v>14</v>
      </c>
      <c r="B18" s="10" t="s">
        <v>98</v>
      </c>
      <c r="C18" s="11">
        <v>0.47299999999999998</v>
      </c>
      <c r="D18" s="11">
        <v>1.139</v>
      </c>
      <c r="E18" s="11">
        <v>5.0529999999999999</v>
      </c>
      <c r="F18" s="11">
        <v>0.46899999999999997</v>
      </c>
      <c r="G18" s="11">
        <v>0.245</v>
      </c>
      <c r="H18" s="11">
        <v>8.0000000000000002E-3</v>
      </c>
      <c r="J18">
        <v>14</v>
      </c>
      <c r="K18" t="s">
        <v>98</v>
      </c>
    </row>
    <row r="19" spans="1:39" x14ac:dyDescent="0.25">
      <c r="A19" s="9">
        <v>15</v>
      </c>
      <c r="B19" s="10" t="s">
        <v>99</v>
      </c>
      <c r="C19" s="11">
        <v>1.0680000000000001</v>
      </c>
      <c r="D19" s="11">
        <v>3.1749999999999998</v>
      </c>
      <c r="E19" s="11">
        <v>10.991</v>
      </c>
      <c r="F19" s="11">
        <v>0.84</v>
      </c>
      <c r="G19" s="11"/>
      <c r="H19" s="11"/>
      <c r="J19">
        <v>15</v>
      </c>
      <c r="K19" t="s">
        <v>99</v>
      </c>
      <c r="R19">
        <v>8.3000000000000004E-2</v>
      </c>
      <c r="S19">
        <v>5.1999999999999998E-2</v>
      </c>
      <c r="V19">
        <v>9.0999999999999998E-2</v>
      </c>
      <c r="Z19">
        <v>4.2000000000000003E-2</v>
      </c>
    </row>
    <row r="20" spans="1:39" x14ac:dyDescent="0.25">
      <c r="A20" s="9">
        <v>16</v>
      </c>
      <c r="B20" s="10" t="s">
        <v>100</v>
      </c>
      <c r="C20" s="11">
        <v>1.1299999999999999</v>
      </c>
      <c r="D20" s="11">
        <v>0.81200000000000006</v>
      </c>
      <c r="E20" s="11">
        <v>8.4819999999999993</v>
      </c>
      <c r="F20" s="11">
        <v>0.68500000000000005</v>
      </c>
      <c r="G20" s="11">
        <v>0.52700000000000002</v>
      </c>
      <c r="H20" s="11">
        <v>2.8000000000000001E-2</v>
      </c>
      <c r="J20">
        <v>16</v>
      </c>
      <c r="K20" t="s">
        <v>100</v>
      </c>
      <c r="L20">
        <v>5.8000000000000003E-2</v>
      </c>
    </row>
    <row r="21" spans="1:39" x14ac:dyDescent="0.25">
      <c r="A21" s="9">
        <v>17</v>
      </c>
      <c r="B21" s="10" t="s">
        <v>101</v>
      </c>
      <c r="C21" s="11">
        <v>0.93400000000000005</v>
      </c>
      <c r="D21" s="11">
        <v>2.5590000000000002</v>
      </c>
      <c r="E21" s="11">
        <v>6.585</v>
      </c>
      <c r="F21" s="11">
        <v>0.81499999999999995</v>
      </c>
      <c r="G21" s="11">
        <v>0.83399999999999996</v>
      </c>
      <c r="H21" s="11">
        <v>0.308</v>
      </c>
      <c r="J21">
        <v>17</v>
      </c>
      <c r="K21" t="s">
        <v>101</v>
      </c>
      <c r="L21">
        <v>4.2000000000000003E-2</v>
      </c>
      <c r="M21">
        <v>0.10299999999999999</v>
      </c>
      <c r="P21">
        <v>7.4999999999999997E-2</v>
      </c>
      <c r="S21">
        <v>4.2000000000000003E-2</v>
      </c>
      <c r="AA21">
        <v>0.01</v>
      </c>
      <c r="AB21">
        <v>3.9E-2</v>
      </c>
    </row>
    <row r="22" spans="1:39" x14ac:dyDescent="0.25">
      <c r="A22" s="9">
        <v>18</v>
      </c>
      <c r="B22" s="10" t="s">
        <v>102</v>
      </c>
      <c r="C22" s="11">
        <v>5.2999999999999999E-2</v>
      </c>
      <c r="D22" s="11">
        <v>0.99199999999999999</v>
      </c>
      <c r="E22" s="11">
        <v>7.55</v>
      </c>
      <c r="F22" s="11">
        <v>0.877</v>
      </c>
      <c r="G22" s="11">
        <v>2.7E-2</v>
      </c>
      <c r="H22" s="11"/>
      <c r="J22">
        <v>18</v>
      </c>
      <c r="K22" t="s">
        <v>102</v>
      </c>
      <c r="L22">
        <v>1.4999999999999999E-2</v>
      </c>
    </row>
    <row r="23" spans="1:39" x14ac:dyDescent="0.25">
      <c r="A23" s="9">
        <v>19</v>
      </c>
      <c r="B23" s="10" t="s">
        <v>103</v>
      </c>
      <c r="C23" s="11">
        <v>0.311</v>
      </c>
      <c r="D23" s="11">
        <v>0.92</v>
      </c>
      <c r="E23" s="11">
        <v>8.51</v>
      </c>
      <c r="F23" s="11">
        <v>0.90500000000000003</v>
      </c>
      <c r="G23" s="11">
        <v>0.14199999999999999</v>
      </c>
      <c r="H23" s="11"/>
      <c r="J23">
        <v>19</v>
      </c>
      <c r="K23" t="s">
        <v>103</v>
      </c>
      <c r="N23">
        <v>9.7000000000000003E-2</v>
      </c>
    </row>
    <row r="24" spans="1:39" x14ac:dyDescent="0.25">
      <c r="A24" s="9">
        <v>20</v>
      </c>
      <c r="B24" s="10" t="s">
        <v>63</v>
      </c>
      <c r="C24" s="11">
        <v>1.105</v>
      </c>
      <c r="D24" s="11">
        <v>1.046</v>
      </c>
      <c r="E24" s="11">
        <v>6.2290000000000001</v>
      </c>
      <c r="F24" s="11">
        <v>0.65400000000000003</v>
      </c>
      <c r="G24" s="11">
        <v>0.52500000000000002</v>
      </c>
      <c r="H24" s="11"/>
      <c r="J24">
        <v>20</v>
      </c>
      <c r="K24" t="s">
        <v>63</v>
      </c>
      <c r="L24">
        <v>5.7000000000000002E-2</v>
      </c>
      <c r="W24">
        <v>0.05</v>
      </c>
    </row>
    <row r="25" spans="1:39" x14ac:dyDescent="0.25">
      <c r="A25" s="9">
        <v>21</v>
      </c>
      <c r="B25" s="10" t="s">
        <v>104</v>
      </c>
      <c r="C25" s="11">
        <v>0.26600000000000001</v>
      </c>
      <c r="D25" s="11">
        <v>0.93799999999999994</v>
      </c>
      <c r="E25" s="11">
        <v>16.538</v>
      </c>
      <c r="F25" s="11">
        <v>0.97699999999999998</v>
      </c>
      <c r="G25" s="11">
        <v>7.0000000000000001E-3</v>
      </c>
      <c r="H25" s="11">
        <v>6.2E-2</v>
      </c>
      <c r="J25">
        <v>21</v>
      </c>
      <c r="K25" t="s">
        <v>104</v>
      </c>
      <c r="L25">
        <v>6.5000000000000002E-2</v>
      </c>
      <c r="M25">
        <v>5.1999999999999998E-2</v>
      </c>
    </row>
    <row r="26" spans="1:39" x14ac:dyDescent="0.25">
      <c r="A26" s="9">
        <v>22</v>
      </c>
      <c r="B26" s="10" t="s">
        <v>105</v>
      </c>
      <c r="C26" s="11">
        <v>7.8E-2</v>
      </c>
      <c r="D26" s="11">
        <v>1.0349999999999999</v>
      </c>
      <c r="E26" s="11">
        <v>3.3780000000000001</v>
      </c>
      <c r="F26" s="11">
        <v>0.8</v>
      </c>
      <c r="G26" s="11">
        <v>6.0000000000000001E-3</v>
      </c>
      <c r="H26" s="11"/>
      <c r="J26">
        <v>22</v>
      </c>
      <c r="K26" t="s">
        <v>105</v>
      </c>
      <c r="Q26">
        <v>0.04</v>
      </c>
      <c r="AA26">
        <v>4.0000000000000001E-3</v>
      </c>
      <c r="AG26">
        <v>0.05</v>
      </c>
      <c r="AL26">
        <v>2.1000000000000001E-4</v>
      </c>
    </row>
    <row r="27" spans="1:39" x14ac:dyDescent="0.25">
      <c r="A27" s="9">
        <v>23</v>
      </c>
      <c r="B27" s="10" t="s">
        <v>106</v>
      </c>
      <c r="C27" s="11">
        <v>1.4970000000000001</v>
      </c>
      <c r="D27" s="11">
        <v>0.98499999999999999</v>
      </c>
      <c r="E27" s="11">
        <v>9.3870000000000005</v>
      </c>
      <c r="F27" s="11">
        <v>0.94</v>
      </c>
      <c r="G27" s="11">
        <v>0.755</v>
      </c>
      <c r="H27" s="11">
        <v>0.2</v>
      </c>
      <c r="J27">
        <v>23</v>
      </c>
      <c r="K27" t="s">
        <v>106</v>
      </c>
      <c r="L27">
        <v>0.33900000000000002</v>
      </c>
    </row>
    <row r="28" spans="1:39" x14ac:dyDescent="0.25">
      <c r="A28" s="9">
        <v>24</v>
      </c>
      <c r="B28" s="10" t="s">
        <v>107</v>
      </c>
      <c r="C28" s="11">
        <v>5.13</v>
      </c>
      <c r="D28" s="11">
        <v>2.653</v>
      </c>
      <c r="E28" s="11">
        <v>10.670999999999999</v>
      </c>
      <c r="F28" s="11">
        <v>0.59499999999999997</v>
      </c>
      <c r="G28" s="11"/>
      <c r="H28" s="11">
        <v>5.7000000000000002E-2</v>
      </c>
      <c r="J28">
        <v>24</v>
      </c>
      <c r="K28" t="s">
        <v>107</v>
      </c>
      <c r="M28">
        <v>0.42099999999999999</v>
      </c>
      <c r="Q28">
        <v>0.56799999999999995</v>
      </c>
      <c r="S28">
        <v>6.8000000000000005E-2</v>
      </c>
      <c r="U28">
        <v>0.106</v>
      </c>
      <c r="V28">
        <v>0.443</v>
      </c>
      <c r="W28">
        <v>3.3000000000000002E-2</v>
      </c>
      <c r="AA28">
        <v>0.105</v>
      </c>
      <c r="AB28">
        <v>0.20699999999999999</v>
      </c>
      <c r="AF28">
        <v>8.1000000000000003E-2</v>
      </c>
      <c r="AG28">
        <v>1.7000000000000001E-2</v>
      </c>
      <c r="AH28">
        <v>0.23599999999999999</v>
      </c>
      <c r="AL28">
        <v>4.2000000000000003E-2</v>
      </c>
    </row>
    <row r="29" spans="1:39" x14ac:dyDescent="0.25">
      <c r="A29" s="9">
        <v>25</v>
      </c>
      <c r="B29" s="10" t="s">
        <v>108</v>
      </c>
      <c r="C29" s="11">
        <v>2.4870000000000001</v>
      </c>
      <c r="D29" s="11">
        <v>5.2610000000000001</v>
      </c>
      <c r="E29" s="11">
        <v>20.216999999999999</v>
      </c>
      <c r="F29" s="11">
        <v>0.79600000000000004</v>
      </c>
      <c r="G29" s="11"/>
      <c r="H29" s="11">
        <v>1.925</v>
      </c>
      <c r="J29">
        <v>25</v>
      </c>
      <c r="K29" t="s">
        <v>108</v>
      </c>
      <c r="L29">
        <v>4.2000000000000003E-2</v>
      </c>
      <c r="M29">
        <v>0.114</v>
      </c>
      <c r="N29">
        <v>7.4999999999999997E-2</v>
      </c>
      <c r="P29">
        <v>0.28799999999999998</v>
      </c>
      <c r="R29">
        <v>7.1999999999999995E-2</v>
      </c>
      <c r="S29">
        <v>5.1999999999999998E-2</v>
      </c>
      <c r="U29">
        <v>0.39100000000000001</v>
      </c>
      <c r="W29">
        <v>8.3000000000000004E-2</v>
      </c>
      <c r="X29">
        <v>1.4999999999999999E-2</v>
      </c>
      <c r="Y29">
        <v>0.54100000000000004</v>
      </c>
      <c r="AB29">
        <v>0.114</v>
      </c>
      <c r="AC29">
        <v>0.61099999999999999</v>
      </c>
      <c r="AE29">
        <v>0.30599999999999999</v>
      </c>
      <c r="AG29">
        <v>8.0000000000000002E-3</v>
      </c>
    </row>
    <row r="30" spans="1:39" x14ac:dyDescent="0.25">
      <c r="A30" s="9">
        <v>26</v>
      </c>
      <c r="B30" s="10" t="s">
        <v>70</v>
      </c>
      <c r="C30" s="11">
        <v>3.0009999999999999</v>
      </c>
      <c r="D30" s="11">
        <v>1.5429999999999999</v>
      </c>
      <c r="E30" s="11">
        <v>7.407</v>
      </c>
      <c r="F30" s="11">
        <v>0.88900000000000001</v>
      </c>
      <c r="G30" s="11">
        <v>0.35699999999999998</v>
      </c>
      <c r="H30" s="11">
        <v>2.8000000000000001E-2</v>
      </c>
      <c r="J30">
        <v>26</v>
      </c>
      <c r="K30" t="s">
        <v>70</v>
      </c>
      <c r="L30">
        <v>0.08</v>
      </c>
      <c r="N30">
        <v>0.187</v>
      </c>
      <c r="O30">
        <v>0.2</v>
      </c>
      <c r="P30">
        <v>6.7000000000000004E-2</v>
      </c>
      <c r="S30">
        <v>0.16</v>
      </c>
      <c r="T30">
        <v>0.34899999999999998</v>
      </c>
      <c r="U30">
        <v>0.30099999999999999</v>
      </c>
      <c r="W30">
        <v>0.09</v>
      </c>
      <c r="X30">
        <v>2.3E-2</v>
      </c>
      <c r="Y30">
        <v>0.13700000000000001</v>
      </c>
      <c r="AA30">
        <v>1.7999999999999999E-2</v>
      </c>
      <c r="AB30">
        <v>7.1999999999999995E-2</v>
      </c>
      <c r="AE30">
        <v>3.1E-2</v>
      </c>
      <c r="AH30">
        <v>2.8000000000000001E-2</v>
      </c>
      <c r="AM30">
        <v>7.1999999999999995E-2</v>
      </c>
    </row>
    <row r="31" spans="1:39" x14ac:dyDescent="0.25">
      <c r="A31" s="9">
        <v>27</v>
      </c>
      <c r="B31" s="10" t="s">
        <v>71</v>
      </c>
      <c r="C31" s="11">
        <v>1.494</v>
      </c>
      <c r="D31" s="11">
        <v>0.97399999999999998</v>
      </c>
      <c r="E31" s="11">
        <v>7.3860000000000001</v>
      </c>
      <c r="F31" s="11">
        <v>0.56000000000000005</v>
      </c>
      <c r="G31" s="11">
        <v>0.73199999999999998</v>
      </c>
      <c r="H31" s="11"/>
      <c r="J31">
        <v>27</v>
      </c>
      <c r="K31" t="s">
        <v>71</v>
      </c>
      <c r="L31">
        <v>6.6000000000000003E-2</v>
      </c>
    </row>
    <row r="32" spans="1:39" x14ac:dyDescent="0.25">
      <c r="A32" s="9">
        <v>28</v>
      </c>
      <c r="B32" s="10" t="s">
        <v>109</v>
      </c>
      <c r="C32" s="11">
        <v>2.9000000000000001E-2</v>
      </c>
      <c r="D32" s="11">
        <v>2.319</v>
      </c>
      <c r="E32" s="11">
        <v>9.3390000000000004</v>
      </c>
      <c r="F32" s="11">
        <v>0.93700000000000006</v>
      </c>
      <c r="G32" s="11">
        <v>5.0000000000000001E-3</v>
      </c>
      <c r="H32" s="11"/>
      <c r="J32">
        <v>28</v>
      </c>
      <c r="K32" t="s">
        <v>109</v>
      </c>
      <c r="L32">
        <v>2E-3</v>
      </c>
      <c r="M32">
        <v>4.8000000000000001E-4</v>
      </c>
      <c r="P32">
        <v>1.4999999999999999E-2</v>
      </c>
      <c r="S32">
        <v>1E-3</v>
      </c>
      <c r="U32">
        <v>9.1E-4</v>
      </c>
      <c r="W32">
        <v>3.6000000000000002E-4</v>
      </c>
      <c r="Y32">
        <v>1E-3</v>
      </c>
      <c r="AD32">
        <v>1E-3</v>
      </c>
      <c r="AK32">
        <v>2.4000000000000001E-4</v>
      </c>
    </row>
    <row r="33" spans="1:45" x14ac:dyDescent="0.25">
      <c r="A33" s="9">
        <v>29</v>
      </c>
      <c r="B33" s="10" t="s">
        <v>81</v>
      </c>
      <c r="C33" s="11">
        <v>22.393000000000001</v>
      </c>
      <c r="D33" s="11">
        <v>18.945</v>
      </c>
      <c r="E33" s="11">
        <v>87.805999999999997</v>
      </c>
      <c r="F33" s="11">
        <v>0.36199999999999999</v>
      </c>
      <c r="G33" s="11"/>
      <c r="H33" s="11"/>
      <c r="J33">
        <v>29</v>
      </c>
      <c r="K33" t="s">
        <v>81</v>
      </c>
      <c r="O33">
        <v>0.25</v>
      </c>
      <c r="P33">
        <v>0.22600000000000001</v>
      </c>
      <c r="R33">
        <v>0.623</v>
      </c>
      <c r="S33">
        <v>0.49299999999999999</v>
      </c>
      <c r="V33">
        <v>9.9000000000000005E-2</v>
      </c>
      <c r="X33">
        <v>1.2999999999999999E-2</v>
      </c>
      <c r="Z33">
        <v>0.84399999999999997</v>
      </c>
      <c r="AF33">
        <v>8.5999999999999993E-2</v>
      </c>
      <c r="AG33">
        <v>0.01</v>
      </c>
      <c r="AI33">
        <v>0.21199999999999999</v>
      </c>
      <c r="AK33">
        <v>0.16300000000000001</v>
      </c>
      <c r="AL33">
        <v>2.7E-2</v>
      </c>
      <c r="AN33">
        <v>5.6000000000000001E-2</v>
      </c>
      <c r="AP33">
        <v>1.9E-2</v>
      </c>
    </row>
    <row r="34" spans="1:45" x14ac:dyDescent="0.25">
      <c r="A34" s="9">
        <v>30</v>
      </c>
      <c r="B34" s="10" t="s">
        <v>110</v>
      </c>
      <c r="C34" s="11">
        <v>5.202</v>
      </c>
      <c r="D34" s="11">
        <v>1.2889999999999999</v>
      </c>
      <c r="E34" s="11">
        <v>6.2290000000000001</v>
      </c>
      <c r="F34" s="11">
        <v>0.92</v>
      </c>
      <c r="G34" s="11">
        <v>5.5E-2</v>
      </c>
      <c r="H34" s="11"/>
      <c r="J34">
        <v>30</v>
      </c>
      <c r="K34" t="s">
        <v>110</v>
      </c>
      <c r="L34">
        <v>1.4999999999999999E-2</v>
      </c>
      <c r="M34">
        <v>8.1000000000000003E-2</v>
      </c>
      <c r="N34">
        <v>2.1000000000000001E-2</v>
      </c>
      <c r="P34">
        <v>8.3000000000000004E-2</v>
      </c>
      <c r="Q34">
        <v>0.16400000000000001</v>
      </c>
      <c r="S34">
        <v>4.4999999999999998E-2</v>
      </c>
      <c r="U34">
        <v>0.129</v>
      </c>
      <c r="V34">
        <v>7.5999999999999998E-2</v>
      </c>
      <c r="W34">
        <v>4.2000000000000003E-2</v>
      </c>
      <c r="X34">
        <v>1.7999999999999999E-2</v>
      </c>
      <c r="Y34">
        <v>3.4000000000000002E-2</v>
      </c>
      <c r="AA34">
        <v>1.7999999999999999E-2</v>
      </c>
      <c r="AB34">
        <v>0.109</v>
      </c>
      <c r="AC34">
        <v>2.5999999999999999E-2</v>
      </c>
      <c r="AD34">
        <v>9.2999999999999999E-2</v>
      </c>
      <c r="AE34">
        <v>3.9E-2</v>
      </c>
      <c r="AF34">
        <v>4.0000000000000001E-3</v>
      </c>
      <c r="AG34">
        <v>6.0000000000000001E-3</v>
      </c>
      <c r="AH34">
        <v>1.2999999999999999E-2</v>
      </c>
      <c r="AJ34">
        <v>4.0000000000000001E-3</v>
      </c>
      <c r="AL34">
        <v>0.01</v>
      </c>
      <c r="AN34">
        <v>9.2999999999999997E-5</v>
      </c>
      <c r="AO34">
        <v>5.3999999999999999E-2</v>
      </c>
      <c r="AQ34">
        <v>2E-3</v>
      </c>
      <c r="AR34">
        <v>2E-3</v>
      </c>
    </row>
    <row r="35" spans="1:45" x14ac:dyDescent="0.25">
      <c r="A35" s="9">
        <v>31</v>
      </c>
      <c r="B35" s="10" t="s">
        <v>111</v>
      </c>
      <c r="C35" s="11">
        <v>0.1</v>
      </c>
      <c r="D35" s="11">
        <v>1.885</v>
      </c>
      <c r="E35" s="11">
        <v>4.9470000000000001</v>
      </c>
      <c r="F35" s="11">
        <v>0.75600000000000001</v>
      </c>
      <c r="G35" s="11"/>
      <c r="H35" s="11"/>
      <c r="J35">
        <v>31</v>
      </c>
      <c r="K35" t="s">
        <v>111</v>
      </c>
      <c r="V35">
        <v>7.8E-2</v>
      </c>
      <c r="AG35">
        <v>0.217</v>
      </c>
    </row>
    <row r="36" spans="1:45" x14ac:dyDescent="0.25">
      <c r="A36" s="9">
        <v>32</v>
      </c>
      <c r="B36" s="10" t="s">
        <v>112</v>
      </c>
      <c r="C36" s="11">
        <v>4.2009999999999996</v>
      </c>
      <c r="D36" s="11">
        <v>5.8979999999999997</v>
      </c>
      <c r="E36" s="11">
        <v>26.576000000000001</v>
      </c>
      <c r="F36" s="11">
        <v>0.77300000000000002</v>
      </c>
      <c r="G36" s="11"/>
      <c r="H36" s="11"/>
      <c r="J36">
        <v>32</v>
      </c>
      <c r="K36" t="s">
        <v>112</v>
      </c>
      <c r="P36">
        <v>0.22</v>
      </c>
      <c r="V36">
        <v>0.105</v>
      </c>
      <c r="AA36">
        <v>0.55600000000000005</v>
      </c>
      <c r="AB36">
        <v>0.11899999999999999</v>
      </c>
      <c r="AF36">
        <v>0.19800000000000001</v>
      </c>
      <c r="AG36">
        <v>1.4999999999999999E-2</v>
      </c>
      <c r="AJ36">
        <v>0.188</v>
      </c>
      <c r="AL36">
        <v>4.8000000000000001E-2</v>
      </c>
      <c r="AQ36">
        <v>1.4E-2</v>
      </c>
    </row>
    <row r="37" spans="1:45" x14ac:dyDescent="0.25">
      <c r="A37" s="9">
        <v>33</v>
      </c>
      <c r="B37" s="10" t="s">
        <v>113</v>
      </c>
      <c r="C37" s="11">
        <v>30.670999999999999</v>
      </c>
      <c r="D37" s="11">
        <v>0.90700000000000003</v>
      </c>
      <c r="E37" s="11">
        <v>15.089</v>
      </c>
      <c r="F37" s="11">
        <v>0.871</v>
      </c>
      <c r="G37" s="11">
        <v>7.8E-2</v>
      </c>
      <c r="H37" s="11">
        <v>3.2829999999999999</v>
      </c>
      <c r="J37">
        <v>33</v>
      </c>
      <c r="K37" t="s">
        <v>113</v>
      </c>
      <c r="L37">
        <v>4.3999999999999997E-2</v>
      </c>
      <c r="M37">
        <v>6.2E-2</v>
      </c>
      <c r="N37">
        <v>0.46100000000000002</v>
      </c>
      <c r="O37">
        <v>0.38900000000000001</v>
      </c>
      <c r="R37">
        <v>0.218</v>
      </c>
      <c r="T37">
        <v>0.629</v>
      </c>
      <c r="W37">
        <v>0.53300000000000003</v>
      </c>
      <c r="X37">
        <v>0.89100000000000001</v>
      </c>
      <c r="Y37">
        <v>0.13900000000000001</v>
      </c>
      <c r="AA37">
        <v>7.0000000000000007E-2</v>
      </c>
      <c r="AD37">
        <v>0.42499999999999999</v>
      </c>
    </row>
    <row r="38" spans="1:45" x14ac:dyDescent="0.25">
      <c r="A38" s="9">
        <v>34</v>
      </c>
      <c r="B38" s="10" t="s">
        <v>114</v>
      </c>
      <c r="C38" s="11">
        <v>4.5999999999999999E-2</v>
      </c>
      <c r="D38" s="11">
        <v>3.4329999999999998</v>
      </c>
      <c r="E38" s="11">
        <v>16.45</v>
      </c>
      <c r="F38" s="11">
        <v>0.81799999999999995</v>
      </c>
      <c r="G38" s="11">
        <v>2E-3</v>
      </c>
      <c r="H38" s="11">
        <v>1E-3</v>
      </c>
      <c r="J38">
        <v>34</v>
      </c>
      <c r="K38" t="s">
        <v>114</v>
      </c>
      <c r="Q38">
        <v>3.9E-2</v>
      </c>
      <c r="S38">
        <v>7.6000000000000004E-4</v>
      </c>
      <c r="V38">
        <v>2E-3</v>
      </c>
      <c r="AB38">
        <v>1.7999999999999999E-2</v>
      </c>
      <c r="AD38">
        <v>5.6999999999999998E-4</v>
      </c>
      <c r="AF38">
        <v>4.6000000000000001E-4</v>
      </c>
      <c r="AG38">
        <v>0.02</v>
      </c>
    </row>
    <row r="39" spans="1:45" x14ac:dyDescent="0.25">
      <c r="A39" s="9">
        <v>35</v>
      </c>
      <c r="B39" s="10" t="s">
        <v>61</v>
      </c>
      <c r="C39" s="11">
        <v>62.92</v>
      </c>
      <c r="D39" s="11">
        <v>35.558999999999997</v>
      </c>
      <c r="E39" s="11"/>
      <c r="F39" s="11">
        <v>0.751</v>
      </c>
      <c r="G39" s="11"/>
      <c r="H39" s="11"/>
      <c r="J39">
        <v>35</v>
      </c>
      <c r="K39" t="s">
        <v>61</v>
      </c>
      <c r="AF39">
        <v>0.13900000000000001</v>
      </c>
      <c r="AG39">
        <v>3.0000000000000001E-3</v>
      </c>
      <c r="AI39">
        <v>0.372</v>
      </c>
      <c r="AJ39">
        <v>0.14000000000000001</v>
      </c>
      <c r="AN39">
        <v>0.79200000000000004</v>
      </c>
      <c r="AO39">
        <v>0.21299999999999999</v>
      </c>
      <c r="AP39">
        <v>0.01</v>
      </c>
    </row>
    <row r="40" spans="1:45" x14ac:dyDescent="0.25">
      <c r="A40" s="9">
        <v>36</v>
      </c>
      <c r="B40" s="10" t="s">
        <v>115</v>
      </c>
      <c r="C40" s="11">
        <v>87.466999999999999</v>
      </c>
      <c r="D40" s="11">
        <v>7.1779999999999999</v>
      </c>
      <c r="E40" s="11"/>
      <c r="F40" s="11">
        <v>0.81399999999999995</v>
      </c>
      <c r="G40" s="11"/>
      <c r="H40" s="11"/>
      <c r="J40">
        <v>36</v>
      </c>
      <c r="K40" t="s">
        <v>115</v>
      </c>
      <c r="Q40">
        <v>0.108</v>
      </c>
      <c r="S40">
        <v>6.5000000000000002E-2</v>
      </c>
      <c r="V40">
        <v>0.106</v>
      </c>
      <c r="AB40">
        <v>0.15</v>
      </c>
      <c r="AG40">
        <v>0.53100000000000003</v>
      </c>
      <c r="AH40">
        <v>1.2E-2</v>
      </c>
      <c r="AI40">
        <v>7.0999999999999994E-2</v>
      </c>
      <c r="AJ40">
        <v>0.112</v>
      </c>
      <c r="AO40">
        <v>0.73299999999999998</v>
      </c>
      <c r="AP40">
        <v>8.4000000000000005E-2</v>
      </c>
      <c r="AQ40">
        <v>0.126</v>
      </c>
      <c r="AR40">
        <v>0.998</v>
      </c>
      <c r="AS40">
        <v>0.56999999999999995</v>
      </c>
    </row>
    <row r="41" spans="1:45" x14ac:dyDescent="0.25">
      <c r="A41" s="9">
        <v>37</v>
      </c>
      <c r="B41" s="10" t="s">
        <v>4</v>
      </c>
      <c r="C41" s="11">
        <v>4.1189999999999998</v>
      </c>
      <c r="D41" s="11"/>
      <c r="E41" s="11"/>
      <c r="F41" s="11">
        <v>0.32800000000000001</v>
      </c>
      <c r="G41" s="11"/>
      <c r="H41" s="11"/>
      <c r="J41">
        <v>37</v>
      </c>
      <c r="K41" t="s">
        <v>4</v>
      </c>
      <c r="M41">
        <v>6.0999999999999999E-2</v>
      </c>
      <c r="U41">
        <v>5.6000000000000001E-2</v>
      </c>
      <c r="W41">
        <v>9.5000000000000001E-2</v>
      </c>
      <c r="X41">
        <v>1.2E-2</v>
      </c>
      <c r="Y41">
        <v>0.14199999999999999</v>
      </c>
      <c r="Z41">
        <v>0.114</v>
      </c>
      <c r="AA41">
        <v>0.215</v>
      </c>
      <c r="AB41">
        <v>0.17199999999999999</v>
      </c>
      <c r="AC41">
        <v>0.34599999999999997</v>
      </c>
      <c r="AD41">
        <v>0.4</v>
      </c>
      <c r="AE41">
        <v>0.624</v>
      </c>
      <c r="AF41">
        <v>0.49199999999999999</v>
      </c>
      <c r="AG41">
        <v>0.11600000000000001</v>
      </c>
      <c r="AH41">
        <v>0.71099999999999997</v>
      </c>
      <c r="AI41">
        <v>0.34399999999999997</v>
      </c>
      <c r="AJ41">
        <v>0.55500000000000005</v>
      </c>
      <c r="AK41">
        <v>0.83399999999999996</v>
      </c>
      <c r="AL41">
        <v>0.873</v>
      </c>
      <c r="AM41">
        <v>0.91300000000000003</v>
      </c>
      <c r="AN41">
        <v>0.152</v>
      </c>
      <c r="AP41">
        <v>0.88700000000000001</v>
      </c>
      <c r="AQ41">
        <v>0.85899999999999999</v>
      </c>
      <c r="AS41">
        <v>0.43</v>
      </c>
    </row>
    <row r="42" spans="1:45" x14ac:dyDescent="0.25">
      <c r="K42" t="s">
        <v>789</v>
      </c>
      <c r="L42">
        <f>SUM(L5:L41)</f>
        <v>1.002</v>
      </c>
      <c r="M42">
        <f t="shared" ref="M42:AS42" si="0">SUM(M5:M41)</f>
        <v>1.0004799999999998</v>
      </c>
      <c r="N42">
        <f t="shared" si="0"/>
        <v>1.0010000000000001</v>
      </c>
      <c r="O42">
        <f t="shared" si="0"/>
        <v>0.999</v>
      </c>
      <c r="P42">
        <f t="shared" si="0"/>
        <v>0.999</v>
      </c>
      <c r="Q42">
        <f t="shared" si="0"/>
        <v>1</v>
      </c>
      <c r="R42">
        <f t="shared" si="0"/>
        <v>1</v>
      </c>
      <c r="S42">
        <f t="shared" si="0"/>
        <v>0.99775999999999998</v>
      </c>
      <c r="T42">
        <f t="shared" si="0"/>
        <v>1</v>
      </c>
      <c r="U42">
        <f t="shared" si="0"/>
        <v>0.99890999999999996</v>
      </c>
      <c r="V42">
        <f t="shared" si="0"/>
        <v>0.99999999999999989</v>
      </c>
      <c r="W42">
        <f t="shared" si="0"/>
        <v>1.00136</v>
      </c>
      <c r="X42">
        <f t="shared" si="0"/>
        <v>1</v>
      </c>
      <c r="Y42">
        <f t="shared" si="0"/>
        <v>0.99900000000000011</v>
      </c>
      <c r="Z42">
        <f t="shared" si="0"/>
        <v>1</v>
      </c>
      <c r="AA42">
        <f t="shared" si="0"/>
        <v>1.0010000000000001</v>
      </c>
      <c r="AB42">
        <f t="shared" si="0"/>
        <v>1</v>
      </c>
      <c r="AC42">
        <f t="shared" si="0"/>
        <v>1</v>
      </c>
      <c r="AD42">
        <f t="shared" si="0"/>
        <v>1.00057</v>
      </c>
      <c r="AE42">
        <f t="shared" si="0"/>
        <v>1</v>
      </c>
      <c r="AF42">
        <f t="shared" si="0"/>
        <v>1.0004599999999999</v>
      </c>
      <c r="AG42">
        <f t="shared" si="0"/>
        <v>1.0010000000000001</v>
      </c>
      <c r="AH42">
        <f t="shared" si="0"/>
        <v>1</v>
      </c>
      <c r="AI42">
        <f t="shared" si="0"/>
        <v>0.99899999999999989</v>
      </c>
      <c r="AJ42">
        <f t="shared" si="0"/>
        <v>0.99900000000000011</v>
      </c>
      <c r="AK42">
        <f t="shared" si="0"/>
        <v>1.00024</v>
      </c>
      <c r="AL42">
        <f t="shared" si="0"/>
        <v>1.0011700000000001</v>
      </c>
      <c r="AM42">
        <f t="shared" si="0"/>
        <v>1</v>
      </c>
      <c r="AN42">
        <f t="shared" si="0"/>
        <v>1.0000929999999999</v>
      </c>
      <c r="AO42">
        <f t="shared" si="0"/>
        <v>1</v>
      </c>
      <c r="AP42">
        <f t="shared" si="0"/>
        <v>1</v>
      </c>
      <c r="AQ42">
        <f t="shared" si="0"/>
        <v>1.0009999999999999</v>
      </c>
      <c r="AR42">
        <f t="shared" si="0"/>
        <v>1</v>
      </c>
      <c r="AS42">
        <f t="shared" si="0"/>
        <v>1</v>
      </c>
    </row>
  </sheetData>
  <mergeCells count="1">
    <mergeCell ref="G3:H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zoomScale="55" zoomScaleNormal="55" workbookViewId="0">
      <selection activeCell="K25" sqref="K25"/>
    </sheetView>
  </sheetViews>
  <sheetFormatPr defaultColWidth="11.42578125" defaultRowHeight="15" x14ac:dyDescent="0.25"/>
  <cols>
    <col min="8" max="8" width="39.5703125" bestFit="1" customWidth="1"/>
    <col min="9" max="9" width="8.140625" bestFit="1" customWidth="1"/>
    <col min="10" max="10" width="5.140625" bestFit="1" customWidth="1"/>
    <col min="11" max="12" width="6.140625" bestFit="1" customWidth="1"/>
    <col min="13" max="14" width="7.140625" bestFit="1" customWidth="1"/>
    <col min="15" max="19" width="6.140625" bestFit="1" customWidth="1"/>
    <col min="20" max="20" width="5.140625" bestFit="1" customWidth="1"/>
    <col min="21" max="21" width="6.140625" bestFit="1" customWidth="1"/>
    <col min="22" max="23" width="7.140625" bestFit="1" customWidth="1"/>
    <col min="24" max="24" width="8.140625" bestFit="1" customWidth="1"/>
    <col min="25" max="25" width="7.140625" bestFit="1" customWidth="1"/>
    <col min="26" max="27" width="5.140625" bestFit="1" customWidth="1"/>
    <col min="28" max="28" width="3.140625" bestFit="1" customWidth="1"/>
    <col min="29" max="29" width="5.140625" bestFit="1" customWidth="1"/>
    <col min="30" max="30" width="4.140625" bestFit="1" customWidth="1"/>
    <col min="31" max="31" width="5.140625" bestFit="1" customWidth="1"/>
    <col min="32" max="32" width="3.140625" bestFit="1" customWidth="1"/>
    <col min="33" max="34" width="5.140625" bestFit="1" customWidth="1"/>
  </cols>
  <sheetData>
    <row r="1" spans="1:34" x14ac:dyDescent="0.25">
      <c r="A1" s="15" t="s">
        <v>454</v>
      </c>
      <c r="B1" s="12" t="s">
        <v>453</v>
      </c>
    </row>
    <row r="3" spans="1:34" x14ac:dyDescent="0.25">
      <c r="H3" t="s">
        <v>478</v>
      </c>
    </row>
    <row r="4" spans="1:34" x14ac:dyDescent="0.2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H4" t="s">
        <v>479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28</v>
      </c>
      <c r="AH4">
        <v>29</v>
      </c>
    </row>
    <row r="5" spans="1:34" x14ac:dyDescent="0.25">
      <c r="A5">
        <v>1</v>
      </c>
      <c r="B5" t="s">
        <v>429</v>
      </c>
      <c r="C5">
        <v>0.877</v>
      </c>
      <c r="D5">
        <v>0.10100000000000001</v>
      </c>
      <c r="E5">
        <v>9.8249999999999993</v>
      </c>
      <c r="F5">
        <v>0.86299999999999999</v>
      </c>
      <c r="H5" t="s">
        <v>480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>
        <v>2</v>
      </c>
      <c r="B6" t="s">
        <v>352</v>
      </c>
      <c r="C6">
        <v>91.006</v>
      </c>
      <c r="D6">
        <v>0.28999999999999998</v>
      </c>
      <c r="E6">
        <v>2.8</v>
      </c>
      <c r="F6">
        <v>3.3000000000000002E-2</v>
      </c>
      <c r="H6" t="s">
        <v>481</v>
      </c>
      <c r="I6">
        <v>8.0000000000000007E-5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>
        <v>3</v>
      </c>
      <c r="B7" t="s">
        <v>430</v>
      </c>
      <c r="C7">
        <v>1.59</v>
      </c>
      <c r="D7">
        <v>5.4</v>
      </c>
      <c r="E7">
        <v>60.61</v>
      </c>
      <c r="F7">
        <v>0.89</v>
      </c>
      <c r="H7" t="s">
        <v>482</v>
      </c>
      <c r="I7">
        <v>0</v>
      </c>
      <c r="J7">
        <v>0</v>
      </c>
      <c r="K7">
        <v>0</v>
      </c>
      <c r="L7">
        <v>0</v>
      </c>
      <c r="M7">
        <v>0</v>
      </c>
      <c r="N7">
        <v>1.2999999999999999E-3</v>
      </c>
      <c r="O7">
        <v>0</v>
      </c>
      <c r="P7">
        <v>0</v>
      </c>
      <c r="Q7">
        <v>0</v>
      </c>
      <c r="R7">
        <v>0</v>
      </c>
      <c r="S7">
        <v>2E-3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>
        <v>4</v>
      </c>
      <c r="B8" t="s">
        <v>431</v>
      </c>
      <c r="C8">
        <v>218.262</v>
      </c>
      <c r="D8">
        <v>0.16500000000000001</v>
      </c>
      <c r="E8">
        <v>3.1</v>
      </c>
      <c r="F8">
        <v>0.59399999999999997</v>
      </c>
      <c r="H8" t="s">
        <v>483</v>
      </c>
      <c r="I8">
        <v>0</v>
      </c>
      <c r="J8">
        <v>0</v>
      </c>
      <c r="K8">
        <v>0</v>
      </c>
      <c r="L8">
        <v>0</v>
      </c>
      <c r="M8">
        <v>0</v>
      </c>
      <c r="N8">
        <v>2.0299999999999999E-2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>
        <v>5</v>
      </c>
      <c r="B9" t="s">
        <v>432</v>
      </c>
      <c r="C9">
        <v>149.47999999999999</v>
      </c>
      <c r="D9">
        <v>0.19</v>
      </c>
      <c r="E9">
        <v>3.39</v>
      </c>
      <c r="F9">
        <v>0.92100000000000004</v>
      </c>
      <c r="H9" t="s">
        <v>484</v>
      </c>
      <c r="I9">
        <v>0.08</v>
      </c>
      <c r="J9">
        <v>0</v>
      </c>
      <c r="K9">
        <v>2.9000000000000001E-2</v>
      </c>
      <c r="L9">
        <v>0</v>
      </c>
      <c r="M9">
        <v>0</v>
      </c>
      <c r="N9">
        <v>7.4999999999999997E-2</v>
      </c>
      <c r="O9">
        <v>0.04</v>
      </c>
      <c r="P9">
        <v>0</v>
      </c>
      <c r="Q9">
        <v>0</v>
      </c>
      <c r="R9">
        <v>0</v>
      </c>
      <c r="S9">
        <v>0.02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>
        <v>6</v>
      </c>
      <c r="B10" t="s">
        <v>274</v>
      </c>
      <c r="C10">
        <v>1.675</v>
      </c>
      <c r="D10">
        <v>0.42599999999999999</v>
      </c>
      <c r="E10">
        <v>11.64</v>
      </c>
      <c r="F10">
        <v>0.95699999999999996</v>
      </c>
      <c r="H10" t="s">
        <v>485</v>
      </c>
      <c r="I10">
        <v>7.0000000000000007E-2</v>
      </c>
      <c r="J10">
        <v>0</v>
      </c>
      <c r="K10">
        <v>0</v>
      </c>
      <c r="L10">
        <v>2.5000000000000001E-2</v>
      </c>
      <c r="M10">
        <v>0</v>
      </c>
      <c r="N10">
        <v>1.3100000000000001E-2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>
        <v>7</v>
      </c>
      <c r="B11" t="s">
        <v>433</v>
      </c>
      <c r="C11">
        <v>173</v>
      </c>
      <c r="D11">
        <v>0.52100000000000002</v>
      </c>
      <c r="E11">
        <v>10.84</v>
      </c>
      <c r="F11">
        <v>0.95699999999999996</v>
      </c>
      <c r="H11" t="s">
        <v>486</v>
      </c>
      <c r="I11">
        <v>7.0000000000000007E-2</v>
      </c>
      <c r="J11">
        <v>0</v>
      </c>
      <c r="K11">
        <v>0</v>
      </c>
      <c r="L11">
        <v>0</v>
      </c>
      <c r="M11">
        <v>0</v>
      </c>
      <c r="N11">
        <v>7.0000000000000001E-3</v>
      </c>
      <c r="O11">
        <v>0</v>
      </c>
      <c r="P11">
        <v>0</v>
      </c>
      <c r="Q11">
        <v>0</v>
      </c>
      <c r="R11">
        <v>0</v>
      </c>
      <c r="S11">
        <v>2E-3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>
        <v>8</v>
      </c>
      <c r="B12" t="s">
        <v>434</v>
      </c>
      <c r="C12">
        <v>20.381</v>
      </c>
      <c r="D12">
        <v>0.51600000000000001</v>
      </c>
      <c r="E12">
        <v>2.7730000000000001</v>
      </c>
      <c r="F12">
        <v>0.97799999999999998</v>
      </c>
      <c r="H12" t="s">
        <v>487</v>
      </c>
      <c r="I12">
        <v>0.03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>
        <v>9</v>
      </c>
      <c r="B13" t="s">
        <v>435</v>
      </c>
      <c r="C13">
        <v>138.9</v>
      </c>
      <c r="D13">
        <v>3</v>
      </c>
      <c r="E13">
        <v>10.47</v>
      </c>
      <c r="F13">
        <v>0.95099999999999996</v>
      </c>
      <c r="H13" t="s">
        <v>488</v>
      </c>
      <c r="I13">
        <v>9.9000000000000005E-2</v>
      </c>
      <c r="J13">
        <v>0</v>
      </c>
      <c r="K13">
        <v>2.9000000000000001E-2</v>
      </c>
      <c r="L13">
        <v>0.08</v>
      </c>
      <c r="M13">
        <v>2.2499999999999999E-2</v>
      </c>
      <c r="N13">
        <v>6.4500000000000002E-2</v>
      </c>
      <c r="O13">
        <v>0</v>
      </c>
      <c r="P13">
        <v>0</v>
      </c>
      <c r="Q13">
        <v>2.5000000000000001E-2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>
        <v>10</v>
      </c>
      <c r="B14" t="s">
        <v>436</v>
      </c>
      <c r="C14">
        <v>2.5190000000000001</v>
      </c>
      <c r="D14">
        <v>0.39</v>
      </c>
      <c r="E14">
        <v>1.78</v>
      </c>
      <c r="F14">
        <v>0.98199999999999998</v>
      </c>
      <c r="H14" t="s">
        <v>489</v>
      </c>
      <c r="I14">
        <v>1.1999999999999999E-3</v>
      </c>
      <c r="J14">
        <v>0</v>
      </c>
      <c r="K14">
        <v>0</v>
      </c>
      <c r="L14">
        <v>0</v>
      </c>
      <c r="M14">
        <v>0</v>
      </c>
      <c r="N14">
        <v>1.2999999999999999E-3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>
        <v>11</v>
      </c>
      <c r="B15" t="s">
        <v>437</v>
      </c>
      <c r="C15">
        <v>135</v>
      </c>
      <c r="D15">
        <v>0.99399999999999999</v>
      </c>
      <c r="E15">
        <v>7.83</v>
      </c>
      <c r="F15">
        <v>0.98099999999999998</v>
      </c>
      <c r="H15" t="s">
        <v>490</v>
      </c>
      <c r="I15">
        <v>2.9999999999999997E-4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>
        <v>12</v>
      </c>
      <c r="B16" t="s">
        <v>438</v>
      </c>
      <c r="C16">
        <v>73.16</v>
      </c>
      <c r="D16">
        <v>1.196</v>
      </c>
      <c r="E16">
        <v>6</v>
      </c>
      <c r="F16">
        <v>0.97599999999999998</v>
      </c>
      <c r="H16" t="s">
        <v>491</v>
      </c>
      <c r="I16">
        <v>0</v>
      </c>
      <c r="J16">
        <v>0</v>
      </c>
      <c r="K16">
        <v>2.9000000000000001E-2</v>
      </c>
      <c r="L16">
        <v>0.16</v>
      </c>
      <c r="M16">
        <v>0.13400000000000001</v>
      </c>
      <c r="N16">
        <v>8.0000000000000002E-3</v>
      </c>
      <c r="O16">
        <v>0.04</v>
      </c>
      <c r="P16">
        <v>9.0999999999999998E-2</v>
      </c>
      <c r="Q16">
        <v>0.09</v>
      </c>
      <c r="R16">
        <v>0</v>
      </c>
      <c r="S16">
        <v>4.5999999999999999E-2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>
        <v>13</v>
      </c>
      <c r="B17" t="s">
        <v>48</v>
      </c>
      <c r="C17">
        <v>36.729999999999997</v>
      </c>
      <c r="D17">
        <v>1</v>
      </c>
      <c r="E17">
        <v>7.4</v>
      </c>
      <c r="F17">
        <v>0.96599999999999997</v>
      </c>
      <c r="H17" t="s">
        <v>492</v>
      </c>
      <c r="I17">
        <v>0</v>
      </c>
      <c r="J17">
        <v>0</v>
      </c>
      <c r="K17">
        <v>2.9000000000000001E-2</v>
      </c>
      <c r="L17">
        <v>0.09</v>
      </c>
      <c r="M17">
        <v>2.9000000000000001E-2</v>
      </c>
      <c r="N17">
        <v>1E-3</v>
      </c>
      <c r="O17">
        <v>1E-3</v>
      </c>
      <c r="P17">
        <v>0</v>
      </c>
      <c r="Q17">
        <v>0.01</v>
      </c>
      <c r="R17">
        <v>0</v>
      </c>
      <c r="S17">
        <v>0</v>
      </c>
      <c r="T17">
        <v>0</v>
      </c>
      <c r="U17">
        <v>3.1E-2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>
        <v>14</v>
      </c>
      <c r="B18" t="s">
        <v>439</v>
      </c>
      <c r="C18">
        <v>17.5</v>
      </c>
      <c r="D18">
        <v>18.899999999999999</v>
      </c>
      <c r="E18">
        <v>64.400000000000006</v>
      </c>
      <c r="F18">
        <v>0.99399999999999999</v>
      </c>
      <c r="H18" t="s">
        <v>493</v>
      </c>
      <c r="I18">
        <v>0.112</v>
      </c>
      <c r="J18">
        <v>0</v>
      </c>
      <c r="K18">
        <v>0.04</v>
      </c>
      <c r="L18">
        <v>0.16600000000000001</v>
      </c>
      <c r="M18">
        <v>0.1</v>
      </c>
      <c r="N18">
        <v>8.5999999999999993E-2</v>
      </c>
      <c r="O18">
        <v>0.03</v>
      </c>
      <c r="P18">
        <v>0</v>
      </c>
      <c r="Q18">
        <v>7.0000000000000007E-2</v>
      </c>
      <c r="R18">
        <v>0.06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>
        <v>15</v>
      </c>
      <c r="B19" t="s">
        <v>440</v>
      </c>
      <c r="C19">
        <v>9.1780000000000008</v>
      </c>
      <c r="D19">
        <v>5.0430000000000001</v>
      </c>
      <c r="E19">
        <v>16.5</v>
      </c>
      <c r="F19">
        <v>0.95499999999999996</v>
      </c>
      <c r="H19" t="s">
        <v>494</v>
      </c>
      <c r="I19">
        <v>2.4E-2</v>
      </c>
      <c r="J19">
        <v>0</v>
      </c>
      <c r="K19">
        <v>0</v>
      </c>
      <c r="L19">
        <v>0.03</v>
      </c>
      <c r="M19">
        <v>0</v>
      </c>
      <c r="N19">
        <v>3.2000000000000001E-2</v>
      </c>
      <c r="O19">
        <v>0</v>
      </c>
      <c r="P19">
        <v>0</v>
      </c>
      <c r="Q19">
        <v>0.01</v>
      </c>
      <c r="R19">
        <v>0</v>
      </c>
      <c r="S19">
        <v>0</v>
      </c>
      <c r="T19">
        <v>0</v>
      </c>
      <c r="U19">
        <v>2E-3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>
        <v>16</v>
      </c>
      <c r="B20" t="s">
        <v>441</v>
      </c>
      <c r="C20">
        <v>26.998000000000001</v>
      </c>
      <c r="D20">
        <v>35</v>
      </c>
      <c r="E20">
        <v>100</v>
      </c>
      <c r="F20">
        <v>0.95</v>
      </c>
      <c r="H20" t="s">
        <v>495</v>
      </c>
      <c r="I20">
        <v>0</v>
      </c>
      <c r="J20">
        <v>0</v>
      </c>
      <c r="K20">
        <v>2.9000000000000001E-2</v>
      </c>
      <c r="L20">
        <v>0.13900000000000001</v>
      </c>
      <c r="M20">
        <v>7.1999999999999995E-2</v>
      </c>
      <c r="N20">
        <v>0.06</v>
      </c>
      <c r="O20">
        <v>0</v>
      </c>
      <c r="P20">
        <v>0</v>
      </c>
      <c r="Q20">
        <v>0.05</v>
      </c>
      <c r="R20">
        <v>0.06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>
        <v>17</v>
      </c>
      <c r="B21" t="s">
        <v>442</v>
      </c>
      <c r="C21">
        <v>0.14799999999999999</v>
      </c>
      <c r="D21">
        <v>0.14000000000000001</v>
      </c>
      <c r="E21">
        <v>3.5</v>
      </c>
      <c r="F21">
        <v>0.98399999999999999</v>
      </c>
      <c r="H21" t="s">
        <v>496</v>
      </c>
      <c r="I21">
        <v>0</v>
      </c>
      <c r="J21">
        <v>0</v>
      </c>
      <c r="K21">
        <v>1E-3</v>
      </c>
      <c r="L21">
        <v>0</v>
      </c>
      <c r="M21">
        <v>1E-3</v>
      </c>
      <c r="N21">
        <v>0</v>
      </c>
      <c r="O21">
        <v>0</v>
      </c>
      <c r="P21">
        <v>0</v>
      </c>
      <c r="Q21">
        <v>0.1</v>
      </c>
      <c r="R21">
        <v>0</v>
      </c>
      <c r="S21">
        <v>0</v>
      </c>
      <c r="T21">
        <v>0</v>
      </c>
      <c r="U21">
        <v>0.17</v>
      </c>
      <c r="V21">
        <v>3.5999999999999997E-2</v>
      </c>
      <c r="W21">
        <v>0</v>
      </c>
      <c r="X21">
        <v>2.47E-2</v>
      </c>
      <c r="Y21">
        <v>0.01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>
        <v>18</v>
      </c>
      <c r="B22" t="s">
        <v>443</v>
      </c>
      <c r="C22">
        <v>78.959999999999994</v>
      </c>
      <c r="D22">
        <v>3</v>
      </c>
      <c r="E22">
        <v>28.04</v>
      </c>
      <c r="F22">
        <v>0.95799999999999996</v>
      </c>
      <c r="H22" t="s">
        <v>497</v>
      </c>
      <c r="I22">
        <v>5.9999999999999995E-4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0.10100000000000001</v>
      </c>
      <c r="R22">
        <v>3.4000000000000002E-2</v>
      </c>
      <c r="S22">
        <v>0</v>
      </c>
      <c r="T22">
        <v>0</v>
      </c>
      <c r="U22">
        <v>0.1</v>
      </c>
      <c r="V22">
        <v>2.1999999999999999E-2</v>
      </c>
      <c r="W22">
        <v>0.38500000000000001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>
        <v>19</v>
      </c>
      <c r="B23" t="s">
        <v>444</v>
      </c>
      <c r="C23">
        <v>141.19999999999999</v>
      </c>
      <c r="D23">
        <v>2.6070000000000002</v>
      </c>
      <c r="E23">
        <v>15.86</v>
      </c>
      <c r="F23">
        <v>0.99</v>
      </c>
      <c r="H23" t="s">
        <v>498</v>
      </c>
      <c r="I23">
        <v>5.9999999999999995E-4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7.0000000000000001E-3</v>
      </c>
      <c r="R23">
        <v>2.4E-2</v>
      </c>
      <c r="S23">
        <v>0</v>
      </c>
      <c r="T23">
        <v>0</v>
      </c>
      <c r="U23">
        <v>0.02</v>
      </c>
      <c r="V23">
        <v>8.5000000000000006E-3</v>
      </c>
      <c r="W23">
        <v>0.13500000000000001</v>
      </c>
      <c r="X23">
        <v>8.0000000000000002E-3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>
        <v>20</v>
      </c>
      <c r="B24" t="s">
        <v>445</v>
      </c>
      <c r="C24">
        <v>283.45999999999998</v>
      </c>
      <c r="D24">
        <v>1.1000000000000001</v>
      </c>
      <c r="E24">
        <v>3.8</v>
      </c>
      <c r="F24">
        <v>0.97799999999999998</v>
      </c>
      <c r="H24" t="s">
        <v>499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5.5E-2</v>
      </c>
      <c r="V24">
        <v>7.0000000000000001E-3</v>
      </c>
      <c r="W24">
        <v>0</v>
      </c>
      <c r="X24">
        <v>6.4799999999999996E-3</v>
      </c>
      <c r="Y24">
        <v>1E-4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>
        <v>21</v>
      </c>
      <c r="B25" t="s">
        <v>446</v>
      </c>
      <c r="C25">
        <v>40.5</v>
      </c>
      <c r="D25">
        <v>2.2450000000000001</v>
      </c>
      <c r="E25">
        <v>9.64</v>
      </c>
      <c r="F25">
        <v>0.98899999999999999</v>
      </c>
      <c r="H25" t="s">
        <v>500</v>
      </c>
      <c r="I25">
        <v>0</v>
      </c>
      <c r="J25">
        <v>0</v>
      </c>
      <c r="K25">
        <v>2.9000000000000001E-2</v>
      </c>
      <c r="L25">
        <v>3.5000000000000003E-2</v>
      </c>
      <c r="M25">
        <v>2E-3</v>
      </c>
      <c r="N25">
        <v>0.01</v>
      </c>
      <c r="O25">
        <v>0</v>
      </c>
      <c r="P25">
        <v>0</v>
      </c>
      <c r="Q25">
        <v>0</v>
      </c>
      <c r="R25">
        <v>0.05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>
        <v>22</v>
      </c>
      <c r="B26" t="s">
        <v>447</v>
      </c>
      <c r="C26">
        <v>4.4000000000000004</v>
      </c>
      <c r="D26">
        <v>12.37</v>
      </c>
      <c r="E26">
        <v>61.6</v>
      </c>
      <c r="F26">
        <v>0.997</v>
      </c>
      <c r="H26" t="s">
        <v>501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0.122</v>
      </c>
      <c r="S26">
        <v>0</v>
      </c>
      <c r="T26">
        <v>0</v>
      </c>
      <c r="U26">
        <v>3.5000000000000003E-2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>
        <v>23</v>
      </c>
      <c r="B27" t="s">
        <v>190</v>
      </c>
      <c r="C27">
        <v>24.036000000000001</v>
      </c>
      <c r="D27">
        <v>0.495</v>
      </c>
      <c r="E27">
        <v>11.516</v>
      </c>
      <c r="F27">
        <v>0.97399999999999998</v>
      </c>
      <c r="H27" t="s">
        <v>502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1.6E-2</v>
      </c>
      <c r="V27">
        <v>0.01</v>
      </c>
      <c r="W27">
        <v>5.0000000000000001E-4</v>
      </c>
      <c r="X27">
        <v>0</v>
      </c>
      <c r="Y27">
        <v>1.2999999999999999E-2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>
        <v>24</v>
      </c>
      <c r="B28" t="s">
        <v>448</v>
      </c>
      <c r="C28">
        <v>7.78</v>
      </c>
      <c r="D28">
        <v>2.23</v>
      </c>
      <c r="E28">
        <v>9.5</v>
      </c>
      <c r="F28">
        <v>0.91700000000000004</v>
      </c>
      <c r="H28" t="s">
        <v>503</v>
      </c>
      <c r="I28">
        <v>0</v>
      </c>
      <c r="J28">
        <v>0.05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3.0000000000000001E-3</v>
      </c>
      <c r="R28">
        <v>0</v>
      </c>
      <c r="S28">
        <v>0</v>
      </c>
      <c r="T28">
        <v>0</v>
      </c>
      <c r="U28">
        <v>0.01</v>
      </c>
      <c r="V28">
        <v>1.5E-3</v>
      </c>
      <c r="W28">
        <v>0</v>
      </c>
      <c r="X28">
        <v>1E-3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>
        <v>25</v>
      </c>
      <c r="B29" t="s">
        <v>370</v>
      </c>
      <c r="C29">
        <v>16.920000000000002</v>
      </c>
      <c r="D29">
        <v>0.8</v>
      </c>
      <c r="E29">
        <v>3.34</v>
      </c>
      <c r="F29">
        <v>0.97199999999999998</v>
      </c>
      <c r="H29" t="s">
        <v>504</v>
      </c>
      <c r="I29">
        <v>0</v>
      </c>
      <c r="J29">
        <v>0.05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0.01</v>
      </c>
      <c r="V29">
        <v>0.23300000000000001</v>
      </c>
      <c r="W29">
        <v>0</v>
      </c>
      <c r="X29">
        <v>0.22</v>
      </c>
      <c r="Y29">
        <v>0</v>
      </c>
      <c r="Z29">
        <v>0.25</v>
      </c>
      <c r="AA29">
        <v>0.25</v>
      </c>
      <c r="AB29">
        <v>0</v>
      </c>
      <c r="AC29">
        <v>0.25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>
        <v>26</v>
      </c>
      <c r="B30" t="s">
        <v>449</v>
      </c>
      <c r="C30">
        <v>47.328000000000003</v>
      </c>
      <c r="D30">
        <v>40</v>
      </c>
      <c r="E30">
        <v>120</v>
      </c>
      <c r="F30">
        <v>0.95</v>
      </c>
      <c r="H30" t="s">
        <v>505</v>
      </c>
      <c r="I30">
        <v>0</v>
      </c>
      <c r="J30">
        <v>0.7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0.01</v>
      </c>
      <c r="V30">
        <v>0.23300000000000001</v>
      </c>
      <c r="W30">
        <v>0.1</v>
      </c>
      <c r="X30">
        <v>0.255</v>
      </c>
      <c r="Y30">
        <v>0</v>
      </c>
      <c r="Z30">
        <v>0.35</v>
      </c>
      <c r="AA30">
        <v>0.35</v>
      </c>
      <c r="AB30">
        <v>0</v>
      </c>
      <c r="AC30">
        <v>0.35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>
        <v>27</v>
      </c>
      <c r="B31" t="s">
        <v>450</v>
      </c>
      <c r="C31">
        <v>101.5</v>
      </c>
      <c r="D31">
        <v>15</v>
      </c>
      <c r="F31">
        <v>0.95199999999999996</v>
      </c>
      <c r="H31" t="s">
        <v>506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0.03</v>
      </c>
      <c r="W31">
        <v>0</v>
      </c>
      <c r="X31">
        <v>0.03</v>
      </c>
      <c r="Y31">
        <v>0.09</v>
      </c>
      <c r="Z31">
        <v>0.1</v>
      </c>
      <c r="AA31">
        <v>0.1</v>
      </c>
      <c r="AB31">
        <v>0</v>
      </c>
      <c r="AC31">
        <v>0.3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>
        <v>28</v>
      </c>
      <c r="B32" t="s">
        <v>451</v>
      </c>
      <c r="C32">
        <v>117.1</v>
      </c>
      <c r="D32">
        <v>15.28</v>
      </c>
      <c r="F32">
        <v>0.96599999999999997</v>
      </c>
      <c r="H32" t="s">
        <v>507</v>
      </c>
      <c r="I32">
        <v>0</v>
      </c>
      <c r="J32">
        <v>0.1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0.45</v>
      </c>
      <c r="U32">
        <v>1.4E-2</v>
      </c>
      <c r="V32">
        <v>2.3599999999999999E-2</v>
      </c>
      <c r="W32">
        <v>0</v>
      </c>
      <c r="X32">
        <v>0</v>
      </c>
      <c r="Y32">
        <v>0.15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</v>
      </c>
      <c r="AF32">
        <v>0</v>
      </c>
      <c r="AG32">
        <v>0</v>
      </c>
      <c r="AH32">
        <v>0</v>
      </c>
    </row>
    <row r="33" spans="1:34" x14ac:dyDescent="0.25">
      <c r="A33">
        <v>29</v>
      </c>
      <c r="B33" t="s">
        <v>452</v>
      </c>
      <c r="C33">
        <v>8.06</v>
      </c>
      <c r="D33">
        <v>60.706000000000003</v>
      </c>
      <c r="F33">
        <v>0.95</v>
      </c>
      <c r="H33" t="s">
        <v>508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0.45</v>
      </c>
      <c r="U33">
        <v>0</v>
      </c>
      <c r="V33">
        <v>0</v>
      </c>
      <c r="W33">
        <v>0</v>
      </c>
      <c r="X33">
        <v>0.13</v>
      </c>
      <c r="Y33">
        <v>0.11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0.26</v>
      </c>
      <c r="AH33">
        <v>0</v>
      </c>
    </row>
    <row r="34" spans="1:34" x14ac:dyDescent="0.25">
      <c r="A34">
        <v>30</v>
      </c>
      <c r="B34" t="s">
        <v>61</v>
      </c>
      <c r="C34">
        <v>4.6029999999999998</v>
      </c>
      <c r="D34">
        <v>170</v>
      </c>
      <c r="F34">
        <v>0.997</v>
      </c>
      <c r="H34" t="s">
        <v>509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0.1</v>
      </c>
      <c r="U34">
        <v>0</v>
      </c>
      <c r="V34">
        <v>7.0000000000000001E-3</v>
      </c>
      <c r="W34">
        <v>0</v>
      </c>
      <c r="X34">
        <v>2.47E-2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0.8</v>
      </c>
      <c r="AE34">
        <v>0.23</v>
      </c>
      <c r="AF34">
        <v>0</v>
      </c>
      <c r="AG34">
        <v>0.09</v>
      </c>
      <c r="AH34">
        <v>0.04</v>
      </c>
    </row>
    <row r="35" spans="1:34" x14ac:dyDescent="0.25">
      <c r="A35">
        <v>31</v>
      </c>
      <c r="B35" t="s">
        <v>4</v>
      </c>
      <c r="C35">
        <v>300</v>
      </c>
      <c r="F35">
        <v>0.997</v>
      </c>
      <c r="H35" t="s">
        <v>510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0.53400000000000003</v>
      </c>
      <c r="R35">
        <v>0.15</v>
      </c>
      <c r="S35">
        <v>0</v>
      </c>
      <c r="T35">
        <v>0</v>
      </c>
      <c r="U35">
        <v>0.52700000000000002</v>
      </c>
      <c r="V35">
        <v>0.38800000000000001</v>
      </c>
      <c r="W35">
        <v>0.379</v>
      </c>
      <c r="X35">
        <v>0.3</v>
      </c>
      <c r="Y35">
        <v>0.627</v>
      </c>
      <c r="Z35">
        <v>0.3</v>
      </c>
      <c r="AA35">
        <v>0.3</v>
      </c>
      <c r="AB35">
        <v>1</v>
      </c>
      <c r="AC35">
        <v>0.1</v>
      </c>
      <c r="AD35">
        <v>0.2</v>
      </c>
      <c r="AE35">
        <v>0.47</v>
      </c>
      <c r="AF35">
        <v>1</v>
      </c>
      <c r="AG35">
        <v>0.65</v>
      </c>
      <c r="AH35">
        <v>0.06</v>
      </c>
    </row>
    <row r="36" spans="1:34" x14ac:dyDescent="0.25">
      <c r="H36" t="s">
        <v>511</v>
      </c>
      <c r="I36">
        <v>0.51200000000000001</v>
      </c>
      <c r="J36">
        <v>0.1</v>
      </c>
      <c r="K36">
        <v>0.78500000000000003</v>
      </c>
      <c r="L36">
        <v>0.27500000000000002</v>
      </c>
      <c r="M36">
        <v>0.64</v>
      </c>
      <c r="N36">
        <v>0.621</v>
      </c>
      <c r="O36">
        <v>0.88900000000000001</v>
      </c>
      <c r="P36">
        <v>0.90900000000000003</v>
      </c>
      <c r="Q36">
        <v>0</v>
      </c>
      <c r="R36">
        <v>0.5</v>
      </c>
      <c r="S36">
        <v>0.8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0.9</v>
      </c>
    </row>
    <row r="37" spans="1:34" x14ac:dyDescent="0.25">
      <c r="H37" t="s">
        <v>512</v>
      </c>
      <c r="I37">
        <v>0.99980000000000002</v>
      </c>
      <c r="J37">
        <v>1</v>
      </c>
      <c r="K37">
        <v>1</v>
      </c>
      <c r="L37">
        <v>1</v>
      </c>
      <c r="M37">
        <v>1.0004999999999999</v>
      </c>
      <c r="N37">
        <v>1.0004999999999999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0.99960000000000004</v>
      </c>
      <c r="W37">
        <v>0.99950000000000006</v>
      </c>
      <c r="X37">
        <v>0.99987999999999999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</sheetData>
  <hyperlinks>
    <hyperlink ref="A1" r:id="rId1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J14" sqref="J14"/>
    </sheetView>
  </sheetViews>
  <sheetFormatPr defaultColWidth="11.42578125" defaultRowHeight="15" x14ac:dyDescent="0.25"/>
  <cols>
    <col min="1" max="1" width="3" bestFit="1" customWidth="1"/>
    <col min="2" max="2" width="23.140625" bestFit="1" customWidth="1"/>
    <col min="3" max="3" width="10.5703125" bestFit="1" customWidth="1"/>
    <col min="4" max="4" width="9.7109375" bestFit="1" customWidth="1"/>
    <col min="5" max="5" width="10" bestFit="1" customWidth="1"/>
    <col min="6" max="6" width="5" bestFit="1" customWidth="1"/>
  </cols>
  <sheetData>
    <row r="1" spans="1:8" x14ac:dyDescent="0.25">
      <c r="A1" t="s">
        <v>27</v>
      </c>
      <c r="B1" t="s">
        <v>0</v>
      </c>
      <c r="C1" t="s">
        <v>87</v>
      </c>
      <c r="D1" t="s">
        <v>85</v>
      </c>
      <c r="E1" t="s">
        <v>86</v>
      </c>
      <c r="F1" t="s">
        <v>28</v>
      </c>
      <c r="H1" s="12" t="s">
        <v>134</v>
      </c>
    </row>
    <row r="2" spans="1:8" x14ac:dyDescent="0.25">
      <c r="A2">
        <v>1</v>
      </c>
      <c r="B2" t="s">
        <v>29</v>
      </c>
      <c r="C2">
        <v>0.01</v>
      </c>
      <c r="D2">
        <v>0.31</v>
      </c>
      <c r="E2">
        <v>4.5</v>
      </c>
      <c r="F2">
        <v>0.02</v>
      </c>
    </row>
    <row r="3" spans="1:8" x14ac:dyDescent="0.25">
      <c r="A3">
        <v>2</v>
      </c>
      <c r="B3" t="s">
        <v>30</v>
      </c>
      <c r="C3">
        <v>0.04</v>
      </c>
      <c r="D3">
        <v>0.16</v>
      </c>
      <c r="E3">
        <v>9</v>
      </c>
      <c r="F3">
        <v>0</v>
      </c>
    </row>
    <row r="4" spans="1:8" x14ac:dyDescent="0.25">
      <c r="A4">
        <v>3</v>
      </c>
      <c r="B4" t="s">
        <v>31</v>
      </c>
      <c r="C4">
        <v>0.13</v>
      </c>
      <c r="D4">
        <v>0.31</v>
      </c>
      <c r="E4">
        <v>1.7</v>
      </c>
      <c r="F4">
        <v>0.01</v>
      </c>
    </row>
    <row r="5" spans="1:8" x14ac:dyDescent="0.25">
      <c r="A5">
        <v>4</v>
      </c>
      <c r="B5" t="s">
        <v>32</v>
      </c>
      <c r="C5">
        <v>0.51</v>
      </c>
      <c r="D5">
        <v>0.31</v>
      </c>
      <c r="E5">
        <v>1.7</v>
      </c>
      <c r="F5">
        <v>0.05</v>
      </c>
    </row>
    <row r="6" spans="1:8" x14ac:dyDescent="0.25">
      <c r="A6">
        <v>5</v>
      </c>
      <c r="B6" t="s">
        <v>33</v>
      </c>
      <c r="C6">
        <v>0.22</v>
      </c>
      <c r="D6">
        <v>0.2</v>
      </c>
      <c r="E6">
        <v>2.1</v>
      </c>
      <c r="F6">
        <v>0.01</v>
      </c>
    </row>
    <row r="7" spans="1:8" x14ac:dyDescent="0.25">
      <c r="A7">
        <v>6</v>
      </c>
      <c r="B7" t="s">
        <v>34</v>
      </c>
      <c r="C7">
        <v>12.36</v>
      </c>
      <c r="D7">
        <v>0.56999999999999995</v>
      </c>
      <c r="E7">
        <v>3.2</v>
      </c>
      <c r="F7">
        <v>0.06</v>
      </c>
    </row>
    <row r="8" spans="1:8" x14ac:dyDescent="0.25">
      <c r="A8">
        <v>7</v>
      </c>
      <c r="B8" t="s">
        <v>35</v>
      </c>
      <c r="C8">
        <v>1.82</v>
      </c>
      <c r="D8">
        <v>0.18</v>
      </c>
      <c r="E8">
        <v>6.5</v>
      </c>
      <c r="F8">
        <v>0.3</v>
      </c>
    </row>
    <row r="9" spans="1:8" x14ac:dyDescent="0.25">
      <c r="A9">
        <v>8</v>
      </c>
      <c r="B9" t="s">
        <v>36</v>
      </c>
      <c r="C9">
        <v>0.02</v>
      </c>
      <c r="D9">
        <v>0.54</v>
      </c>
      <c r="E9">
        <v>4.5</v>
      </c>
      <c r="F9">
        <v>0.46</v>
      </c>
    </row>
    <row r="10" spans="1:8" x14ac:dyDescent="0.25">
      <c r="A10">
        <v>9</v>
      </c>
      <c r="B10" t="s">
        <v>37</v>
      </c>
      <c r="C10">
        <v>0.11</v>
      </c>
      <c r="D10">
        <v>0.25</v>
      </c>
      <c r="E10">
        <v>4.1500000000000004</v>
      </c>
      <c r="F10">
        <v>0.63</v>
      </c>
    </row>
    <row r="11" spans="1:8" x14ac:dyDescent="0.25">
      <c r="A11">
        <v>10</v>
      </c>
      <c r="B11" t="s">
        <v>38</v>
      </c>
      <c r="C11">
        <v>0.99</v>
      </c>
      <c r="D11">
        <v>0.19</v>
      </c>
      <c r="E11">
        <v>3.7</v>
      </c>
      <c r="F11">
        <v>0.56999999999999995</v>
      </c>
    </row>
    <row r="12" spans="1:8" x14ac:dyDescent="0.25">
      <c r="A12">
        <v>11</v>
      </c>
      <c r="B12" t="s">
        <v>39</v>
      </c>
      <c r="C12">
        <v>2.99</v>
      </c>
      <c r="D12">
        <v>0.47</v>
      </c>
      <c r="E12">
        <v>6.2</v>
      </c>
      <c r="F12">
        <v>0.26</v>
      </c>
    </row>
    <row r="13" spans="1:8" x14ac:dyDescent="0.25">
      <c r="A13">
        <v>12</v>
      </c>
      <c r="B13" t="s">
        <v>40</v>
      </c>
      <c r="C13">
        <v>1.64</v>
      </c>
      <c r="D13">
        <v>1.07</v>
      </c>
      <c r="E13">
        <v>7.3</v>
      </c>
      <c r="F13">
        <v>0.26</v>
      </c>
    </row>
    <row r="14" spans="1:8" x14ac:dyDescent="0.25">
      <c r="A14">
        <v>13</v>
      </c>
      <c r="B14" t="s">
        <v>41</v>
      </c>
      <c r="C14">
        <v>1.48</v>
      </c>
      <c r="D14">
        <v>0.56999999999999995</v>
      </c>
      <c r="E14">
        <v>4.0999999999999996</v>
      </c>
      <c r="F14">
        <v>0.16</v>
      </c>
    </row>
    <row r="15" spans="1:8" x14ac:dyDescent="0.25">
      <c r="A15">
        <v>14</v>
      </c>
      <c r="B15" t="s">
        <v>42</v>
      </c>
      <c r="C15">
        <v>2.91</v>
      </c>
      <c r="D15">
        <v>0.43</v>
      </c>
      <c r="E15">
        <v>9.6999999999999993</v>
      </c>
      <c r="F15">
        <v>0.17</v>
      </c>
    </row>
    <row r="16" spans="1:8" x14ac:dyDescent="0.25">
      <c r="A16">
        <v>15</v>
      </c>
      <c r="B16" t="s">
        <v>1</v>
      </c>
      <c r="C16">
        <v>0.66</v>
      </c>
      <c r="D16">
        <v>0.65</v>
      </c>
      <c r="E16">
        <v>5.56</v>
      </c>
      <c r="F16">
        <v>0</v>
      </c>
    </row>
    <row r="17" spans="1:6" x14ac:dyDescent="0.25">
      <c r="A17">
        <v>16</v>
      </c>
      <c r="B17" t="s">
        <v>43</v>
      </c>
      <c r="C17">
        <v>0.43</v>
      </c>
      <c r="D17">
        <v>2.89</v>
      </c>
      <c r="E17">
        <v>9.7799999999999994</v>
      </c>
      <c r="F17">
        <v>0.54</v>
      </c>
    </row>
    <row r="18" spans="1:6" x14ac:dyDescent="0.25">
      <c r="A18">
        <v>17</v>
      </c>
      <c r="B18" t="s">
        <v>44</v>
      </c>
      <c r="C18">
        <v>6.87</v>
      </c>
      <c r="D18">
        <v>2.23</v>
      </c>
      <c r="E18">
        <v>8.86</v>
      </c>
      <c r="F18">
        <v>0.82</v>
      </c>
    </row>
    <row r="19" spans="1:6" x14ac:dyDescent="0.25">
      <c r="A19">
        <v>18</v>
      </c>
      <c r="B19" t="s">
        <v>12</v>
      </c>
      <c r="C19">
        <v>13.43</v>
      </c>
      <c r="D19">
        <v>0.31</v>
      </c>
      <c r="E19">
        <v>3.5</v>
      </c>
      <c r="F19">
        <v>0.89</v>
      </c>
    </row>
    <row r="20" spans="1:6" x14ac:dyDescent="0.25">
      <c r="A20">
        <v>19</v>
      </c>
      <c r="B20" t="s">
        <v>13</v>
      </c>
      <c r="C20">
        <v>6.5</v>
      </c>
      <c r="D20">
        <v>0.19</v>
      </c>
      <c r="E20">
        <v>3.5</v>
      </c>
      <c r="F20">
        <v>0.89</v>
      </c>
    </row>
    <row r="21" spans="1:6" x14ac:dyDescent="0.25">
      <c r="A21">
        <v>20</v>
      </c>
      <c r="B21" t="s">
        <v>45</v>
      </c>
      <c r="C21">
        <v>0.27</v>
      </c>
      <c r="D21">
        <v>0.31</v>
      </c>
      <c r="E21">
        <v>3.5</v>
      </c>
      <c r="F21">
        <v>0.48</v>
      </c>
    </row>
    <row r="22" spans="1:6" x14ac:dyDescent="0.25">
      <c r="A22">
        <v>21</v>
      </c>
      <c r="B22" t="s">
        <v>46</v>
      </c>
      <c r="C22">
        <v>9.6</v>
      </c>
      <c r="D22">
        <v>1.48</v>
      </c>
      <c r="E22">
        <v>5</v>
      </c>
      <c r="F22">
        <v>0.48</v>
      </c>
    </row>
    <row r="23" spans="1:6" x14ac:dyDescent="0.25">
      <c r="A23">
        <v>22</v>
      </c>
      <c r="B23" t="s">
        <v>47</v>
      </c>
      <c r="C23">
        <v>5.28</v>
      </c>
      <c r="D23">
        <v>1.69</v>
      </c>
      <c r="E23">
        <v>9.51</v>
      </c>
      <c r="F23">
        <v>0.7</v>
      </c>
    </row>
    <row r="24" spans="1:6" x14ac:dyDescent="0.25">
      <c r="A24">
        <v>23</v>
      </c>
      <c r="B24" t="s">
        <v>20</v>
      </c>
      <c r="C24">
        <v>0.03</v>
      </c>
      <c r="D24">
        <v>1.39</v>
      </c>
      <c r="E24">
        <v>6.76</v>
      </c>
      <c r="F24">
        <v>0.87</v>
      </c>
    </row>
    <row r="25" spans="1:6" x14ac:dyDescent="0.25">
      <c r="A25">
        <v>24</v>
      </c>
      <c r="B25" t="s">
        <v>48</v>
      </c>
      <c r="C25">
        <v>2.58</v>
      </c>
      <c r="D25">
        <v>0.99</v>
      </c>
      <c r="E25">
        <v>4.2</v>
      </c>
      <c r="F25">
        <v>0.78</v>
      </c>
    </row>
    <row r="26" spans="1:6" x14ac:dyDescent="0.25">
      <c r="A26">
        <v>25</v>
      </c>
      <c r="B26" t="s">
        <v>49</v>
      </c>
      <c r="C26">
        <v>2.66</v>
      </c>
      <c r="D26">
        <v>0.7</v>
      </c>
      <c r="E26">
        <v>4.5</v>
      </c>
      <c r="F26">
        <v>0.81</v>
      </c>
    </row>
    <row r="27" spans="1:6" x14ac:dyDescent="0.25">
      <c r="A27">
        <v>26</v>
      </c>
      <c r="B27" t="s">
        <v>50</v>
      </c>
      <c r="C27">
        <v>0.11</v>
      </c>
      <c r="D27">
        <v>0.52</v>
      </c>
      <c r="E27">
        <v>3.24</v>
      </c>
      <c r="F27">
        <v>0.66</v>
      </c>
    </row>
    <row r="28" spans="1:6" x14ac:dyDescent="0.25">
      <c r="A28">
        <v>27</v>
      </c>
      <c r="B28" t="s">
        <v>51</v>
      </c>
      <c r="C28">
        <v>1.26</v>
      </c>
      <c r="D28">
        <v>3.75</v>
      </c>
      <c r="E28">
        <v>12.5</v>
      </c>
      <c r="F28">
        <v>0.68</v>
      </c>
    </row>
    <row r="29" spans="1:6" x14ac:dyDescent="0.25">
      <c r="A29">
        <v>28</v>
      </c>
      <c r="B29" t="s">
        <v>52</v>
      </c>
      <c r="C29">
        <v>1.24</v>
      </c>
      <c r="D29">
        <v>3.75</v>
      </c>
      <c r="E29">
        <v>12.5</v>
      </c>
      <c r="F29">
        <v>0.84</v>
      </c>
    </row>
    <row r="30" spans="1:6" x14ac:dyDescent="0.25">
      <c r="A30">
        <v>29</v>
      </c>
      <c r="B30" t="s">
        <v>53</v>
      </c>
      <c r="C30">
        <v>1.5</v>
      </c>
      <c r="D30">
        <v>3.75</v>
      </c>
      <c r="E30">
        <v>12.5</v>
      </c>
      <c r="F30">
        <v>0.76</v>
      </c>
    </row>
    <row r="31" spans="1:6" x14ac:dyDescent="0.25">
      <c r="A31">
        <v>30</v>
      </c>
      <c r="B31" t="s">
        <v>55</v>
      </c>
      <c r="C31">
        <v>9.8800000000000008</v>
      </c>
      <c r="D31">
        <v>3.41</v>
      </c>
      <c r="E31">
        <v>14</v>
      </c>
      <c r="F31">
        <v>0.88</v>
      </c>
    </row>
    <row r="32" spans="1:6" x14ac:dyDescent="0.25">
      <c r="A32">
        <v>31</v>
      </c>
      <c r="B32" t="s">
        <v>54</v>
      </c>
      <c r="C32">
        <v>6.6</v>
      </c>
      <c r="D32">
        <v>5.9</v>
      </c>
      <c r="E32">
        <v>0</v>
      </c>
      <c r="F32">
        <v>0.9</v>
      </c>
    </row>
    <row r="33" spans="1:6" x14ac:dyDescent="0.25">
      <c r="A33">
        <v>32</v>
      </c>
      <c r="B33" t="s">
        <v>56</v>
      </c>
      <c r="C33">
        <v>2.3199999999999998</v>
      </c>
      <c r="D33">
        <v>17.63</v>
      </c>
      <c r="E33">
        <v>0</v>
      </c>
      <c r="F33">
        <v>0.9</v>
      </c>
    </row>
    <row r="34" spans="1:6" x14ac:dyDescent="0.25">
      <c r="A34">
        <v>33</v>
      </c>
      <c r="B34" t="s">
        <v>57</v>
      </c>
      <c r="C34">
        <v>0.8</v>
      </c>
      <c r="D34">
        <v>12</v>
      </c>
      <c r="E34">
        <v>0</v>
      </c>
      <c r="F34">
        <v>0.9</v>
      </c>
    </row>
    <row r="35" spans="1:6" x14ac:dyDescent="0.25">
      <c r="A35">
        <v>34</v>
      </c>
      <c r="B35" t="s">
        <v>58</v>
      </c>
      <c r="C35">
        <v>0.05</v>
      </c>
      <c r="D35">
        <v>16.7</v>
      </c>
      <c r="E35">
        <v>0</v>
      </c>
      <c r="F35">
        <v>0.9</v>
      </c>
    </row>
    <row r="36" spans="1:6" x14ac:dyDescent="0.25">
      <c r="A36">
        <v>35</v>
      </c>
      <c r="B36" t="s">
        <v>59</v>
      </c>
      <c r="C36">
        <v>2.93</v>
      </c>
      <c r="D36">
        <v>17.63</v>
      </c>
      <c r="E36">
        <v>0</v>
      </c>
      <c r="F36">
        <v>0.9</v>
      </c>
    </row>
    <row r="37" spans="1:6" x14ac:dyDescent="0.25">
      <c r="A37">
        <v>36</v>
      </c>
      <c r="B37" t="s">
        <v>2</v>
      </c>
      <c r="C37">
        <v>85.12</v>
      </c>
      <c r="D37">
        <v>4.71</v>
      </c>
      <c r="E37">
        <v>0</v>
      </c>
      <c r="F37">
        <v>0.24</v>
      </c>
    </row>
    <row r="38" spans="1:6" x14ac:dyDescent="0.25">
      <c r="A38">
        <v>37</v>
      </c>
      <c r="B38" t="s">
        <v>60</v>
      </c>
      <c r="C38">
        <v>8.8000000000000007</v>
      </c>
      <c r="D38">
        <v>7.18</v>
      </c>
      <c r="E38">
        <v>0</v>
      </c>
      <c r="F38">
        <v>0.9</v>
      </c>
    </row>
    <row r="39" spans="1:6" x14ac:dyDescent="0.25">
      <c r="A39">
        <v>38</v>
      </c>
      <c r="B39" t="s">
        <v>3</v>
      </c>
      <c r="C39">
        <v>20</v>
      </c>
      <c r="D39">
        <v>9.5</v>
      </c>
      <c r="E39">
        <v>42.5</v>
      </c>
      <c r="F39">
        <v>0.2</v>
      </c>
    </row>
    <row r="40" spans="1:6" x14ac:dyDescent="0.25">
      <c r="A40">
        <v>39</v>
      </c>
      <c r="B40" t="s">
        <v>61</v>
      </c>
      <c r="C40">
        <v>35</v>
      </c>
      <c r="D40">
        <v>52</v>
      </c>
      <c r="E40">
        <v>0</v>
      </c>
      <c r="F40">
        <v>0.48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9"/>
  <sheetViews>
    <sheetView tabSelected="1" zoomScale="55" zoomScaleNormal="55" workbookViewId="0">
      <selection activeCell="K8" sqref="K8"/>
    </sheetView>
  </sheetViews>
  <sheetFormatPr defaultColWidth="11.42578125" defaultRowHeight="15" x14ac:dyDescent="0.25"/>
  <cols>
    <col min="3" max="3" width="10.5703125" bestFit="1" customWidth="1"/>
    <col min="4" max="4" width="10.28515625" bestFit="1" customWidth="1"/>
    <col min="5" max="5" width="10.140625" bestFit="1" customWidth="1"/>
    <col min="6" max="6" width="6.28515625" bestFit="1" customWidth="1"/>
    <col min="7" max="7" width="17.140625" bestFit="1" customWidth="1"/>
    <col min="9" max="9" width="11" bestFit="1" customWidth="1"/>
    <col min="10" max="10" width="25.42578125" bestFit="1" customWidth="1"/>
    <col min="11" max="19" width="8.140625" bestFit="1" customWidth="1"/>
    <col min="20" max="20" width="6.85546875" bestFit="1" customWidth="1"/>
    <col min="21" max="21" width="5.5703125" bestFit="1" customWidth="1"/>
    <col min="22" max="24" width="6.85546875" bestFit="1" customWidth="1"/>
    <col min="25" max="25" width="5.5703125" bestFit="1" customWidth="1"/>
    <col min="26" max="26" width="8.140625" bestFit="1" customWidth="1"/>
    <col min="27" max="27" width="6.85546875" bestFit="1" customWidth="1"/>
    <col min="28" max="28" width="8.140625" bestFit="1" customWidth="1"/>
    <col min="29" max="32" width="6.85546875" bestFit="1" customWidth="1"/>
    <col min="33" max="33" width="4.28515625" bestFit="1" customWidth="1"/>
    <col min="34" max="35" width="6.85546875" bestFit="1" customWidth="1"/>
    <col min="36" max="37" width="4.28515625" bestFit="1" customWidth="1"/>
    <col min="38" max="38" width="6.85546875" customWidth="1"/>
    <col min="39" max="40" width="4.28515625" bestFit="1" customWidth="1"/>
  </cols>
  <sheetData>
    <row r="1" spans="1:40" x14ac:dyDescent="0.25">
      <c r="A1" s="15" t="s">
        <v>425</v>
      </c>
      <c r="B1" t="s">
        <v>387</v>
      </c>
    </row>
    <row r="3" spans="1:40" x14ac:dyDescent="0.25">
      <c r="I3" t="s">
        <v>478</v>
      </c>
    </row>
    <row r="4" spans="1:40" x14ac:dyDescent="0.2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  <c r="AL4">
        <v>28</v>
      </c>
      <c r="AM4">
        <v>29</v>
      </c>
      <c r="AN4">
        <v>30</v>
      </c>
    </row>
    <row r="5" spans="1:40" x14ac:dyDescent="0.25">
      <c r="A5">
        <v>1</v>
      </c>
      <c r="B5" t="s">
        <v>388</v>
      </c>
      <c r="C5">
        <v>103.07</v>
      </c>
      <c r="D5">
        <v>3.51</v>
      </c>
      <c r="E5">
        <v>11.9</v>
      </c>
      <c r="F5">
        <v>0.59</v>
      </c>
      <c r="I5">
        <v>1</v>
      </c>
      <c r="J5" t="s">
        <v>388</v>
      </c>
      <c r="K5">
        <v>5.0000000000000001E-3</v>
      </c>
      <c r="L5">
        <v>0.01</v>
      </c>
      <c r="M5">
        <v>0.17</v>
      </c>
      <c r="N5">
        <v>0.22</v>
      </c>
      <c r="O5">
        <v>0.04</v>
      </c>
      <c r="Q5">
        <v>0.24</v>
      </c>
      <c r="S5">
        <v>0.245</v>
      </c>
    </row>
    <row r="6" spans="1:40" x14ac:dyDescent="0.25">
      <c r="A6">
        <v>2</v>
      </c>
      <c r="B6" t="s">
        <v>389</v>
      </c>
      <c r="C6">
        <v>117.9</v>
      </c>
      <c r="D6">
        <v>4.03</v>
      </c>
      <c r="E6">
        <v>32.14</v>
      </c>
      <c r="F6">
        <v>0.59</v>
      </c>
      <c r="I6">
        <v>2</v>
      </c>
      <c r="J6" t="s">
        <v>389</v>
      </c>
      <c r="K6">
        <v>0.08</v>
      </c>
      <c r="L6">
        <v>5.0000000000000001E-3</v>
      </c>
      <c r="M6">
        <v>0.17</v>
      </c>
      <c r="N6">
        <v>0.215</v>
      </c>
      <c r="O6">
        <v>0.04</v>
      </c>
      <c r="Q6">
        <v>0.245</v>
      </c>
      <c r="S6">
        <v>0.23</v>
      </c>
    </row>
    <row r="7" spans="1:40" x14ac:dyDescent="0.25">
      <c r="A7">
        <v>3</v>
      </c>
      <c r="B7" t="s">
        <v>390</v>
      </c>
      <c r="C7">
        <v>9.9600000000000009</v>
      </c>
      <c r="D7">
        <v>3.53</v>
      </c>
      <c r="E7">
        <v>15.5</v>
      </c>
      <c r="F7">
        <v>0.91</v>
      </c>
      <c r="G7" s="18">
        <v>2.41</v>
      </c>
      <c r="I7">
        <v>3</v>
      </c>
      <c r="J7" t="s">
        <v>188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Q7">
        <v>5.0000000000000001E-3</v>
      </c>
      <c r="S7">
        <v>5.0000000000000001E-3</v>
      </c>
    </row>
    <row r="8" spans="1:40" x14ac:dyDescent="0.25">
      <c r="A8">
        <v>4</v>
      </c>
      <c r="B8" t="s">
        <v>391</v>
      </c>
      <c r="C8">
        <v>6.5</v>
      </c>
      <c r="D8">
        <v>5</v>
      </c>
      <c r="E8">
        <v>16.899999999999999</v>
      </c>
      <c r="F8">
        <v>0.95</v>
      </c>
      <c r="G8" s="18">
        <v>1.3</v>
      </c>
      <c r="I8">
        <v>4</v>
      </c>
      <c r="J8" t="s">
        <v>185</v>
      </c>
      <c r="K8">
        <v>5.0000000000000001E-3</v>
      </c>
      <c r="L8">
        <v>5.0000000000000001E-3</v>
      </c>
      <c r="M8">
        <v>5.0000000000000001E-3</v>
      </c>
      <c r="N8">
        <v>5.0000000000000001E-3</v>
      </c>
      <c r="O8">
        <v>5.0000000000000001E-3</v>
      </c>
      <c r="Q8">
        <v>5.0000000000000001E-3</v>
      </c>
      <c r="S8">
        <v>5.0000000000000001E-3</v>
      </c>
    </row>
    <row r="9" spans="1:40" x14ac:dyDescent="0.25">
      <c r="A9">
        <v>5</v>
      </c>
      <c r="B9" t="s">
        <v>392</v>
      </c>
      <c r="C9">
        <v>20.12</v>
      </c>
      <c r="D9">
        <v>1.57</v>
      </c>
      <c r="E9">
        <v>9.0500000000000007</v>
      </c>
      <c r="F9">
        <v>0.94</v>
      </c>
      <c r="G9" s="18">
        <v>4.0000000000000001E-3</v>
      </c>
      <c r="I9">
        <v>5</v>
      </c>
      <c r="J9" t="s">
        <v>145</v>
      </c>
      <c r="K9">
        <v>5.0000000000000001E-3</v>
      </c>
      <c r="L9">
        <v>5.0000000000000001E-3</v>
      </c>
      <c r="M9">
        <v>5.0000000000000001E-3</v>
      </c>
      <c r="N9">
        <v>5.0000000000000001E-3</v>
      </c>
      <c r="O9">
        <v>5.0000000000000001E-3</v>
      </c>
      <c r="Q9">
        <v>5.0000000000000001E-3</v>
      </c>
      <c r="S9">
        <v>5.0000000000000001E-3</v>
      </c>
    </row>
    <row r="10" spans="1:40" x14ac:dyDescent="0.25">
      <c r="A10">
        <v>6</v>
      </c>
      <c r="B10" t="s">
        <v>393</v>
      </c>
      <c r="C10">
        <v>14.1</v>
      </c>
      <c r="D10">
        <v>2.2999999999999998</v>
      </c>
      <c r="E10">
        <v>8.15</v>
      </c>
      <c r="F10">
        <v>0.98</v>
      </c>
      <c r="G10" s="18">
        <v>2.0699999999999998</v>
      </c>
      <c r="I10">
        <v>6</v>
      </c>
      <c r="J10" t="s">
        <v>71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Q10">
        <v>5.0000000000000001E-3</v>
      </c>
      <c r="S10">
        <v>5.0000000000000001E-3</v>
      </c>
    </row>
    <row r="11" spans="1:40" x14ac:dyDescent="0.25">
      <c r="A11">
        <v>7</v>
      </c>
      <c r="B11" t="s">
        <v>394</v>
      </c>
      <c r="C11">
        <v>24.16</v>
      </c>
      <c r="D11">
        <v>1.34</v>
      </c>
      <c r="E11">
        <v>9.15</v>
      </c>
      <c r="F11">
        <v>0.94</v>
      </c>
      <c r="G11" s="18">
        <v>0.77</v>
      </c>
      <c r="I11">
        <v>7</v>
      </c>
      <c r="J11" t="s">
        <v>394</v>
      </c>
      <c r="K11">
        <v>5.0000000000000001E-3</v>
      </c>
      <c r="L11">
        <v>5.0000000000000001E-3</v>
      </c>
      <c r="M11">
        <v>5.0000000000000001E-3</v>
      </c>
      <c r="N11">
        <v>5.0000000000000001E-3</v>
      </c>
      <c r="O11">
        <v>5.0000000000000001E-3</v>
      </c>
      <c r="Q11">
        <v>5.0000000000000001E-3</v>
      </c>
      <c r="S11">
        <v>5.0000000000000001E-3</v>
      </c>
    </row>
    <row r="12" spans="1:40" x14ac:dyDescent="0.25">
      <c r="A12">
        <v>8</v>
      </c>
      <c r="B12" t="s">
        <v>395</v>
      </c>
      <c r="C12">
        <v>20.100000000000001</v>
      </c>
      <c r="D12">
        <v>1.65</v>
      </c>
      <c r="E12">
        <v>8.9</v>
      </c>
      <c r="F12">
        <v>0.89</v>
      </c>
      <c r="G12" s="18">
        <v>0.02</v>
      </c>
      <c r="I12">
        <v>8</v>
      </c>
      <c r="J12" t="s">
        <v>395</v>
      </c>
      <c r="K12">
        <v>5.0000000000000001E-3</v>
      </c>
      <c r="L12">
        <v>5.0000000000000001E-3</v>
      </c>
      <c r="M12">
        <v>5.0000000000000001E-3</v>
      </c>
      <c r="N12">
        <v>5.0000000000000001E-3</v>
      </c>
      <c r="O12">
        <v>5.0000000000000001E-3</v>
      </c>
      <c r="Q12">
        <v>5.0000000000000001E-3</v>
      </c>
      <c r="S12">
        <v>5.0000000000000001E-3</v>
      </c>
    </row>
    <row r="13" spans="1:40" x14ac:dyDescent="0.25">
      <c r="A13">
        <v>9</v>
      </c>
      <c r="B13" t="s">
        <v>396</v>
      </c>
      <c r="C13">
        <v>16.98</v>
      </c>
      <c r="D13">
        <v>1.89</v>
      </c>
      <c r="E13">
        <v>13.9</v>
      </c>
      <c r="F13">
        <v>0.99</v>
      </c>
      <c r="G13" s="18">
        <v>2.2799999999999998</v>
      </c>
      <c r="I13">
        <v>9</v>
      </c>
      <c r="J13" t="s">
        <v>396</v>
      </c>
      <c r="K13">
        <v>5.0000000000000001E-3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Q13">
        <v>5.0000000000000001E-3</v>
      </c>
      <c r="S13">
        <v>5.0000000000000001E-3</v>
      </c>
    </row>
    <row r="14" spans="1:40" x14ac:dyDescent="0.25">
      <c r="A14">
        <v>10</v>
      </c>
      <c r="B14" t="s">
        <v>397</v>
      </c>
      <c r="C14">
        <v>16.63</v>
      </c>
      <c r="D14">
        <v>1.89</v>
      </c>
      <c r="E14">
        <v>18</v>
      </c>
      <c r="F14">
        <v>0.99</v>
      </c>
      <c r="G14" s="18">
        <v>1.42</v>
      </c>
      <c r="I14">
        <v>10</v>
      </c>
      <c r="J14" t="s">
        <v>397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Q14">
        <v>5.0000000000000001E-3</v>
      </c>
      <c r="S14">
        <v>5.0000000000000001E-3</v>
      </c>
    </row>
    <row r="15" spans="1:40" x14ac:dyDescent="0.25">
      <c r="A15">
        <v>11</v>
      </c>
      <c r="B15" t="s">
        <v>398</v>
      </c>
      <c r="C15">
        <v>17.16</v>
      </c>
      <c r="D15">
        <v>1.89</v>
      </c>
      <c r="E15">
        <v>19.7</v>
      </c>
      <c r="F15">
        <v>0.92</v>
      </c>
      <c r="G15" s="18">
        <v>0.25</v>
      </c>
      <c r="I15">
        <v>11</v>
      </c>
      <c r="J15" t="s">
        <v>398</v>
      </c>
      <c r="K15">
        <v>5.0000000000000001E-3</v>
      </c>
      <c r="L15">
        <v>5.0000000000000001E-3</v>
      </c>
      <c r="M15">
        <v>5.0000000000000001E-3</v>
      </c>
      <c r="N15">
        <v>5.0000000000000001E-3</v>
      </c>
      <c r="O15">
        <v>5.0000000000000001E-3</v>
      </c>
      <c r="Q15">
        <v>5.0000000000000001E-3</v>
      </c>
      <c r="S15">
        <v>5.0000000000000001E-3</v>
      </c>
    </row>
    <row r="16" spans="1:40" x14ac:dyDescent="0.25">
      <c r="A16">
        <v>12</v>
      </c>
      <c r="B16" t="s">
        <v>399</v>
      </c>
      <c r="C16">
        <v>18.100000000000001</v>
      </c>
      <c r="D16">
        <v>1.72</v>
      </c>
      <c r="E16">
        <v>18.75</v>
      </c>
      <c r="F16">
        <v>0.95</v>
      </c>
      <c r="G16" s="18">
        <v>0.06</v>
      </c>
      <c r="I16">
        <v>12</v>
      </c>
      <c r="J16" t="s">
        <v>513</v>
      </c>
      <c r="K16">
        <v>5.0000000000000001E-3</v>
      </c>
      <c r="L16">
        <v>5.0000000000000001E-3</v>
      </c>
      <c r="M16">
        <v>5.0000000000000001E-3</v>
      </c>
      <c r="N16">
        <v>5.0000000000000001E-3</v>
      </c>
      <c r="O16">
        <v>5.0000000000000001E-3</v>
      </c>
      <c r="Q16">
        <v>5.0000000000000001E-3</v>
      </c>
      <c r="S16">
        <v>5.0000000000000001E-3</v>
      </c>
    </row>
    <row r="17" spans="1:38" x14ac:dyDescent="0.25">
      <c r="A17">
        <v>13</v>
      </c>
      <c r="B17" t="s">
        <v>400</v>
      </c>
      <c r="C17">
        <v>401.56</v>
      </c>
      <c r="D17">
        <v>1.8</v>
      </c>
      <c r="E17">
        <v>19.100000000000001</v>
      </c>
      <c r="F17">
        <v>0.04</v>
      </c>
      <c r="I17">
        <v>13</v>
      </c>
      <c r="J17" t="s">
        <v>400</v>
      </c>
      <c r="K17">
        <v>5.0000000000000001E-3</v>
      </c>
      <c r="L17">
        <v>5.0000000000000001E-3</v>
      </c>
      <c r="M17">
        <v>5.0000000000000001E-3</v>
      </c>
      <c r="N17">
        <v>5.0000000000000001E-3</v>
      </c>
      <c r="O17">
        <v>5.0000000000000001E-3</v>
      </c>
      <c r="Q17">
        <v>5.0000000000000001E-3</v>
      </c>
      <c r="S17">
        <v>5.0000000000000001E-3</v>
      </c>
    </row>
    <row r="18" spans="1:38" x14ac:dyDescent="0.25">
      <c r="A18">
        <v>14</v>
      </c>
      <c r="B18" t="s">
        <v>401</v>
      </c>
      <c r="C18">
        <v>158.72</v>
      </c>
      <c r="D18">
        <v>3.15</v>
      </c>
      <c r="E18">
        <v>27.4</v>
      </c>
      <c r="F18">
        <v>0.6</v>
      </c>
      <c r="I18">
        <v>14</v>
      </c>
      <c r="J18" t="s">
        <v>401</v>
      </c>
      <c r="K18">
        <v>0.08</v>
      </c>
      <c r="L18">
        <v>0.01</v>
      </c>
      <c r="M18">
        <v>0.16</v>
      </c>
      <c r="N18">
        <v>0.22</v>
      </c>
      <c r="O18">
        <v>0.04</v>
      </c>
      <c r="Q18">
        <v>0.24</v>
      </c>
      <c r="S18">
        <v>0.23</v>
      </c>
    </row>
    <row r="19" spans="1:38" x14ac:dyDescent="0.25">
      <c r="A19">
        <v>15</v>
      </c>
      <c r="B19" t="s">
        <v>402</v>
      </c>
      <c r="C19">
        <v>134.68</v>
      </c>
      <c r="D19">
        <v>3.58</v>
      </c>
      <c r="E19">
        <v>17.100000000000001</v>
      </c>
      <c r="F19">
        <v>0.6</v>
      </c>
      <c r="I19">
        <v>15</v>
      </c>
      <c r="J19" t="s">
        <v>402</v>
      </c>
      <c r="K19">
        <v>0.08</v>
      </c>
      <c r="L19">
        <v>0.01</v>
      </c>
      <c r="M19">
        <v>0.16</v>
      </c>
      <c r="N19">
        <v>0.2</v>
      </c>
      <c r="O19">
        <v>0.04</v>
      </c>
      <c r="Q19">
        <v>0.22</v>
      </c>
      <c r="S19">
        <v>0.21</v>
      </c>
    </row>
    <row r="20" spans="1:38" x14ac:dyDescent="0.25">
      <c r="A20">
        <v>16</v>
      </c>
      <c r="B20" t="s">
        <v>403</v>
      </c>
      <c r="C20">
        <v>6.9</v>
      </c>
      <c r="D20">
        <v>3.4</v>
      </c>
      <c r="E20">
        <v>11.68</v>
      </c>
      <c r="F20">
        <v>0.97</v>
      </c>
      <c r="G20" s="18">
        <v>0.17</v>
      </c>
      <c r="I20">
        <v>16</v>
      </c>
      <c r="J20" t="s">
        <v>514</v>
      </c>
      <c r="K20">
        <v>0.01</v>
      </c>
      <c r="M20">
        <v>5.0000000000000001E-3</v>
      </c>
      <c r="N20">
        <v>0.02</v>
      </c>
      <c r="O20">
        <v>0.04</v>
      </c>
    </row>
    <row r="21" spans="1:38" x14ac:dyDescent="0.25">
      <c r="A21">
        <v>17</v>
      </c>
      <c r="B21" t="s">
        <v>404</v>
      </c>
      <c r="C21">
        <v>22.2</v>
      </c>
      <c r="D21">
        <v>2.65</v>
      </c>
      <c r="E21">
        <v>9.2799999999999994</v>
      </c>
      <c r="F21">
        <v>0.85</v>
      </c>
      <c r="G21" s="18">
        <v>2.62</v>
      </c>
      <c r="I21">
        <v>17</v>
      </c>
      <c r="J21" t="s">
        <v>515</v>
      </c>
      <c r="K21">
        <v>5.0000000000000001E-3</v>
      </c>
      <c r="L21">
        <v>5.0000000000000001E-3</v>
      </c>
      <c r="M21">
        <v>5.0000000000000001E-3</v>
      </c>
      <c r="O21">
        <v>5.0000000000000001E-3</v>
      </c>
      <c r="P21">
        <v>5.0000000000000001E-3</v>
      </c>
      <c r="Z21">
        <v>5.0000000000000001E-3</v>
      </c>
      <c r="AB21">
        <v>5.0000000000000001E-3</v>
      </c>
    </row>
    <row r="22" spans="1:38" x14ac:dyDescent="0.25">
      <c r="A22">
        <v>18</v>
      </c>
      <c r="B22" t="s">
        <v>405</v>
      </c>
      <c r="C22">
        <v>239.5</v>
      </c>
      <c r="D22">
        <v>4.84</v>
      </c>
      <c r="E22">
        <v>16.2</v>
      </c>
      <c r="F22">
        <v>0.92</v>
      </c>
      <c r="I22">
        <v>18</v>
      </c>
      <c r="J22" t="s">
        <v>405</v>
      </c>
      <c r="K22">
        <v>0.26500000000000001</v>
      </c>
      <c r="L22">
        <v>0.09</v>
      </c>
      <c r="M22">
        <v>0.26500000000000001</v>
      </c>
      <c r="N22">
        <v>0.06</v>
      </c>
      <c r="O22">
        <v>0.2</v>
      </c>
      <c r="P22">
        <v>8.5000000000000006E-2</v>
      </c>
      <c r="R22">
        <v>0.41499999999999998</v>
      </c>
      <c r="Z22">
        <v>0.4</v>
      </c>
      <c r="AA22">
        <v>0.22</v>
      </c>
      <c r="AB22">
        <v>0.04</v>
      </c>
    </row>
    <row r="23" spans="1:38" x14ac:dyDescent="0.25">
      <c r="A23">
        <v>19</v>
      </c>
      <c r="B23" t="s">
        <v>406</v>
      </c>
      <c r="C23">
        <v>455.96</v>
      </c>
      <c r="D23">
        <v>5.85</v>
      </c>
      <c r="E23">
        <v>19.7</v>
      </c>
      <c r="F23">
        <v>0.95</v>
      </c>
      <c r="I23">
        <v>19</v>
      </c>
      <c r="J23" t="s">
        <v>406</v>
      </c>
      <c r="K23">
        <v>0.12</v>
      </c>
      <c r="L23">
        <v>0.13500000000000001</v>
      </c>
      <c r="M23">
        <v>0.01</v>
      </c>
      <c r="N23">
        <v>0.01</v>
      </c>
      <c r="O23">
        <v>0.02</v>
      </c>
      <c r="P23">
        <v>0.01</v>
      </c>
      <c r="R23">
        <v>0.37</v>
      </c>
      <c r="T23">
        <v>0.01</v>
      </c>
      <c r="Z23">
        <v>0.39</v>
      </c>
      <c r="AA23">
        <v>0.34</v>
      </c>
      <c r="AB23">
        <v>0.435</v>
      </c>
    </row>
    <row r="24" spans="1:38" x14ac:dyDescent="0.25">
      <c r="A24">
        <v>20</v>
      </c>
      <c r="B24" t="s">
        <v>407</v>
      </c>
      <c r="C24">
        <v>58.31</v>
      </c>
      <c r="D24">
        <v>7.5</v>
      </c>
      <c r="E24">
        <v>25</v>
      </c>
      <c r="F24">
        <v>0.69</v>
      </c>
      <c r="I24">
        <v>20</v>
      </c>
      <c r="J24" t="s">
        <v>407</v>
      </c>
      <c r="K24">
        <v>7.0000000000000007E-2</v>
      </c>
      <c r="L24">
        <v>0.05</v>
      </c>
      <c r="O24">
        <v>3.5000000000000003E-2</v>
      </c>
      <c r="Z24">
        <v>0.105</v>
      </c>
      <c r="AA24">
        <v>0.05</v>
      </c>
    </row>
    <row r="25" spans="1:38" x14ac:dyDescent="0.25">
      <c r="A25">
        <v>21</v>
      </c>
      <c r="B25" t="s">
        <v>408</v>
      </c>
      <c r="C25">
        <v>55.9</v>
      </c>
      <c r="D25">
        <v>2</v>
      </c>
      <c r="E25">
        <v>7</v>
      </c>
      <c r="F25">
        <v>0.68</v>
      </c>
      <c r="I25">
        <v>21</v>
      </c>
      <c r="J25" t="s">
        <v>422</v>
      </c>
      <c r="L25">
        <v>0.02</v>
      </c>
    </row>
    <row r="26" spans="1:38" x14ac:dyDescent="0.25">
      <c r="A26">
        <v>22</v>
      </c>
      <c r="B26" t="s">
        <v>409</v>
      </c>
      <c r="C26">
        <v>40.39</v>
      </c>
      <c r="D26">
        <v>7.5</v>
      </c>
      <c r="E26">
        <v>25</v>
      </c>
      <c r="F26">
        <v>0.61</v>
      </c>
      <c r="I26">
        <v>22</v>
      </c>
      <c r="J26" t="s">
        <v>409</v>
      </c>
      <c r="K26">
        <v>7.0000000000000007E-2</v>
      </c>
      <c r="L26">
        <v>0.02</v>
      </c>
      <c r="O26">
        <v>0.02</v>
      </c>
      <c r="Z26">
        <v>0.1</v>
      </c>
      <c r="AA26">
        <v>0.05</v>
      </c>
    </row>
    <row r="27" spans="1:38" x14ac:dyDescent="0.25">
      <c r="A27">
        <v>23</v>
      </c>
      <c r="B27" t="s">
        <v>410</v>
      </c>
      <c r="C27">
        <v>5.3</v>
      </c>
      <c r="D27">
        <v>4.45</v>
      </c>
      <c r="E27">
        <v>22.24</v>
      </c>
      <c r="F27">
        <v>0.56999999999999995</v>
      </c>
      <c r="I27">
        <v>23</v>
      </c>
      <c r="J27" t="s">
        <v>410</v>
      </c>
      <c r="K27">
        <v>0.01</v>
      </c>
      <c r="P27">
        <v>0.01</v>
      </c>
    </row>
    <row r="28" spans="1:38" x14ac:dyDescent="0.25">
      <c r="A28">
        <v>24</v>
      </c>
      <c r="B28" t="s">
        <v>411</v>
      </c>
      <c r="C28">
        <v>621.94000000000005</v>
      </c>
      <c r="D28">
        <v>2.09</v>
      </c>
      <c r="E28">
        <v>3.15</v>
      </c>
      <c r="F28">
        <v>0.57999999999999996</v>
      </c>
      <c r="I28">
        <v>24</v>
      </c>
      <c r="J28" t="s">
        <v>411</v>
      </c>
      <c r="K28">
        <v>0.05</v>
      </c>
      <c r="L28">
        <v>0.09</v>
      </c>
      <c r="U28">
        <v>0.6</v>
      </c>
      <c r="AB28">
        <v>0.02</v>
      </c>
      <c r="AD28">
        <v>0.05</v>
      </c>
    </row>
    <row r="29" spans="1:38" x14ac:dyDescent="0.25">
      <c r="A29">
        <v>25</v>
      </c>
      <c r="B29" t="s">
        <v>377</v>
      </c>
      <c r="C29">
        <v>43.38</v>
      </c>
      <c r="D29">
        <v>5</v>
      </c>
      <c r="E29">
        <v>9</v>
      </c>
      <c r="F29">
        <v>0.52</v>
      </c>
      <c r="I29">
        <v>25</v>
      </c>
      <c r="J29" t="s">
        <v>377</v>
      </c>
      <c r="L29">
        <v>0.03</v>
      </c>
    </row>
    <row r="30" spans="1:38" x14ac:dyDescent="0.25">
      <c r="A30">
        <v>26</v>
      </c>
      <c r="B30" t="s">
        <v>412</v>
      </c>
      <c r="C30">
        <v>1442.8</v>
      </c>
      <c r="D30">
        <v>6</v>
      </c>
      <c r="F30">
        <v>0.82</v>
      </c>
      <c r="I30">
        <v>26</v>
      </c>
      <c r="J30" t="s">
        <v>423</v>
      </c>
      <c r="L30">
        <v>0.11</v>
      </c>
      <c r="U30">
        <v>0.1</v>
      </c>
      <c r="V30">
        <v>0.36</v>
      </c>
      <c r="W30">
        <v>0.14000000000000001</v>
      </c>
      <c r="X30">
        <v>0.55000000000000004</v>
      </c>
      <c r="AA30">
        <v>0.17</v>
      </c>
      <c r="AB30">
        <v>0.2</v>
      </c>
      <c r="AC30">
        <v>0.1</v>
      </c>
      <c r="AD30">
        <v>0.45</v>
      </c>
      <c r="AE30">
        <v>0.45</v>
      </c>
      <c r="AF30">
        <v>0.5</v>
      </c>
    </row>
    <row r="31" spans="1:38" x14ac:dyDescent="0.25">
      <c r="A31">
        <v>27</v>
      </c>
      <c r="B31" t="s">
        <v>413</v>
      </c>
      <c r="C31">
        <v>2192.3200000000002</v>
      </c>
      <c r="D31">
        <v>6</v>
      </c>
      <c r="F31">
        <v>0.82</v>
      </c>
      <c r="I31">
        <v>27</v>
      </c>
      <c r="J31" t="s">
        <v>424</v>
      </c>
      <c r="L31">
        <v>0.24</v>
      </c>
      <c r="U31">
        <v>0.3</v>
      </c>
      <c r="V31">
        <v>0.64</v>
      </c>
      <c r="W31">
        <v>0.59</v>
      </c>
      <c r="X31">
        <v>0.45</v>
      </c>
      <c r="AA31">
        <v>0.17</v>
      </c>
      <c r="AB31">
        <v>0.2</v>
      </c>
      <c r="AC31">
        <v>0.1</v>
      </c>
      <c r="AD31">
        <v>0.45</v>
      </c>
      <c r="AE31">
        <v>0.5</v>
      </c>
      <c r="AF31">
        <v>0.45</v>
      </c>
    </row>
    <row r="32" spans="1:38" x14ac:dyDescent="0.25">
      <c r="A32">
        <v>28</v>
      </c>
      <c r="B32" t="s">
        <v>414</v>
      </c>
      <c r="C32">
        <v>448.63</v>
      </c>
      <c r="D32">
        <v>24.26</v>
      </c>
      <c r="E32">
        <v>81</v>
      </c>
      <c r="F32">
        <v>0.94</v>
      </c>
      <c r="I32">
        <v>28</v>
      </c>
      <c r="J32" t="s">
        <v>81</v>
      </c>
      <c r="K32">
        <v>0.1</v>
      </c>
      <c r="L32">
        <v>0.08</v>
      </c>
      <c r="O32">
        <v>0.46500000000000002</v>
      </c>
      <c r="P32">
        <v>0.87</v>
      </c>
      <c r="R32">
        <v>0.215</v>
      </c>
      <c r="T32">
        <v>0.9</v>
      </c>
      <c r="Y32">
        <v>0.9</v>
      </c>
      <c r="AB32">
        <v>0.05</v>
      </c>
      <c r="AC32">
        <v>0.45</v>
      </c>
      <c r="AH32">
        <v>0.95</v>
      </c>
      <c r="AI32">
        <v>0.95</v>
      </c>
      <c r="AL32">
        <v>0.02</v>
      </c>
    </row>
    <row r="33" spans="1:40" x14ac:dyDescent="0.25">
      <c r="A33">
        <v>29</v>
      </c>
      <c r="B33" t="s">
        <v>415</v>
      </c>
      <c r="C33">
        <v>716.11</v>
      </c>
      <c r="D33">
        <v>57.85</v>
      </c>
      <c r="F33">
        <v>0.93</v>
      </c>
      <c r="I33">
        <v>29</v>
      </c>
      <c r="J33" t="s">
        <v>61</v>
      </c>
      <c r="L33">
        <v>0.02</v>
      </c>
      <c r="AC33">
        <v>0.3</v>
      </c>
      <c r="AL33">
        <v>0.98</v>
      </c>
    </row>
    <row r="34" spans="1:40" x14ac:dyDescent="0.25">
      <c r="A34">
        <v>30</v>
      </c>
      <c r="B34" t="s">
        <v>416</v>
      </c>
      <c r="C34">
        <v>88.52</v>
      </c>
      <c r="F34">
        <v>0.13</v>
      </c>
      <c r="I34">
        <v>30</v>
      </c>
      <c r="J34" t="s">
        <v>4</v>
      </c>
      <c r="L34">
        <v>0.02</v>
      </c>
      <c r="P34">
        <v>0.02</v>
      </c>
      <c r="Q34">
        <v>0</v>
      </c>
      <c r="R34">
        <v>0</v>
      </c>
      <c r="S34">
        <v>0.03</v>
      </c>
      <c r="T34">
        <v>0.09</v>
      </c>
      <c r="W34">
        <v>0.27</v>
      </c>
      <c r="X34">
        <v>0</v>
      </c>
      <c r="Y34">
        <v>0.1</v>
      </c>
      <c r="AB34">
        <v>0.05</v>
      </c>
      <c r="AC34">
        <v>0.05</v>
      </c>
      <c r="AD34">
        <v>0.05</v>
      </c>
      <c r="AE34">
        <v>0.05</v>
      </c>
      <c r="AF34">
        <v>0.05</v>
      </c>
      <c r="AG34">
        <v>1</v>
      </c>
      <c r="AH34">
        <v>0.05</v>
      </c>
      <c r="AI34">
        <v>0.05</v>
      </c>
    </row>
    <row r="35" spans="1:40" x14ac:dyDescent="0.25">
      <c r="J35" t="s">
        <v>789</v>
      </c>
      <c r="K35">
        <f>SUM(K5:K34)</f>
        <v>1.0000000000000002</v>
      </c>
      <c r="L35">
        <f t="shared" ref="L35:AN35" si="0">SUM(L5:L34)</f>
        <v>1</v>
      </c>
      <c r="M35">
        <f t="shared" si="0"/>
        <v>1</v>
      </c>
      <c r="N35">
        <f t="shared" si="0"/>
        <v>1.0000000000000002</v>
      </c>
      <c r="O35">
        <f t="shared" si="0"/>
        <v>1.0000000000000002</v>
      </c>
      <c r="P35">
        <f t="shared" si="0"/>
        <v>1</v>
      </c>
      <c r="Q35">
        <f t="shared" si="0"/>
        <v>1</v>
      </c>
      <c r="R35">
        <f t="shared" si="0"/>
        <v>0.99999999999999989</v>
      </c>
      <c r="S35">
        <f t="shared" si="0"/>
        <v>1</v>
      </c>
      <c r="T35">
        <f t="shared" si="0"/>
        <v>1</v>
      </c>
      <c r="U35">
        <f t="shared" si="0"/>
        <v>1</v>
      </c>
      <c r="V35">
        <f t="shared" si="0"/>
        <v>1</v>
      </c>
      <c r="W35">
        <f t="shared" si="0"/>
        <v>1</v>
      </c>
      <c r="X35">
        <f t="shared" si="0"/>
        <v>1</v>
      </c>
      <c r="Y35">
        <f t="shared" si="0"/>
        <v>1</v>
      </c>
      <c r="Z35">
        <f t="shared" si="0"/>
        <v>1</v>
      </c>
      <c r="AA35">
        <f t="shared" si="0"/>
        <v>1.0000000000000002</v>
      </c>
      <c r="AB35">
        <f t="shared" si="0"/>
        <v>1</v>
      </c>
      <c r="AC35">
        <f t="shared" si="0"/>
        <v>1</v>
      </c>
      <c r="AD35">
        <f t="shared" si="0"/>
        <v>1</v>
      </c>
      <c r="AE35">
        <f t="shared" si="0"/>
        <v>1</v>
      </c>
      <c r="AF35">
        <f t="shared" si="0"/>
        <v>1</v>
      </c>
      <c r="AG35">
        <f t="shared" si="0"/>
        <v>1</v>
      </c>
      <c r="AH35">
        <f t="shared" si="0"/>
        <v>1</v>
      </c>
      <c r="AI35">
        <f t="shared" si="0"/>
        <v>1</v>
      </c>
      <c r="AJ35">
        <f t="shared" si="0"/>
        <v>0</v>
      </c>
      <c r="AK35">
        <f t="shared" si="0"/>
        <v>0</v>
      </c>
      <c r="AL35">
        <f t="shared" si="0"/>
        <v>1</v>
      </c>
      <c r="AM35">
        <f t="shared" si="0"/>
        <v>0</v>
      </c>
      <c r="AN35">
        <f t="shared" si="0"/>
        <v>0</v>
      </c>
    </row>
    <row r="37" spans="1:40" ht="15.75" thickBot="1" x14ac:dyDescent="0.3"/>
    <row r="38" spans="1:40" ht="15.75" thickBot="1" x14ac:dyDescent="0.3">
      <c r="P38" s="21"/>
    </row>
    <row r="39" spans="1:40" ht="28.5" customHeight="1" thickBot="1" x14ac:dyDescent="0.3">
      <c r="C39" s="2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40" x14ac:dyDescent="0.2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40" x14ac:dyDescent="0.25"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40" x14ac:dyDescent="0.2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40" x14ac:dyDescent="0.2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40" x14ac:dyDescent="0.2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40" x14ac:dyDescent="0.25"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40" x14ac:dyDescent="0.2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40" x14ac:dyDescent="0.25">
      <c r="C47" s="17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40" x14ac:dyDescent="0.25">
      <c r="C48" s="17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25">
      <c r="C49" s="17"/>
      <c r="D49" s="19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25">
      <c r="C50" s="17"/>
      <c r="D50" s="19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25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25">
      <c r="C52" s="17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x14ac:dyDescent="0.25"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x14ac:dyDescent="0.25"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3:16" x14ac:dyDescent="0.25">
      <c r="C55" s="17"/>
      <c r="D55" s="19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3:16" x14ac:dyDescent="0.25">
      <c r="C56" s="17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3:16" x14ac:dyDescent="0.25"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3:16" x14ac:dyDescent="0.25"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3:16" x14ac:dyDescent="0.25"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3:16" x14ac:dyDescent="0.25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3:16" x14ac:dyDescent="0.25">
      <c r="C61" s="17"/>
      <c r="D61" s="1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3:16" x14ac:dyDescent="0.25">
      <c r="C62" s="17"/>
      <c r="D62" s="1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3:16" x14ac:dyDescent="0.2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3:16" x14ac:dyDescent="0.25"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3:16" x14ac:dyDescent="0.25"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3:16" x14ac:dyDescent="0.25"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3:16" x14ac:dyDescent="0.25"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3:16" x14ac:dyDescent="0.25"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3:16" ht="15.75" thickBot="1" x14ac:dyDescent="0.3">
      <c r="C69" s="1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</sheetData>
  <hyperlinks>
    <hyperlink ref="A1" r:id="rId1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6"/>
  <sheetViews>
    <sheetView zoomScale="70" zoomScaleNormal="70" workbookViewId="0">
      <selection activeCell="Y26" sqref="Y26"/>
    </sheetView>
  </sheetViews>
  <sheetFormatPr defaultColWidth="11.42578125" defaultRowHeight="15" x14ac:dyDescent="0.25"/>
  <cols>
    <col min="7" max="7" width="17.140625" bestFit="1" customWidth="1"/>
    <col min="9" max="9" width="12" bestFit="1" customWidth="1"/>
    <col min="10" max="10" width="25.42578125" bestFit="1" customWidth="1"/>
    <col min="11" max="11" width="6.28515625" bestFit="1" customWidth="1"/>
    <col min="12" max="17" width="7.42578125" bestFit="1" customWidth="1"/>
    <col min="18" max="18" width="6.28515625" bestFit="1" customWidth="1"/>
    <col min="19" max="19" width="5" bestFit="1" customWidth="1"/>
    <col min="20" max="22" width="6.28515625" bestFit="1" customWidth="1"/>
    <col min="23" max="23" width="7.42578125" bestFit="1" customWidth="1"/>
    <col min="24" max="24" width="6.28515625" bestFit="1" customWidth="1"/>
    <col min="25" max="25" width="7.42578125" bestFit="1" customWidth="1"/>
    <col min="26" max="26" width="5" bestFit="1" customWidth="1"/>
    <col min="27" max="29" width="6.28515625" bestFit="1" customWidth="1"/>
    <col min="30" max="30" width="3.85546875" bestFit="1" customWidth="1"/>
    <col min="31" max="32" width="6.28515625" bestFit="1" customWidth="1"/>
    <col min="33" max="34" width="3.85546875" bestFit="1" customWidth="1"/>
    <col min="35" max="35" width="6.28515625" bestFit="1" customWidth="1"/>
    <col min="36" max="37" width="3.85546875" bestFit="1" customWidth="1"/>
  </cols>
  <sheetData>
    <row r="1" spans="1:37" x14ac:dyDescent="0.25">
      <c r="A1" t="s">
        <v>425</v>
      </c>
      <c r="B1" s="12" t="s">
        <v>387</v>
      </c>
    </row>
    <row r="3" spans="1:37" x14ac:dyDescent="0.25">
      <c r="I3" t="s">
        <v>478</v>
      </c>
    </row>
    <row r="4" spans="1:37" x14ac:dyDescent="0.2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</row>
    <row r="5" spans="1:37" x14ac:dyDescent="0.25">
      <c r="A5">
        <v>1</v>
      </c>
      <c r="B5" t="s">
        <v>388</v>
      </c>
      <c r="C5">
        <v>108.1</v>
      </c>
      <c r="D5">
        <v>3.33</v>
      </c>
      <c r="E5">
        <v>11.42</v>
      </c>
      <c r="F5">
        <v>0.52</v>
      </c>
      <c r="I5">
        <v>1</v>
      </c>
      <c r="J5" t="s">
        <v>388</v>
      </c>
      <c r="K5">
        <v>0.08</v>
      </c>
      <c r="L5">
        <v>0.01</v>
      </c>
      <c r="M5">
        <v>0.14000000000000001</v>
      </c>
      <c r="N5">
        <v>0.23</v>
      </c>
      <c r="O5">
        <v>0.08</v>
      </c>
      <c r="Q5">
        <v>0.25</v>
      </c>
    </row>
    <row r="6" spans="1:37" x14ac:dyDescent="0.25">
      <c r="A6">
        <v>2</v>
      </c>
      <c r="B6" t="s">
        <v>389</v>
      </c>
      <c r="C6">
        <v>88.47</v>
      </c>
      <c r="D6">
        <v>4.01</v>
      </c>
      <c r="E6">
        <v>19.190000000000001</v>
      </c>
      <c r="F6">
        <v>0.51</v>
      </c>
      <c r="I6">
        <v>2</v>
      </c>
      <c r="J6" t="s">
        <v>389</v>
      </c>
      <c r="K6">
        <v>0.08</v>
      </c>
      <c r="L6">
        <v>5.0000000000000001E-3</v>
      </c>
      <c r="M6">
        <v>0.14000000000000001</v>
      </c>
      <c r="N6">
        <v>0.22</v>
      </c>
      <c r="O6">
        <v>0.08</v>
      </c>
      <c r="Q6">
        <v>0.26</v>
      </c>
    </row>
    <row r="7" spans="1:37" x14ac:dyDescent="0.25">
      <c r="A7">
        <v>3</v>
      </c>
      <c r="B7" t="s">
        <v>418</v>
      </c>
      <c r="C7">
        <v>7.3</v>
      </c>
      <c r="D7">
        <v>2.9</v>
      </c>
      <c r="E7">
        <v>9.6999999999999993</v>
      </c>
      <c r="F7">
        <v>0.9</v>
      </c>
      <c r="G7" s="18">
        <v>2.61</v>
      </c>
      <c r="I7">
        <v>3</v>
      </c>
      <c r="J7" t="s">
        <v>188</v>
      </c>
      <c r="K7">
        <v>0.01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Q7">
        <v>5.0000000000000001E-3</v>
      </c>
    </row>
    <row r="8" spans="1:37" x14ac:dyDescent="0.25">
      <c r="A8">
        <v>4</v>
      </c>
      <c r="B8" t="s">
        <v>419</v>
      </c>
      <c r="C8">
        <v>4.2</v>
      </c>
      <c r="D8">
        <v>5</v>
      </c>
      <c r="E8">
        <v>16.649999999999999</v>
      </c>
      <c r="F8">
        <v>0.94</v>
      </c>
      <c r="G8" s="18">
        <v>3.19</v>
      </c>
      <c r="I8">
        <v>4</v>
      </c>
      <c r="J8" t="s">
        <v>185</v>
      </c>
      <c r="K8">
        <v>0.01</v>
      </c>
      <c r="L8">
        <v>5.0000000000000001E-3</v>
      </c>
      <c r="M8">
        <v>5.0000000000000001E-3</v>
      </c>
      <c r="N8">
        <v>5.0000000000000001E-3</v>
      </c>
      <c r="O8">
        <v>5.0000000000000001E-3</v>
      </c>
      <c r="Q8">
        <v>5.0000000000000001E-3</v>
      </c>
    </row>
    <row r="9" spans="1:37" x14ac:dyDescent="0.25">
      <c r="A9">
        <v>5</v>
      </c>
      <c r="B9" t="s">
        <v>145</v>
      </c>
      <c r="C9">
        <v>8.14</v>
      </c>
      <c r="D9">
        <v>2.25</v>
      </c>
      <c r="E9">
        <v>8.4499999999999993</v>
      </c>
      <c r="F9">
        <v>0.9</v>
      </c>
      <c r="G9" s="18">
        <v>0.04</v>
      </c>
      <c r="I9">
        <v>5</v>
      </c>
      <c r="J9" t="s">
        <v>145</v>
      </c>
      <c r="K9">
        <v>0.01</v>
      </c>
      <c r="L9">
        <v>5.0000000000000001E-3</v>
      </c>
      <c r="M9">
        <v>5.0000000000000001E-3</v>
      </c>
      <c r="N9">
        <v>5.0000000000000001E-3</v>
      </c>
      <c r="O9">
        <v>5.0000000000000001E-3</v>
      </c>
      <c r="Q9">
        <v>5.0000000000000001E-3</v>
      </c>
    </row>
    <row r="10" spans="1:37" x14ac:dyDescent="0.25">
      <c r="A10">
        <v>6</v>
      </c>
      <c r="B10" t="s">
        <v>71</v>
      </c>
      <c r="C10">
        <v>8.5500000000000007</v>
      </c>
      <c r="D10">
        <v>2.2799999999999998</v>
      </c>
      <c r="E10">
        <v>7.8</v>
      </c>
      <c r="F10">
        <v>0.89</v>
      </c>
      <c r="G10" s="18">
        <v>0.87</v>
      </c>
      <c r="I10">
        <v>6</v>
      </c>
      <c r="J10" t="s">
        <v>71</v>
      </c>
      <c r="K10">
        <v>0.01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Q10">
        <v>5.0000000000000001E-3</v>
      </c>
    </row>
    <row r="11" spans="1:37" x14ac:dyDescent="0.25">
      <c r="A11">
        <v>7</v>
      </c>
      <c r="B11" t="s">
        <v>397</v>
      </c>
      <c r="C11">
        <v>8.9</v>
      </c>
      <c r="D11">
        <v>1.89</v>
      </c>
      <c r="E11">
        <v>18</v>
      </c>
      <c r="F11">
        <v>0.99</v>
      </c>
      <c r="G11" s="18">
        <v>0.1</v>
      </c>
      <c r="I11">
        <v>7</v>
      </c>
      <c r="J11" t="s">
        <v>397</v>
      </c>
      <c r="K11">
        <v>0.01</v>
      </c>
      <c r="L11">
        <v>5.0000000000000001E-3</v>
      </c>
      <c r="M11">
        <v>5.0000000000000001E-3</v>
      </c>
      <c r="N11">
        <v>5.0000000000000001E-3</v>
      </c>
      <c r="O11">
        <v>5.0000000000000001E-3</v>
      </c>
      <c r="Q11">
        <v>5.0000000000000001E-3</v>
      </c>
    </row>
    <row r="12" spans="1:37" x14ac:dyDescent="0.25">
      <c r="A12">
        <v>8</v>
      </c>
      <c r="B12" t="s">
        <v>396</v>
      </c>
      <c r="C12">
        <v>10.050000000000001</v>
      </c>
      <c r="D12">
        <v>1.89</v>
      </c>
      <c r="E12">
        <v>13.9</v>
      </c>
      <c r="F12">
        <v>0.97</v>
      </c>
      <c r="G12" s="18">
        <v>1.94</v>
      </c>
      <c r="I12">
        <v>8</v>
      </c>
      <c r="J12" t="s">
        <v>396</v>
      </c>
      <c r="K12">
        <v>0.01</v>
      </c>
      <c r="L12">
        <v>5.0000000000000001E-3</v>
      </c>
      <c r="M12">
        <v>5.0000000000000001E-3</v>
      </c>
      <c r="N12">
        <v>5.0000000000000001E-3</v>
      </c>
      <c r="O12">
        <v>5.0000000000000001E-3</v>
      </c>
      <c r="Q12">
        <v>5.0000000000000001E-3</v>
      </c>
    </row>
    <row r="13" spans="1:37" x14ac:dyDescent="0.25">
      <c r="A13">
        <v>9</v>
      </c>
      <c r="B13" t="s">
        <v>398</v>
      </c>
      <c r="C13">
        <v>9.98</v>
      </c>
      <c r="D13">
        <v>1.89</v>
      </c>
      <c r="E13">
        <v>19.7</v>
      </c>
      <c r="F13">
        <v>0.98</v>
      </c>
      <c r="G13" s="18">
        <v>2.0299999999999998</v>
      </c>
      <c r="I13">
        <v>9</v>
      </c>
      <c r="J13" t="s">
        <v>398</v>
      </c>
      <c r="K13">
        <v>0.01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Q13">
        <v>5.0000000000000001E-3</v>
      </c>
    </row>
    <row r="14" spans="1:37" x14ac:dyDescent="0.25">
      <c r="A14">
        <v>10</v>
      </c>
      <c r="B14" t="s">
        <v>420</v>
      </c>
      <c r="C14">
        <v>74.930000000000007</v>
      </c>
      <c r="D14">
        <v>1.8</v>
      </c>
      <c r="E14">
        <v>19.100000000000001</v>
      </c>
      <c r="F14">
        <v>0.12</v>
      </c>
      <c r="I14">
        <v>10</v>
      </c>
      <c r="J14" t="s">
        <v>400</v>
      </c>
      <c r="K14">
        <v>0.01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Q14">
        <v>5.0000000000000001E-3</v>
      </c>
    </row>
    <row r="15" spans="1:37" x14ac:dyDescent="0.25">
      <c r="A15">
        <v>11</v>
      </c>
      <c r="B15" t="s">
        <v>401</v>
      </c>
      <c r="C15">
        <v>98.87</v>
      </c>
      <c r="D15">
        <v>3.6</v>
      </c>
      <c r="E15">
        <v>28.29</v>
      </c>
      <c r="F15">
        <v>0.53</v>
      </c>
      <c r="I15">
        <v>11</v>
      </c>
      <c r="J15" t="s">
        <v>401</v>
      </c>
      <c r="K15">
        <v>0.08</v>
      </c>
      <c r="L15">
        <v>0.01</v>
      </c>
      <c r="M15">
        <v>0.14499999999999999</v>
      </c>
      <c r="N15">
        <v>0.23499999999999999</v>
      </c>
      <c r="O15">
        <v>0.08</v>
      </c>
      <c r="Q15">
        <v>0.245</v>
      </c>
    </row>
    <row r="16" spans="1:37" x14ac:dyDescent="0.25">
      <c r="A16">
        <v>12</v>
      </c>
      <c r="B16" t="s">
        <v>402</v>
      </c>
      <c r="C16">
        <v>105.62</v>
      </c>
      <c r="D16">
        <v>2.9</v>
      </c>
      <c r="E16">
        <v>17.100000000000001</v>
      </c>
      <c r="F16">
        <v>0.55000000000000004</v>
      </c>
      <c r="I16">
        <v>12</v>
      </c>
      <c r="J16" t="s">
        <v>402</v>
      </c>
      <c r="K16">
        <v>0.08</v>
      </c>
      <c r="L16">
        <v>0.01</v>
      </c>
      <c r="M16">
        <v>0.13</v>
      </c>
      <c r="N16">
        <v>0.22</v>
      </c>
      <c r="O16">
        <v>0.08</v>
      </c>
      <c r="Q16">
        <v>0.14000000000000001</v>
      </c>
    </row>
    <row r="17" spans="1:37" x14ac:dyDescent="0.25">
      <c r="A17">
        <v>13</v>
      </c>
      <c r="B17" t="s">
        <v>403</v>
      </c>
      <c r="C17">
        <v>2.4</v>
      </c>
      <c r="D17">
        <v>3.4</v>
      </c>
      <c r="E17">
        <v>11.68</v>
      </c>
      <c r="F17">
        <v>0.98</v>
      </c>
      <c r="G17" s="18">
        <v>0.42</v>
      </c>
      <c r="I17">
        <v>13</v>
      </c>
      <c r="J17" t="s">
        <v>516</v>
      </c>
      <c r="K17">
        <v>0.01</v>
      </c>
      <c r="M17">
        <v>5.0000000000000001E-3</v>
      </c>
      <c r="N17">
        <v>5.0000000000000001E-3</v>
      </c>
      <c r="O17">
        <v>0.01</v>
      </c>
    </row>
    <row r="18" spans="1:37" x14ac:dyDescent="0.25">
      <c r="A18">
        <v>14</v>
      </c>
      <c r="B18" t="s">
        <v>404</v>
      </c>
      <c r="C18">
        <v>14.5</v>
      </c>
      <c r="D18">
        <v>2.65</v>
      </c>
      <c r="E18">
        <v>8.85</v>
      </c>
      <c r="F18">
        <v>0.83</v>
      </c>
      <c r="G18" s="18">
        <v>0.67</v>
      </c>
      <c r="I18">
        <v>14</v>
      </c>
      <c r="J18" t="s">
        <v>517</v>
      </c>
      <c r="K18">
        <v>0.01</v>
      </c>
      <c r="L18">
        <v>5.0000000000000001E-3</v>
      </c>
      <c r="M18">
        <v>5.0000000000000001E-3</v>
      </c>
      <c r="O18">
        <v>5.0000000000000001E-3</v>
      </c>
      <c r="P18">
        <v>5.0000000000000001E-3</v>
      </c>
      <c r="W18">
        <v>5.0000000000000001E-3</v>
      </c>
      <c r="Y18">
        <v>5.0000000000000001E-3</v>
      </c>
    </row>
    <row r="19" spans="1:37" x14ac:dyDescent="0.25">
      <c r="A19">
        <v>15</v>
      </c>
      <c r="B19" t="s">
        <v>405</v>
      </c>
      <c r="C19">
        <v>185.5</v>
      </c>
      <c r="D19">
        <v>4.95</v>
      </c>
      <c r="E19">
        <v>16.5</v>
      </c>
      <c r="F19">
        <v>0.93</v>
      </c>
      <c r="I19">
        <v>15</v>
      </c>
      <c r="J19" t="s">
        <v>405</v>
      </c>
      <c r="K19">
        <v>0.19</v>
      </c>
      <c r="L19">
        <v>0.14000000000000001</v>
      </c>
      <c r="M19">
        <v>0.19500000000000001</v>
      </c>
      <c r="N19">
        <v>0.02</v>
      </c>
      <c r="O19">
        <v>0.17499999999999999</v>
      </c>
      <c r="P19">
        <v>0.1</v>
      </c>
      <c r="W19">
        <v>0.39</v>
      </c>
      <c r="X19">
        <v>0.21</v>
      </c>
      <c r="Y19">
        <v>0.1</v>
      </c>
    </row>
    <row r="20" spans="1:37" x14ac:dyDescent="0.25">
      <c r="A20">
        <v>16</v>
      </c>
      <c r="B20" t="s">
        <v>421</v>
      </c>
      <c r="C20">
        <v>396.09</v>
      </c>
      <c r="D20">
        <v>5</v>
      </c>
      <c r="E20">
        <v>16.899999999999999</v>
      </c>
      <c r="F20">
        <v>0.97</v>
      </c>
      <c r="I20">
        <v>16</v>
      </c>
      <c r="J20" t="s">
        <v>406</v>
      </c>
      <c r="K20">
        <v>0.16</v>
      </c>
      <c r="L20">
        <v>0.19</v>
      </c>
      <c r="M20">
        <v>0.11</v>
      </c>
      <c r="N20">
        <v>0.02</v>
      </c>
      <c r="O20">
        <v>0.11</v>
      </c>
      <c r="P20">
        <v>1.4999999999999999E-2</v>
      </c>
      <c r="R20">
        <v>0.01</v>
      </c>
      <c r="W20">
        <v>0.45500000000000002</v>
      </c>
      <c r="X20">
        <v>0.37</v>
      </c>
      <c r="Y20">
        <v>0.435</v>
      </c>
    </row>
    <row r="21" spans="1:37" x14ac:dyDescent="0.25">
      <c r="A21">
        <v>17</v>
      </c>
      <c r="B21" t="s">
        <v>407</v>
      </c>
      <c r="C21">
        <v>39.200000000000003</v>
      </c>
      <c r="D21">
        <v>7.5</v>
      </c>
      <c r="E21">
        <v>25</v>
      </c>
      <c r="F21">
        <v>0.68</v>
      </c>
      <c r="I21">
        <v>17</v>
      </c>
      <c r="J21" t="s">
        <v>407</v>
      </c>
      <c r="K21">
        <v>7.0000000000000007E-2</v>
      </c>
      <c r="L21">
        <v>0.06</v>
      </c>
      <c r="M21">
        <v>0.03</v>
      </c>
      <c r="O21">
        <v>0.02</v>
      </c>
      <c r="W21">
        <v>0.08</v>
      </c>
      <c r="X21">
        <v>0.05</v>
      </c>
    </row>
    <row r="22" spans="1:37" x14ac:dyDescent="0.25">
      <c r="A22">
        <v>18</v>
      </c>
      <c r="B22" t="s">
        <v>422</v>
      </c>
      <c r="C22">
        <v>13.2</v>
      </c>
      <c r="D22">
        <v>2</v>
      </c>
      <c r="E22">
        <v>6.7</v>
      </c>
      <c r="F22">
        <v>0.64</v>
      </c>
      <c r="I22">
        <v>18</v>
      </c>
      <c r="J22" t="s">
        <v>422</v>
      </c>
      <c r="L22">
        <v>0.01</v>
      </c>
    </row>
    <row r="23" spans="1:37" x14ac:dyDescent="0.25">
      <c r="A23">
        <v>19</v>
      </c>
      <c r="B23" t="s">
        <v>409</v>
      </c>
      <c r="C23">
        <v>11.1</v>
      </c>
      <c r="D23">
        <v>7.5</v>
      </c>
      <c r="E23">
        <v>25</v>
      </c>
      <c r="F23">
        <v>0.61</v>
      </c>
      <c r="I23">
        <v>19</v>
      </c>
      <c r="J23" t="s">
        <v>409</v>
      </c>
      <c r="K23">
        <v>0.02</v>
      </c>
      <c r="L23">
        <v>0.01</v>
      </c>
      <c r="M23">
        <v>0.01</v>
      </c>
      <c r="O23">
        <v>0.01</v>
      </c>
      <c r="W23">
        <v>0.06</v>
      </c>
      <c r="X23">
        <v>0.05</v>
      </c>
    </row>
    <row r="24" spans="1:37" x14ac:dyDescent="0.25">
      <c r="A24">
        <v>20</v>
      </c>
      <c r="B24" t="s">
        <v>410</v>
      </c>
      <c r="C24">
        <v>5.13</v>
      </c>
      <c r="D24">
        <v>4.45</v>
      </c>
      <c r="E24">
        <v>22.24</v>
      </c>
      <c r="F24">
        <v>0.56999999999999995</v>
      </c>
      <c r="I24">
        <v>20</v>
      </c>
      <c r="J24" t="s">
        <v>410</v>
      </c>
      <c r="K24">
        <v>0.01</v>
      </c>
      <c r="P24">
        <v>0.01</v>
      </c>
    </row>
    <row r="25" spans="1:37" x14ac:dyDescent="0.25">
      <c r="A25">
        <v>21</v>
      </c>
      <c r="B25" t="s">
        <v>411</v>
      </c>
      <c r="C25">
        <v>295.52</v>
      </c>
      <c r="D25">
        <v>2.09</v>
      </c>
      <c r="E25">
        <v>3.15</v>
      </c>
      <c r="F25">
        <v>0.59</v>
      </c>
      <c r="I25">
        <v>21</v>
      </c>
      <c r="J25" t="s">
        <v>411</v>
      </c>
      <c r="K25">
        <v>0.01</v>
      </c>
      <c r="L25">
        <v>0.08</v>
      </c>
      <c r="M25">
        <v>5.0000000000000001E-3</v>
      </c>
      <c r="S25">
        <v>0.6</v>
      </c>
      <c r="AA25">
        <v>0.1</v>
      </c>
    </row>
    <row r="26" spans="1:37" x14ac:dyDescent="0.25">
      <c r="A26">
        <v>22</v>
      </c>
      <c r="B26" t="s">
        <v>377</v>
      </c>
      <c r="C26">
        <v>13.2</v>
      </c>
      <c r="D26">
        <v>5</v>
      </c>
      <c r="E26">
        <v>9</v>
      </c>
      <c r="F26">
        <v>0.51</v>
      </c>
      <c r="I26">
        <v>22</v>
      </c>
      <c r="J26" t="s">
        <v>377</v>
      </c>
      <c r="L26">
        <v>0.02</v>
      </c>
    </row>
    <row r="27" spans="1:37" x14ac:dyDescent="0.25">
      <c r="A27">
        <v>23</v>
      </c>
      <c r="B27" t="s">
        <v>423</v>
      </c>
      <c r="C27">
        <v>777.92</v>
      </c>
      <c r="D27">
        <v>6</v>
      </c>
      <c r="F27">
        <v>0.82</v>
      </c>
      <c r="I27">
        <v>23</v>
      </c>
      <c r="J27" t="s">
        <v>423</v>
      </c>
      <c r="L27">
        <v>0.1</v>
      </c>
      <c r="M27">
        <v>0.01</v>
      </c>
      <c r="S27">
        <v>0.1</v>
      </c>
      <c r="T27">
        <v>0.14000000000000001</v>
      </c>
      <c r="U27">
        <v>0.55000000000000004</v>
      </c>
      <c r="X27">
        <v>0.15</v>
      </c>
      <c r="Y27">
        <v>0.2</v>
      </c>
      <c r="Z27">
        <v>0.1</v>
      </c>
      <c r="AA27">
        <v>0.45</v>
      </c>
      <c r="AB27">
        <v>0.45</v>
      </c>
      <c r="AC27">
        <v>0.5</v>
      </c>
    </row>
    <row r="28" spans="1:37" x14ac:dyDescent="0.25">
      <c r="A28">
        <v>24</v>
      </c>
      <c r="B28" t="s">
        <v>424</v>
      </c>
      <c r="C28">
        <v>898.44</v>
      </c>
      <c r="D28">
        <v>6</v>
      </c>
      <c r="F28">
        <v>0.82</v>
      </c>
      <c r="I28">
        <v>24</v>
      </c>
      <c r="J28" t="s">
        <v>424</v>
      </c>
      <c r="L28">
        <v>0.22</v>
      </c>
      <c r="S28">
        <v>0.3</v>
      </c>
      <c r="T28">
        <v>0.59</v>
      </c>
      <c r="U28">
        <v>0.45</v>
      </c>
      <c r="X28">
        <v>0.17</v>
      </c>
      <c r="Y28">
        <v>0.2</v>
      </c>
      <c r="Z28">
        <v>0.1</v>
      </c>
      <c r="AA28">
        <v>0.4</v>
      </c>
      <c r="AB28">
        <v>0.5</v>
      </c>
      <c r="AC28">
        <v>0.45</v>
      </c>
    </row>
    <row r="29" spans="1:37" x14ac:dyDescent="0.25">
      <c r="A29">
        <v>25</v>
      </c>
      <c r="B29" t="s">
        <v>81</v>
      </c>
      <c r="C29">
        <v>342.63</v>
      </c>
      <c r="D29">
        <v>23.7</v>
      </c>
      <c r="E29">
        <v>79.099999999999994</v>
      </c>
      <c r="F29">
        <v>0.9</v>
      </c>
      <c r="I29">
        <v>25</v>
      </c>
      <c r="J29" t="s">
        <v>81</v>
      </c>
      <c r="K29">
        <v>0.13</v>
      </c>
      <c r="L29">
        <v>7.0000000000000007E-2</v>
      </c>
      <c r="O29">
        <v>0.3</v>
      </c>
      <c r="P29">
        <v>0.85</v>
      </c>
      <c r="R29">
        <v>0.89</v>
      </c>
      <c r="V29">
        <v>0.97</v>
      </c>
      <c r="Y29">
        <v>0.05</v>
      </c>
      <c r="Z29">
        <v>0.5</v>
      </c>
      <c r="AE29">
        <v>0.95</v>
      </c>
      <c r="AF29">
        <v>0.95</v>
      </c>
      <c r="AI29">
        <v>0.02</v>
      </c>
    </row>
    <row r="30" spans="1:37" x14ac:dyDescent="0.25">
      <c r="A30">
        <v>26</v>
      </c>
      <c r="B30" t="s">
        <v>61</v>
      </c>
      <c r="C30">
        <v>516.1</v>
      </c>
      <c r="D30">
        <v>57.85</v>
      </c>
      <c r="F30">
        <v>0.96</v>
      </c>
      <c r="I30">
        <v>26</v>
      </c>
      <c r="J30" t="s">
        <v>61</v>
      </c>
      <c r="L30">
        <v>0.01</v>
      </c>
      <c r="Z30">
        <v>0.3</v>
      </c>
      <c r="AI30">
        <v>0.98</v>
      </c>
    </row>
    <row r="31" spans="1:37" x14ac:dyDescent="0.25">
      <c r="A31">
        <v>27</v>
      </c>
      <c r="B31" t="s">
        <v>4</v>
      </c>
      <c r="C31">
        <v>88.52</v>
      </c>
      <c r="F31">
        <v>0.05</v>
      </c>
      <c r="I31">
        <v>27</v>
      </c>
      <c r="J31" t="s">
        <v>4</v>
      </c>
      <c r="K31">
        <v>0.04</v>
      </c>
      <c r="L31">
        <v>0.01</v>
      </c>
      <c r="M31">
        <v>3.5000000000000003E-2</v>
      </c>
      <c r="N31">
        <v>0.01</v>
      </c>
      <c r="O31">
        <v>0.01</v>
      </c>
      <c r="P31">
        <v>0.02</v>
      </c>
      <c r="Q31">
        <v>6.5000000000000002E-2</v>
      </c>
      <c r="R31">
        <v>0.1</v>
      </c>
      <c r="T31">
        <v>0.27</v>
      </c>
      <c r="V31">
        <v>0.03</v>
      </c>
      <c r="W31">
        <v>0.01</v>
      </c>
      <c r="Y31">
        <v>0.01</v>
      </c>
      <c r="AA31">
        <v>0.05</v>
      </c>
      <c r="AB31">
        <v>0.05</v>
      </c>
      <c r="AC31">
        <v>0.05</v>
      </c>
      <c r="AD31">
        <v>1</v>
      </c>
      <c r="AE31">
        <v>0.05</v>
      </c>
      <c r="AF31">
        <v>0.05</v>
      </c>
    </row>
    <row r="32" spans="1:37" x14ac:dyDescent="0.25">
      <c r="J32" t="s">
        <v>789</v>
      </c>
      <c r="K32">
        <f>SUM(K5:K31)</f>
        <v>1.0500000000000003</v>
      </c>
      <c r="L32">
        <f t="shared" ref="L32:AK32" si="0">SUM(L5:L31)</f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1</v>
      </c>
      <c r="V32">
        <f t="shared" si="0"/>
        <v>1</v>
      </c>
      <c r="W32">
        <f t="shared" si="0"/>
        <v>1</v>
      </c>
      <c r="X32">
        <f t="shared" si="0"/>
        <v>1</v>
      </c>
      <c r="Y32">
        <f t="shared" si="0"/>
        <v>1</v>
      </c>
      <c r="Z32">
        <f t="shared" si="0"/>
        <v>1</v>
      </c>
      <c r="AA32">
        <f t="shared" si="0"/>
        <v>1</v>
      </c>
      <c r="AB32">
        <f t="shared" si="0"/>
        <v>1</v>
      </c>
      <c r="AC32">
        <f t="shared" si="0"/>
        <v>1</v>
      </c>
      <c r="AD32">
        <f t="shared" si="0"/>
        <v>1</v>
      </c>
      <c r="AE32">
        <f t="shared" si="0"/>
        <v>1</v>
      </c>
      <c r="AF32">
        <f t="shared" si="0"/>
        <v>1</v>
      </c>
      <c r="AG32">
        <f t="shared" si="0"/>
        <v>0</v>
      </c>
      <c r="AH32">
        <f t="shared" si="0"/>
        <v>0</v>
      </c>
      <c r="AI32">
        <f t="shared" si="0"/>
        <v>1</v>
      </c>
      <c r="AJ32">
        <f t="shared" si="0"/>
        <v>0</v>
      </c>
      <c r="AK32">
        <f t="shared" si="0"/>
        <v>0</v>
      </c>
    </row>
    <row r="37" spans="3:16" ht="15.75" thickBot="1" x14ac:dyDescent="0.3"/>
    <row r="38" spans="3:16" ht="15.75" thickBot="1" x14ac:dyDescent="0.3"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3:16" x14ac:dyDescent="0.25">
      <c r="C39" s="23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3:16" x14ac:dyDescent="0.2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3:16" x14ac:dyDescent="0.25"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3:16" x14ac:dyDescent="0.2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3:16" x14ac:dyDescent="0.2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3:16" x14ac:dyDescent="0.2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3:16" x14ac:dyDescent="0.25">
      <c r="C45" s="17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3:16" x14ac:dyDescent="0.2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3:16" x14ac:dyDescent="0.25">
      <c r="C47" s="17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3:16" x14ac:dyDescent="0.25">
      <c r="C48" s="17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25"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25"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25">
      <c r="C51" s="17"/>
      <c r="D51" s="1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25">
      <c r="C52" s="17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x14ac:dyDescent="0.25"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x14ac:dyDescent="0.25"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3:16" x14ac:dyDescent="0.25"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3:16" x14ac:dyDescent="0.25"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3:16" x14ac:dyDescent="0.25">
      <c r="C57" s="17"/>
      <c r="D57" s="19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3:16" x14ac:dyDescent="0.25">
      <c r="C58" s="17"/>
      <c r="D58" s="19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3:16" x14ac:dyDescent="0.25"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3:16" x14ac:dyDescent="0.25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3:16" x14ac:dyDescent="0.25"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3:16" x14ac:dyDescent="0.25"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3:16" x14ac:dyDescent="0.2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3:16" x14ac:dyDescent="0.25"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3:16" x14ac:dyDescent="0.25"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3:16" ht="15.75" thickBot="1" x14ac:dyDescent="0.3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3"/>
  <sheetViews>
    <sheetView zoomScale="70" zoomScaleNormal="70" workbookViewId="0">
      <selection activeCell="B5" sqref="B5"/>
    </sheetView>
  </sheetViews>
  <sheetFormatPr defaultColWidth="11.42578125" defaultRowHeight="15" x14ac:dyDescent="0.25"/>
  <cols>
    <col min="3" max="3" width="10.5703125" bestFit="1" customWidth="1"/>
    <col min="4" max="4" width="12.5703125" bestFit="1" customWidth="1"/>
    <col min="5" max="5" width="10.140625" bestFit="1" customWidth="1"/>
    <col min="6" max="6" width="6.5703125" bestFit="1" customWidth="1"/>
    <col min="7" max="7" width="17.140625" bestFit="1" customWidth="1"/>
    <col min="9" max="9" width="11" bestFit="1" customWidth="1"/>
    <col min="10" max="10" width="24.85546875" bestFit="1" customWidth="1"/>
    <col min="11" max="11" width="7.42578125" bestFit="1" customWidth="1"/>
    <col min="12" max="15" width="8.7109375" bestFit="1" customWidth="1"/>
    <col min="16" max="16" width="7.42578125" bestFit="1" customWidth="1"/>
    <col min="17" max="19" width="6.28515625" bestFit="1" customWidth="1"/>
    <col min="20" max="20" width="5" bestFit="1" customWidth="1"/>
    <col min="21" max="22" width="6.28515625" bestFit="1" customWidth="1"/>
    <col min="23" max="23" width="5" bestFit="1" customWidth="1"/>
    <col min="24" max="28" width="6.28515625" bestFit="1" customWidth="1"/>
    <col min="29" max="30" width="3.85546875" bestFit="1" customWidth="1"/>
    <col min="31" max="31" width="6.28515625" bestFit="1" customWidth="1"/>
    <col min="32" max="33" width="3.85546875" bestFit="1" customWidth="1"/>
  </cols>
  <sheetData>
    <row r="1" spans="1:33" x14ac:dyDescent="0.25">
      <c r="A1" s="15" t="s">
        <v>425</v>
      </c>
      <c r="B1" s="12" t="s">
        <v>387</v>
      </c>
    </row>
    <row r="3" spans="1:33" x14ac:dyDescent="0.25">
      <c r="I3" t="s">
        <v>478</v>
      </c>
    </row>
    <row r="4" spans="1:33" x14ac:dyDescent="0.2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</row>
    <row r="5" spans="1:33" x14ac:dyDescent="0.25">
      <c r="A5">
        <v>1</v>
      </c>
      <c r="B5" t="s">
        <v>388</v>
      </c>
      <c r="C5">
        <v>24.47</v>
      </c>
      <c r="D5">
        <v>4.51</v>
      </c>
      <c r="E5">
        <v>15.3</v>
      </c>
      <c r="F5">
        <v>0.52</v>
      </c>
      <c r="I5">
        <v>1</v>
      </c>
      <c r="J5" t="s">
        <v>388</v>
      </c>
      <c r="K5">
        <v>0.1</v>
      </c>
      <c r="L5">
        <v>5.0000000000000001E-3</v>
      </c>
      <c r="M5">
        <v>0.12</v>
      </c>
      <c r="N5">
        <v>0.25</v>
      </c>
      <c r="O5">
        <v>0.1</v>
      </c>
      <c r="P5">
        <v>5.0000000000000001E-3</v>
      </c>
    </row>
    <row r="6" spans="1:33" x14ac:dyDescent="0.25">
      <c r="A6">
        <v>2</v>
      </c>
      <c r="B6" t="s">
        <v>389</v>
      </c>
      <c r="C6">
        <v>25.13</v>
      </c>
      <c r="D6">
        <v>4.29</v>
      </c>
      <c r="E6">
        <v>30.12</v>
      </c>
      <c r="F6">
        <v>0.5</v>
      </c>
      <c r="I6">
        <v>2</v>
      </c>
      <c r="J6" t="s">
        <v>389</v>
      </c>
      <c r="K6">
        <v>0.1</v>
      </c>
      <c r="L6">
        <v>5.0000000000000001E-4</v>
      </c>
      <c r="M6">
        <v>0.12</v>
      </c>
      <c r="N6">
        <v>0.25</v>
      </c>
      <c r="O6">
        <v>0.1</v>
      </c>
      <c r="P6">
        <v>5.0000000000000001E-3</v>
      </c>
    </row>
    <row r="7" spans="1:33" x14ac:dyDescent="0.25">
      <c r="A7">
        <v>3</v>
      </c>
      <c r="B7" t="s">
        <v>188</v>
      </c>
      <c r="C7">
        <v>5.7</v>
      </c>
      <c r="D7">
        <v>3</v>
      </c>
      <c r="E7">
        <v>10</v>
      </c>
      <c r="F7">
        <v>0.92</v>
      </c>
      <c r="G7" s="18">
        <v>9.4600000000000009</v>
      </c>
      <c r="I7">
        <v>3</v>
      </c>
      <c r="J7" t="s">
        <v>188</v>
      </c>
      <c r="K7">
        <v>5.0000000000000001E-3</v>
      </c>
      <c r="L7">
        <v>5.0000000000000001E-3</v>
      </c>
      <c r="M7">
        <v>5.0000000000000001E-4</v>
      </c>
      <c r="N7">
        <v>5.0000000000000001E-3</v>
      </c>
      <c r="O7">
        <v>5.0000000000000001E-3</v>
      </c>
      <c r="P7">
        <v>5.0000000000000001E-3</v>
      </c>
    </row>
    <row r="8" spans="1:33" x14ac:dyDescent="0.25">
      <c r="A8">
        <v>4</v>
      </c>
      <c r="B8" t="s">
        <v>185</v>
      </c>
      <c r="C8">
        <v>1.4</v>
      </c>
      <c r="D8">
        <v>5</v>
      </c>
      <c r="E8">
        <v>16.649999999999999</v>
      </c>
      <c r="F8">
        <v>0.91</v>
      </c>
      <c r="G8" s="18">
        <v>0.01</v>
      </c>
      <c r="I8">
        <v>4</v>
      </c>
      <c r="J8" t="s">
        <v>185</v>
      </c>
      <c r="K8">
        <v>5.0000000000000001E-3</v>
      </c>
      <c r="L8">
        <v>5.0000000000000001E-3</v>
      </c>
      <c r="M8">
        <v>5.0000000000000001E-3</v>
      </c>
      <c r="N8">
        <v>5.0000000000000001E-4</v>
      </c>
      <c r="O8">
        <v>5.0000000000000001E-3</v>
      </c>
      <c r="P8">
        <v>5.0000000000000001E-3</v>
      </c>
    </row>
    <row r="9" spans="1:33" x14ac:dyDescent="0.25">
      <c r="A9">
        <v>5</v>
      </c>
      <c r="B9" t="s">
        <v>145</v>
      </c>
      <c r="C9">
        <v>4.34</v>
      </c>
      <c r="D9">
        <v>1.57</v>
      </c>
      <c r="E9">
        <v>9.1199999999999992</v>
      </c>
      <c r="F9">
        <v>0.94</v>
      </c>
      <c r="G9" s="18">
        <v>0.1</v>
      </c>
      <c r="I9">
        <v>5</v>
      </c>
      <c r="J9" t="s">
        <v>145</v>
      </c>
      <c r="K9">
        <v>5.0000000000000001E-3</v>
      </c>
      <c r="L9">
        <v>5.0000000000000001E-3</v>
      </c>
      <c r="M9">
        <v>5.0000000000000001E-3</v>
      </c>
      <c r="N9">
        <v>5.0000000000000001E-3</v>
      </c>
      <c r="O9">
        <v>5.0000000000000001E-4</v>
      </c>
      <c r="P9">
        <v>5.0000000000000001E-3</v>
      </c>
    </row>
    <row r="10" spans="1:33" x14ac:dyDescent="0.25">
      <c r="A10">
        <v>6</v>
      </c>
      <c r="B10" t="s">
        <v>426</v>
      </c>
      <c r="C10">
        <v>3.54</v>
      </c>
      <c r="D10">
        <v>1.88</v>
      </c>
      <c r="E10">
        <v>19.399999999999999</v>
      </c>
      <c r="F10">
        <v>0.97</v>
      </c>
      <c r="G10" s="18">
        <v>0.1</v>
      </c>
      <c r="I10">
        <v>6</v>
      </c>
      <c r="J10" t="s">
        <v>426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0.01</v>
      </c>
    </row>
    <row r="11" spans="1:33" x14ac:dyDescent="0.25">
      <c r="A11">
        <v>7</v>
      </c>
      <c r="B11" t="s">
        <v>427</v>
      </c>
      <c r="C11">
        <v>3.97</v>
      </c>
      <c r="D11">
        <v>1.89</v>
      </c>
      <c r="E11">
        <v>16.45</v>
      </c>
      <c r="F11">
        <v>0.92</v>
      </c>
      <c r="G11" s="18">
        <v>0.59</v>
      </c>
      <c r="I11">
        <v>7</v>
      </c>
      <c r="J11" t="s">
        <v>427</v>
      </c>
      <c r="K11">
        <v>5.0000000000000001E-3</v>
      </c>
      <c r="L11">
        <v>5.0000000000000001E-3</v>
      </c>
      <c r="M11">
        <v>5.0000000000000001E-3</v>
      </c>
      <c r="N11">
        <v>5.0000000000000001E-3</v>
      </c>
      <c r="O11">
        <v>0</v>
      </c>
      <c r="P11">
        <v>5.0000000000000001E-3</v>
      </c>
    </row>
    <row r="12" spans="1:33" x14ac:dyDescent="0.25">
      <c r="A12">
        <v>8</v>
      </c>
      <c r="B12" t="s">
        <v>428</v>
      </c>
      <c r="C12">
        <v>17.3</v>
      </c>
      <c r="D12">
        <v>1.72</v>
      </c>
      <c r="E12">
        <v>38.5</v>
      </c>
      <c r="F12">
        <v>0.21</v>
      </c>
      <c r="I12">
        <v>8</v>
      </c>
      <c r="J12" t="s">
        <v>428</v>
      </c>
      <c r="K12">
        <v>5.0000000000000001E-3</v>
      </c>
      <c r="L12">
        <v>5.0000000000000001E-3</v>
      </c>
      <c r="M12">
        <v>5.0000000000000001E-3</v>
      </c>
      <c r="N12">
        <v>5.0000000000000001E-3</v>
      </c>
      <c r="O12">
        <v>0</v>
      </c>
      <c r="P12">
        <v>5.0000000000000001E-3</v>
      </c>
    </row>
    <row r="13" spans="1:33" x14ac:dyDescent="0.25">
      <c r="A13">
        <v>9</v>
      </c>
      <c r="B13" t="s">
        <v>401</v>
      </c>
      <c r="C13">
        <v>23.16</v>
      </c>
      <c r="D13">
        <v>4.28</v>
      </c>
      <c r="E13">
        <v>27.7</v>
      </c>
      <c r="F13">
        <v>0.56999999999999995</v>
      </c>
      <c r="I13">
        <v>9</v>
      </c>
      <c r="J13" t="s">
        <v>401</v>
      </c>
      <c r="K13">
        <v>0.1</v>
      </c>
      <c r="L13">
        <v>5.0000000000000001E-3</v>
      </c>
      <c r="M13">
        <v>0.11</v>
      </c>
      <c r="N13">
        <v>0.22500000000000001</v>
      </c>
      <c r="O13">
        <v>0.1</v>
      </c>
      <c r="P13">
        <v>5.0000000000000001E-3</v>
      </c>
    </row>
    <row r="14" spans="1:33" x14ac:dyDescent="0.25">
      <c r="A14">
        <v>10</v>
      </c>
      <c r="B14" t="s">
        <v>402</v>
      </c>
      <c r="C14">
        <v>29.86</v>
      </c>
      <c r="D14">
        <v>3.58</v>
      </c>
      <c r="E14">
        <v>17.100000000000001</v>
      </c>
      <c r="F14">
        <v>0.53</v>
      </c>
      <c r="I14">
        <v>10</v>
      </c>
      <c r="J14" t="s">
        <v>402</v>
      </c>
      <c r="K14">
        <v>0.1</v>
      </c>
      <c r="L14">
        <v>5.0000000000000001E-3</v>
      </c>
      <c r="M14">
        <v>0.11</v>
      </c>
      <c r="N14">
        <v>0.22500000000000001</v>
      </c>
      <c r="O14">
        <v>0.1</v>
      </c>
      <c r="P14">
        <v>5.0000000000000001E-3</v>
      </c>
    </row>
    <row r="15" spans="1:33" x14ac:dyDescent="0.25">
      <c r="A15">
        <v>11</v>
      </c>
      <c r="B15" t="s">
        <v>403</v>
      </c>
      <c r="C15">
        <v>4.49</v>
      </c>
      <c r="D15">
        <v>3.4</v>
      </c>
      <c r="E15">
        <v>11.68</v>
      </c>
      <c r="F15">
        <v>0.98</v>
      </c>
      <c r="G15" s="18">
        <v>10.74</v>
      </c>
      <c r="I15">
        <v>11</v>
      </c>
      <c r="J15" t="s">
        <v>516</v>
      </c>
      <c r="K15">
        <v>0.01</v>
      </c>
      <c r="M15">
        <v>5.0000000000000001E-3</v>
      </c>
      <c r="N15">
        <v>5.0000000000000001E-3</v>
      </c>
      <c r="O15">
        <v>5.0000000000000001E-3</v>
      </c>
      <c r="P15">
        <v>0</v>
      </c>
    </row>
    <row r="16" spans="1:33" x14ac:dyDescent="0.25">
      <c r="A16">
        <v>12</v>
      </c>
      <c r="B16" t="s">
        <v>405</v>
      </c>
      <c r="C16">
        <v>135.5</v>
      </c>
      <c r="D16">
        <v>5</v>
      </c>
      <c r="E16">
        <v>16.899999999999999</v>
      </c>
      <c r="F16">
        <v>0.96</v>
      </c>
      <c r="I16">
        <v>12</v>
      </c>
      <c r="J16" t="s">
        <v>405</v>
      </c>
      <c r="K16">
        <v>0.35</v>
      </c>
      <c r="L16">
        <v>0.15</v>
      </c>
      <c r="M16">
        <v>0.28000000000000003</v>
      </c>
      <c r="O16">
        <v>0.38500000000000001</v>
      </c>
      <c r="P16">
        <v>0.76</v>
      </c>
      <c r="Q16">
        <v>7.0000000000000007E-2</v>
      </c>
      <c r="R16">
        <v>0.28999999999999998</v>
      </c>
      <c r="U16">
        <v>0.4</v>
      </c>
      <c r="V16">
        <v>0.05</v>
      </c>
    </row>
    <row r="17" spans="1:33" x14ac:dyDescent="0.25">
      <c r="A17">
        <v>13</v>
      </c>
      <c r="B17" t="s">
        <v>406</v>
      </c>
      <c r="C17">
        <v>256.19</v>
      </c>
      <c r="D17">
        <v>5</v>
      </c>
      <c r="E17">
        <v>16.989999999999998</v>
      </c>
      <c r="F17">
        <v>0.96</v>
      </c>
      <c r="I17">
        <v>13</v>
      </c>
      <c r="J17" t="s">
        <v>406</v>
      </c>
      <c r="K17">
        <v>0.14000000000000001</v>
      </c>
      <c r="L17">
        <v>0.21</v>
      </c>
      <c r="M17">
        <v>0.11</v>
      </c>
      <c r="N17">
        <v>0.02</v>
      </c>
      <c r="O17">
        <v>0.11</v>
      </c>
      <c r="P17">
        <v>0.15</v>
      </c>
      <c r="Q17">
        <v>0.1</v>
      </c>
      <c r="R17">
        <v>0.12</v>
      </c>
      <c r="U17">
        <v>0.49</v>
      </c>
      <c r="V17">
        <v>0.39</v>
      </c>
    </row>
    <row r="18" spans="1:33" x14ac:dyDescent="0.25">
      <c r="A18">
        <v>14</v>
      </c>
      <c r="B18" t="s">
        <v>407</v>
      </c>
      <c r="C18">
        <v>20.18</v>
      </c>
      <c r="D18">
        <v>7.5</v>
      </c>
      <c r="E18">
        <v>25</v>
      </c>
      <c r="F18">
        <v>0.61</v>
      </c>
      <c r="I18">
        <v>14</v>
      </c>
      <c r="J18" t="s">
        <v>407</v>
      </c>
      <c r="K18">
        <v>0.04</v>
      </c>
      <c r="L18">
        <v>0.06</v>
      </c>
      <c r="M18">
        <v>0.01</v>
      </c>
      <c r="O18">
        <v>0.03</v>
      </c>
      <c r="Q18">
        <v>0.02</v>
      </c>
      <c r="R18">
        <v>0.04</v>
      </c>
      <c r="U18">
        <v>0.1</v>
      </c>
    </row>
    <row r="19" spans="1:33" x14ac:dyDescent="0.25">
      <c r="A19">
        <v>15</v>
      </c>
      <c r="B19" t="s">
        <v>422</v>
      </c>
      <c r="C19">
        <v>5.7</v>
      </c>
      <c r="D19">
        <v>2</v>
      </c>
      <c r="E19">
        <v>6.7</v>
      </c>
      <c r="F19">
        <v>0.65</v>
      </c>
      <c r="I19">
        <v>15</v>
      </c>
      <c r="J19" t="s">
        <v>422</v>
      </c>
      <c r="L19">
        <v>0.01</v>
      </c>
    </row>
    <row r="20" spans="1:33" x14ac:dyDescent="0.25">
      <c r="A20">
        <v>16</v>
      </c>
      <c r="B20" t="s">
        <v>409</v>
      </c>
      <c r="C20">
        <v>18.309999999999999</v>
      </c>
      <c r="D20">
        <v>7.5</v>
      </c>
      <c r="E20">
        <v>25</v>
      </c>
      <c r="F20">
        <v>0.51</v>
      </c>
      <c r="I20">
        <v>16</v>
      </c>
      <c r="J20" t="s">
        <v>409</v>
      </c>
      <c r="K20">
        <v>0.04</v>
      </c>
      <c r="L20">
        <v>0.03</v>
      </c>
      <c r="M20">
        <v>0.01</v>
      </c>
      <c r="O20">
        <v>0.03</v>
      </c>
      <c r="Q20">
        <v>0.02</v>
      </c>
      <c r="R20">
        <v>0.04</v>
      </c>
      <c r="U20">
        <v>0.1</v>
      </c>
    </row>
    <row r="21" spans="1:33" x14ac:dyDescent="0.25">
      <c r="A21">
        <v>17</v>
      </c>
      <c r="B21" t="s">
        <v>411</v>
      </c>
      <c r="C21">
        <v>237.95</v>
      </c>
      <c r="D21">
        <v>1.0900000000000001</v>
      </c>
      <c r="E21">
        <v>3.15</v>
      </c>
      <c r="F21">
        <v>0.56000000000000005</v>
      </c>
      <c r="I21">
        <v>17</v>
      </c>
      <c r="J21" t="s">
        <v>411</v>
      </c>
      <c r="K21">
        <v>0.01</v>
      </c>
      <c r="L21">
        <v>0.08</v>
      </c>
      <c r="O21">
        <v>0.04</v>
      </c>
      <c r="Q21">
        <v>0.27</v>
      </c>
      <c r="R21">
        <v>0.02</v>
      </c>
      <c r="X21">
        <v>0.1</v>
      </c>
    </row>
    <row r="22" spans="1:33" x14ac:dyDescent="0.25">
      <c r="A22">
        <v>18</v>
      </c>
      <c r="B22" t="s">
        <v>377</v>
      </c>
      <c r="C22">
        <v>15.39</v>
      </c>
      <c r="D22">
        <v>5</v>
      </c>
      <c r="E22">
        <v>9</v>
      </c>
      <c r="F22">
        <v>0.53</v>
      </c>
      <c r="I22">
        <v>18</v>
      </c>
      <c r="J22" t="s">
        <v>377</v>
      </c>
      <c r="L22">
        <v>0.02</v>
      </c>
      <c r="R22">
        <v>0.04</v>
      </c>
    </row>
    <row r="23" spans="1:33" x14ac:dyDescent="0.25">
      <c r="A23">
        <v>19</v>
      </c>
      <c r="B23" t="s">
        <v>423</v>
      </c>
      <c r="C23">
        <v>102.98</v>
      </c>
      <c r="D23">
        <v>20</v>
      </c>
      <c r="F23">
        <v>0.87</v>
      </c>
      <c r="I23">
        <v>19</v>
      </c>
      <c r="J23" t="s">
        <v>423</v>
      </c>
      <c r="L23">
        <v>0.1</v>
      </c>
      <c r="Q23">
        <v>0.18</v>
      </c>
      <c r="R23">
        <v>0.04</v>
      </c>
      <c r="S23">
        <v>0.55000000000000004</v>
      </c>
      <c r="V23">
        <v>0.18</v>
      </c>
      <c r="W23">
        <v>0.1</v>
      </c>
      <c r="X23">
        <v>0.45</v>
      </c>
      <c r="Y23">
        <v>0.45</v>
      </c>
      <c r="Z23">
        <v>0.5</v>
      </c>
    </row>
    <row r="24" spans="1:33" x14ac:dyDescent="0.25">
      <c r="A24">
        <v>20</v>
      </c>
      <c r="B24" t="s">
        <v>424</v>
      </c>
      <c r="C24">
        <v>147.69999999999999</v>
      </c>
      <c r="D24">
        <v>15</v>
      </c>
      <c r="F24">
        <v>0.81</v>
      </c>
      <c r="I24">
        <v>20</v>
      </c>
      <c r="J24" t="s">
        <v>424</v>
      </c>
      <c r="L24">
        <v>0.22500000000000001</v>
      </c>
      <c r="Q24">
        <v>0.18</v>
      </c>
      <c r="R24">
        <v>7.0000000000000007E-2</v>
      </c>
      <c r="S24">
        <v>0.45</v>
      </c>
      <c r="V24">
        <v>0.18</v>
      </c>
      <c r="W24">
        <v>0.1</v>
      </c>
      <c r="X24">
        <v>0.4</v>
      </c>
      <c r="Y24">
        <v>0.5</v>
      </c>
      <c r="Z24">
        <v>0.45</v>
      </c>
    </row>
    <row r="25" spans="1:33" x14ac:dyDescent="0.25">
      <c r="A25">
        <v>21</v>
      </c>
      <c r="B25" t="s">
        <v>81</v>
      </c>
      <c r="C25">
        <v>178.63</v>
      </c>
      <c r="D25">
        <v>24.26</v>
      </c>
      <c r="E25">
        <v>81</v>
      </c>
      <c r="F25">
        <v>0.94</v>
      </c>
      <c r="I25">
        <v>21</v>
      </c>
      <c r="J25" t="s">
        <v>81</v>
      </c>
      <c r="L25">
        <v>7.0000000000000007E-2</v>
      </c>
      <c r="Q25">
        <v>0.15</v>
      </c>
      <c r="R25">
        <v>0.03</v>
      </c>
      <c r="T25">
        <v>0.9</v>
      </c>
      <c r="V25">
        <v>0.1</v>
      </c>
      <c r="W25">
        <v>0.5</v>
      </c>
      <c r="AA25">
        <v>0.95</v>
      </c>
      <c r="AB25">
        <v>0.95</v>
      </c>
      <c r="AE25">
        <v>0.02</v>
      </c>
    </row>
    <row r="26" spans="1:33" x14ac:dyDescent="0.25">
      <c r="A26">
        <v>22</v>
      </c>
      <c r="B26" t="s">
        <v>61</v>
      </c>
      <c r="C26">
        <v>286.10000000000002</v>
      </c>
      <c r="D26">
        <v>57.85</v>
      </c>
      <c r="F26">
        <v>0.94</v>
      </c>
      <c r="I26">
        <v>22</v>
      </c>
      <c r="J26" t="s">
        <v>61</v>
      </c>
      <c r="L26">
        <v>0.01</v>
      </c>
      <c r="R26">
        <v>0.04</v>
      </c>
      <c r="W26">
        <v>0.3</v>
      </c>
      <c r="AE26">
        <v>0.98</v>
      </c>
    </row>
    <row r="27" spans="1:33" x14ac:dyDescent="0.25">
      <c r="A27">
        <v>23</v>
      </c>
      <c r="B27" t="s">
        <v>4</v>
      </c>
      <c r="C27">
        <v>88.52</v>
      </c>
      <c r="F27">
        <v>7.0000000000000007E-2</v>
      </c>
      <c r="I27">
        <v>23</v>
      </c>
      <c r="J27" t="s">
        <v>4</v>
      </c>
      <c r="L27">
        <v>0.01</v>
      </c>
      <c r="M27">
        <v>0.1</v>
      </c>
      <c r="P27">
        <v>0.05</v>
      </c>
      <c r="Q27">
        <v>0.02</v>
      </c>
      <c r="R27">
        <v>0.3</v>
      </c>
      <c r="T27">
        <v>0.1</v>
      </c>
      <c r="V27">
        <v>0.1</v>
      </c>
      <c r="X27">
        <v>0.05</v>
      </c>
      <c r="Y27">
        <v>0.05</v>
      </c>
      <c r="Z27">
        <v>0.05</v>
      </c>
      <c r="AA27">
        <v>0.05</v>
      </c>
      <c r="AB27">
        <v>0.05</v>
      </c>
    </row>
    <row r="28" spans="1:33" x14ac:dyDescent="0.25">
      <c r="J28" t="s">
        <v>789</v>
      </c>
      <c r="K28">
        <f>SUM(K5:K27)</f>
        <v>1.02</v>
      </c>
      <c r="L28">
        <f t="shared" ref="L28:AG28" si="0">SUM(L5:L27)</f>
        <v>1.0205</v>
      </c>
      <c r="M28">
        <f t="shared" si="0"/>
        <v>1.0004999999999999</v>
      </c>
      <c r="N28">
        <f t="shared" si="0"/>
        <v>1.0004999999999999</v>
      </c>
      <c r="O28">
        <f t="shared" si="0"/>
        <v>1.0205</v>
      </c>
      <c r="P28">
        <f t="shared" si="0"/>
        <v>1.0050000000000001</v>
      </c>
      <c r="Q28">
        <f t="shared" si="0"/>
        <v>1.0099999999999998</v>
      </c>
      <c r="R28">
        <f t="shared" si="0"/>
        <v>1.03</v>
      </c>
      <c r="S28">
        <f t="shared" si="0"/>
        <v>1</v>
      </c>
      <c r="T28">
        <f t="shared" si="0"/>
        <v>1</v>
      </c>
      <c r="U28">
        <f t="shared" si="0"/>
        <v>1.0900000000000001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Z28">
        <f t="shared" si="0"/>
        <v>1</v>
      </c>
      <c r="AA28">
        <f t="shared" si="0"/>
        <v>1</v>
      </c>
      <c r="AB28">
        <f t="shared" si="0"/>
        <v>1</v>
      </c>
      <c r="AC28">
        <f t="shared" si="0"/>
        <v>0</v>
      </c>
      <c r="AD28">
        <f t="shared" si="0"/>
        <v>0</v>
      </c>
      <c r="AE28">
        <f t="shared" si="0"/>
        <v>1</v>
      </c>
      <c r="AF28">
        <f t="shared" si="0"/>
        <v>0</v>
      </c>
      <c r="AG28">
        <f t="shared" si="0"/>
        <v>0</v>
      </c>
    </row>
    <row r="29" spans="1:33" ht="15.75" thickBot="1" x14ac:dyDescent="0.3"/>
    <row r="30" spans="1:33" ht="15.75" thickBot="1" x14ac:dyDescent="0.3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33" x14ac:dyDescent="0.25">
      <c r="C31" s="23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33" x14ac:dyDescent="0.25"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3:16" x14ac:dyDescent="0.25"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3:16" x14ac:dyDescent="0.25"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3:16" x14ac:dyDescent="0.25"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3:16" x14ac:dyDescent="0.25">
      <c r="C36" s="17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3:16" x14ac:dyDescent="0.25">
      <c r="C37" s="17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3:16" x14ac:dyDescent="0.25">
      <c r="C38" s="17"/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3:16" x14ac:dyDescent="0.25"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3:16" x14ac:dyDescent="0.2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3:16" x14ac:dyDescent="0.25">
      <c r="C41" s="17"/>
      <c r="D41" s="19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3:16" x14ac:dyDescent="0.2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3:16" x14ac:dyDescent="0.2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3:16" x14ac:dyDescent="0.2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3:16" x14ac:dyDescent="0.25"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3:16" x14ac:dyDescent="0.2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3:16" x14ac:dyDescent="0.25"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3:16" x14ac:dyDescent="0.25"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25"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25"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25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25"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5.75" thickBot="1" x14ac:dyDescent="0.3">
      <c r="C53" s="1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</sheetData>
  <hyperlinks>
    <hyperlink ref="A1" r:id="rId1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"/>
  <sheetViews>
    <sheetView zoomScale="70" zoomScaleNormal="70" workbookViewId="0">
      <selection activeCell="R12" sqref="R12"/>
    </sheetView>
  </sheetViews>
  <sheetFormatPr defaultColWidth="11.42578125" defaultRowHeight="15" x14ac:dyDescent="0.25"/>
  <cols>
    <col min="3" max="3" width="17" bestFit="1" customWidth="1"/>
    <col min="4" max="4" width="14.28515625" bestFit="1" customWidth="1"/>
    <col min="7" max="7" width="17.42578125" bestFit="1" customWidth="1"/>
    <col min="10" max="10" width="34.42578125" bestFit="1" customWidth="1"/>
    <col min="11" max="17" width="7.42578125" bestFit="1" customWidth="1"/>
    <col min="18" max="18" width="6.28515625" bestFit="1" customWidth="1"/>
    <col min="19" max="20" width="7.42578125" bestFit="1" customWidth="1"/>
    <col min="21" max="21" width="6.28515625" bestFit="1" customWidth="1"/>
    <col min="22" max="24" width="7.42578125" bestFit="1" customWidth="1"/>
    <col min="25" max="27" width="6.28515625" bestFit="1" customWidth="1"/>
    <col min="28" max="29" width="7.42578125" bestFit="1" customWidth="1"/>
    <col min="30" max="32" width="6.28515625" bestFit="1" customWidth="1"/>
    <col min="33" max="34" width="7.42578125" bestFit="1" customWidth="1"/>
    <col min="35" max="35" width="5" customWidth="1"/>
    <col min="36" max="36" width="5" bestFit="1" customWidth="1"/>
    <col min="37" max="37" width="3.85546875" bestFit="1" customWidth="1"/>
    <col min="38" max="38" width="6.28515625" bestFit="1" customWidth="1"/>
    <col min="39" max="39" width="3.85546875" bestFit="1" customWidth="1"/>
  </cols>
  <sheetData>
    <row r="1" spans="1:39" x14ac:dyDescent="0.25">
      <c r="A1" s="15" t="s">
        <v>472</v>
      </c>
      <c r="B1" s="12" t="s">
        <v>473</v>
      </c>
    </row>
    <row r="3" spans="1:39" x14ac:dyDescent="0.25">
      <c r="J3" t="s">
        <v>478</v>
      </c>
    </row>
    <row r="4" spans="1:39" x14ac:dyDescent="0.2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G4" t="s">
        <v>519</v>
      </c>
      <c r="J4" t="s">
        <v>520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  <c r="AL4">
        <v>28</v>
      </c>
      <c r="AM4">
        <v>29</v>
      </c>
    </row>
    <row r="5" spans="1:39" x14ac:dyDescent="0.25">
      <c r="A5">
        <v>1</v>
      </c>
      <c r="B5" t="s">
        <v>19</v>
      </c>
      <c r="C5">
        <v>55.86</v>
      </c>
      <c r="D5">
        <v>0.24099999999999999</v>
      </c>
      <c r="E5">
        <v>4.7119999999999997</v>
      </c>
      <c r="F5">
        <v>0.8</v>
      </c>
      <c r="G5">
        <v>0.18</v>
      </c>
      <c r="I5">
        <v>1</v>
      </c>
      <c r="J5" t="s">
        <v>19</v>
      </c>
      <c r="N5">
        <v>2.1000000000000001E-2</v>
      </c>
    </row>
    <row r="6" spans="1:39" x14ac:dyDescent="0.25">
      <c r="A6">
        <v>2</v>
      </c>
      <c r="B6" t="s">
        <v>90</v>
      </c>
      <c r="C6">
        <v>0.1</v>
      </c>
      <c r="D6">
        <v>5.4530000000000003</v>
      </c>
      <c r="E6">
        <v>60.619</v>
      </c>
      <c r="F6">
        <v>0.82099999999999995</v>
      </c>
      <c r="I6">
        <v>2</v>
      </c>
      <c r="J6" t="s">
        <v>90</v>
      </c>
      <c r="K6">
        <v>2E-3</v>
      </c>
    </row>
    <row r="7" spans="1:39" x14ac:dyDescent="0.25">
      <c r="A7">
        <v>3</v>
      </c>
      <c r="B7" t="s">
        <v>455</v>
      </c>
      <c r="C7">
        <v>86.98</v>
      </c>
      <c r="D7">
        <v>0.24099999999999999</v>
      </c>
      <c r="E7">
        <v>4.7119999999999997</v>
      </c>
      <c r="F7">
        <v>0.443</v>
      </c>
      <c r="I7">
        <v>3</v>
      </c>
      <c r="J7" t="s">
        <v>455</v>
      </c>
      <c r="K7">
        <v>3.5000000000000003E-2</v>
      </c>
      <c r="N7">
        <v>2.4E-2</v>
      </c>
    </row>
    <row r="8" spans="1:39" x14ac:dyDescent="0.25">
      <c r="A8">
        <v>4</v>
      </c>
      <c r="B8" t="s">
        <v>456</v>
      </c>
      <c r="C8">
        <v>0.19500000000000001</v>
      </c>
      <c r="D8">
        <v>4.1000000000000002E-2</v>
      </c>
      <c r="E8">
        <v>16.126999999999999</v>
      </c>
      <c r="F8">
        <v>0.85599999999999998</v>
      </c>
      <c r="I8">
        <v>4</v>
      </c>
      <c r="J8" t="s">
        <v>456</v>
      </c>
      <c r="K8">
        <v>1E-3</v>
      </c>
    </row>
    <row r="9" spans="1:39" x14ac:dyDescent="0.25">
      <c r="A9">
        <v>5</v>
      </c>
      <c r="B9" t="s">
        <v>129</v>
      </c>
      <c r="C9">
        <v>0.2</v>
      </c>
      <c r="D9">
        <v>4.1000000000000002E-2</v>
      </c>
      <c r="E9">
        <v>16.13</v>
      </c>
      <c r="F9">
        <v>0.32100000000000001</v>
      </c>
      <c r="I9">
        <v>5</v>
      </c>
      <c r="J9" t="s">
        <v>129</v>
      </c>
      <c r="K9">
        <v>1E-3</v>
      </c>
    </row>
    <row r="10" spans="1:39" x14ac:dyDescent="0.25">
      <c r="A10">
        <v>6</v>
      </c>
      <c r="B10" t="s">
        <v>457</v>
      </c>
      <c r="C10">
        <v>75.05</v>
      </c>
      <c r="D10">
        <v>0.41799999999999998</v>
      </c>
      <c r="E10">
        <v>2.2280000000000002</v>
      </c>
      <c r="F10">
        <v>0.94599999999999995</v>
      </c>
      <c r="G10">
        <v>0.45</v>
      </c>
      <c r="I10">
        <v>6</v>
      </c>
      <c r="J10" t="s">
        <v>457</v>
      </c>
      <c r="K10">
        <v>0.111</v>
      </c>
    </row>
    <row r="11" spans="1:39" x14ac:dyDescent="0.25">
      <c r="A11">
        <v>7</v>
      </c>
      <c r="B11" t="s">
        <v>145</v>
      </c>
      <c r="C11">
        <v>1.23</v>
      </c>
      <c r="D11">
        <v>0.46200000000000002</v>
      </c>
      <c r="E11">
        <v>2.7730000000000001</v>
      </c>
      <c r="F11">
        <v>0.91300000000000003</v>
      </c>
      <c r="G11">
        <v>0.32700000000000001</v>
      </c>
      <c r="I11">
        <v>7</v>
      </c>
      <c r="J11" t="s">
        <v>145</v>
      </c>
      <c r="K11">
        <v>1E-3</v>
      </c>
    </row>
    <row r="12" spans="1:39" x14ac:dyDescent="0.25">
      <c r="A12">
        <v>8</v>
      </c>
      <c r="B12" t="s">
        <v>435</v>
      </c>
      <c r="C12">
        <v>36.44</v>
      </c>
      <c r="D12">
        <v>1.994</v>
      </c>
      <c r="E12">
        <v>12.532999999999999</v>
      </c>
      <c r="F12">
        <v>0.94799999999999995</v>
      </c>
      <c r="I12">
        <v>8</v>
      </c>
      <c r="J12" t="s">
        <v>521</v>
      </c>
      <c r="K12">
        <v>0.11</v>
      </c>
      <c r="L12">
        <v>9.0999999999999998E-2</v>
      </c>
      <c r="M12">
        <v>3.1E-2</v>
      </c>
      <c r="N12">
        <v>0.17799999999999999</v>
      </c>
      <c r="O12">
        <v>5.8000000000000003E-2</v>
      </c>
      <c r="P12">
        <v>0.11</v>
      </c>
      <c r="Q12">
        <v>0.12</v>
      </c>
      <c r="T12">
        <v>4.9000000000000002E-2</v>
      </c>
    </row>
    <row r="13" spans="1:39" x14ac:dyDescent="0.25">
      <c r="A13">
        <v>9</v>
      </c>
      <c r="B13" t="s">
        <v>147</v>
      </c>
      <c r="C13">
        <v>84.99</v>
      </c>
      <c r="D13">
        <v>0.255</v>
      </c>
      <c r="E13">
        <v>1.78</v>
      </c>
      <c r="F13">
        <v>0.91100000000000003</v>
      </c>
      <c r="I13">
        <v>9</v>
      </c>
      <c r="J13" t="s">
        <v>147</v>
      </c>
      <c r="K13">
        <v>7.4999999999999997E-2</v>
      </c>
    </row>
    <row r="14" spans="1:39" x14ac:dyDescent="0.25">
      <c r="A14">
        <v>10</v>
      </c>
      <c r="B14" t="s">
        <v>458</v>
      </c>
      <c r="C14">
        <v>43.53</v>
      </c>
      <c r="D14">
        <v>0.755</v>
      </c>
      <c r="E14">
        <v>3.35</v>
      </c>
      <c r="F14">
        <v>0.82899999999999996</v>
      </c>
      <c r="G14">
        <v>2.5129999999999999</v>
      </c>
      <c r="I14">
        <v>10</v>
      </c>
      <c r="J14" t="s">
        <v>458</v>
      </c>
      <c r="N14">
        <v>7.0000000000000007E-2</v>
      </c>
      <c r="P14">
        <v>0.05</v>
      </c>
      <c r="Q14">
        <v>6.3E-2</v>
      </c>
      <c r="T14">
        <v>0.109</v>
      </c>
    </row>
    <row r="15" spans="1:39" x14ac:dyDescent="0.25">
      <c r="A15">
        <v>11</v>
      </c>
      <c r="B15" t="s">
        <v>459</v>
      </c>
      <c r="C15">
        <v>0.69</v>
      </c>
      <c r="D15">
        <v>4.5129999999999999</v>
      </c>
      <c r="E15">
        <v>16.327999999999999</v>
      </c>
      <c r="F15">
        <v>0.86499999999999999</v>
      </c>
      <c r="I15">
        <v>11</v>
      </c>
      <c r="J15" t="s">
        <v>459</v>
      </c>
      <c r="L15">
        <v>6.3E-2</v>
      </c>
      <c r="O15">
        <v>2E-3</v>
      </c>
      <c r="T15">
        <v>1.4999999999999999E-2</v>
      </c>
      <c r="AB15">
        <v>1E-3</v>
      </c>
    </row>
    <row r="16" spans="1:39" x14ac:dyDescent="0.25">
      <c r="A16">
        <v>12</v>
      </c>
      <c r="B16" t="s">
        <v>460</v>
      </c>
      <c r="C16">
        <v>36.67</v>
      </c>
      <c r="D16">
        <v>1.196</v>
      </c>
      <c r="E16">
        <v>5.1020000000000003</v>
      </c>
      <c r="F16">
        <v>0.91600000000000004</v>
      </c>
      <c r="G16">
        <v>1.0999999999999999E-2</v>
      </c>
      <c r="I16">
        <v>12</v>
      </c>
      <c r="J16" t="s">
        <v>460</v>
      </c>
      <c r="M16">
        <v>1E-3</v>
      </c>
      <c r="N16">
        <v>8.2000000000000003E-2</v>
      </c>
      <c r="P16">
        <v>4.4999999999999998E-2</v>
      </c>
      <c r="Q16">
        <v>5.8999999999999997E-2</v>
      </c>
      <c r="T16">
        <v>2.5000000000000001E-2</v>
      </c>
      <c r="V16">
        <v>0.15</v>
      </c>
    </row>
    <row r="17" spans="1:34" x14ac:dyDescent="0.25">
      <c r="A17">
        <v>13</v>
      </c>
      <c r="B17" t="s">
        <v>461</v>
      </c>
      <c r="C17">
        <v>4.33</v>
      </c>
      <c r="D17">
        <v>0.69899999999999995</v>
      </c>
      <c r="E17">
        <v>7.2220000000000004</v>
      </c>
      <c r="F17">
        <v>0.91500000000000004</v>
      </c>
      <c r="G17">
        <v>0.27</v>
      </c>
      <c r="I17">
        <v>13</v>
      </c>
      <c r="J17" t="s">
        <v>461</v>
      </c>
      <c r="K17">
        <v>6.0000000000000001E-3</v>
      </c>
      <c r="Q17">
        <v>8.9999999999999993E-3</v>
      </c>
      <c r="T17">
        <v>7.0000000000000001E-3</v>
      </c>
    </row>
    <row r="18" spans="1:34" x14ac:dyDescent="0.25">
      <c r="A18">
        <v>14</v>
      </c>
      <c r="B18" t="s">
        <v>462</v>
      </c>
      <c r="C18">
        <v>21.6</v>
      </c>
      <c r="D18">
        <v>1.0009999999999999</v>
      </c>
      <c r="E18">
        <v>4.0810000000000004</v>
      </c>
      <c r="F18">
        <v>0.93</v>
      </c>
      <c r="I18">
        <v>14</v>
      </c>
      <c r="J18" t="s">
        <v>462</v>
      </c>
      <c r="S18">
        <v>0.13</v>
      </c>
      <c r="X18">
        <v>5.0000000000000001E-3</v>
      </c>
    </row>
    <row r="19" spans="1:34" x14ac:dyDescent="0.25">
      <c r="A19">
        <v>15</v>
      </c>
      <c r="B19" t="s">
        <v>232</v>
      </c>
      <c r="C19">
        <v>16.63</v>
      </c>
      <c r="D19">
        <v>0.495</v>
      </c>
      <c r="E19">
        <v>11.516</v>
      </c>
      <c r="F19">
        <v>8.4000000000000005E-2</v>
      </c>
      <c r="I19">
        <v>15</v>
      </c>
      <c r="J19" t="s">
        <v>233</v>
      </c>
      <c r="K19">
        <v>1E-3</v>
      </c>
      <c r="N19">
        <v>4.0000000000000001E-3</v>
      </c>
      <c r="Q19">
        <v>0.03</v>
      </c>
      <c r="S19">
        <v>1E-3</v>
      </c>
      <c r="T19">
        <v>2E-3</v>
      </c>
    </row>
    <row r="20" spans="1:34" x14ac:dyDescent="0.25">
      <c r="A20">
        <v>16</v>
      </c>
      <c r="B20" t="s">
        <v>463</v>
      </c>
      <c r="C20">
        <v>1.33</v>
      </c>
      <c r="D20">
        <v>0.92</v>
      </c>
      <c r="E20">
        <v>4.0629999999999997</v>
      </c>
      <c r="F20">
        <v>0.95</v>
      </c>
      <c r="I20">
        <v>16</v>
      </c>
      <c r="J20" t="s">
        <v>463</v>
      </c>
      <c r="X20">
        <v>0.01</v>
      </c>
      <c r="Z20">
        <v>0.03</v>
      </c>
      <c r="AB20">
        <v>1E-3</v>
      </c>
    </row>
    <row r="21" spans="1:34" x14ac:dyDescent="0.25">
      <c r="A21">
        <v>17</v>
      </c>
      <c r="B21" t="s">
        <v>464</v>
      </c>
      <c r="C21">
        <v>0.06</v>
      </c>
      <c r="D21">
        <v>2.0920000000000001</v>
      </c>
      <c r="E21">
        <v>10.063000000000001</v>
      </c>
      <c r="F21">
        <v>0.76900000000000002</v>
      </c>
      <c r="I21">
        <v>17</v>
      </c>
      <c r="J21" t="s">
        <v>464</v>
      </c>
      <c r="Z21">
        <v>0.01</v>
      </c>
    </row>
    <row r="22" spans="1:34" x14ac:dyDescent="0.25">
      <c r="A22">
        <v>18</v>
      </c>
      <c r="B22" t="s">
        <v>465</v>
      </c>
      <c r="C22">
        <v>11.645</v>
      </c>
      <c r="D22">
        <v>3.6</v>
      </c>
      <c r="E22">
        <v>20.45</v>
      </c>
      <c r="F22">
        <v>0.95</v>
      </c>
      <c r="I22">
        <v>18</v>
      </c>
      <c r="J22" t="s">
        <v>465</v>
      </c>
      <c r="T22">
        <v>5.5E-2</v>
      </c>
      <c r="V22">
        <v>0.17</v>
      </c>
    </row>
    <row r="23" spans="1:34" x14ac:dyDescent="0.25">
      <c r="A23">
        <v>19</v>
      </c>
      <c r="B23" t="s">
        <v>444</v>
      </c>
      <c r="C23">
        <v>12.59</v>
      </c>
      <c r="D23">
        <v>2.6070000000000002</v>
      </c>
      <c r="E23">
        <v>9.8249999999999993</v>
      </c>
      <c r="F23">
        <v>0.76300000000000001</v>
      </c>
      <c r="I23">
        <v>19</v>
      </c>
      <c r="J23" t="s">
        <v>444</v>
      </c>
      <c r="K23">
        <v>7.0000000000000001E-3</v>
      </c>
      <c r="M23">
        <v>1.4999999999999999E-2</v>
      </c>
      <c r="N23">
        <v>1E-3</v>
      </c>
      <c r="P23">
        <v>7.0000000000000007E-2</v>
      </c>
      <c r="Q23">
        <v>4.0000000000000001E-3</v>
      </c>
      <c r="S23">
        <v>1E-3</v>
      </c>
      <c r="T23">
        <v>2.5000000000000001E-2</v>
      </c>
      <c r="AC23">
        <v>1.4E-2</v>
      </c>
    </row>
    <row r="24" spans="1:34" x14ac:dyDescent="0.25">
      <c r="A24">
        <v>20</v>
      </c>
      <c r="B24" t="s">
        <v>441</v>
      </c>
      <c r="C24">
        <v>21.163</v>
      </c>
      <c r="D24">
        <v>16.420000000000002</v>
      </c>
      <c r="E24">
        <v>45.8</v>
      </c>
      <c r="F24">
        <v>0.95</v>
      </c>
      <c r="I24">
        <v>20</v>
      </c>
      <c r="J24" t="s">
        <v>441</v>
      </c>
      <c r="R24">
        <v>0.45</v>
      </c>
      <c r="S24">
        <v>0.04</v>
      </c>
      <c r="U24">
        <v>0.35</v>
      </c>
      <c r="V24">
        <v>0.03</v>
      </c>
      <c r="AA24">
        <v>0.12</v>
      </c>
      <c r="AB24">
        <v>0.1</v>
      </c>
      <c r="AF24">
        <v>0.15</v>
      </c>
      <c r="AH24">
        <v>0.04</v>
      </c>
    </row>
    <row r="25" spans="1:34" x14ac:dyDescent="0.25">
      <c r="A25">
        <v>21</v>
      </c>
      <c r="B25" t="s">
        <v>466</v>
      </c>
      <c r="C25">
        <v>17.803000000000001</v>
      </c>
      <c r="D25">
        <v>2.536</v>
      </c>
      <c r="E25">
        <v>13.91</v>
      </c>
      <c r="F25">
        <v>0.92800000000000005</v>
      </c>
      <c r="I25">
        <v>21</v>
      </c>
      <c r="J25" t="s">
        <v>466</v>
      </c>
      <c r="T25">
        <v>0.14000000000000001</v>
      </c>
      <c r="V25">
        <v>0.09</v>
      </c>
      <c r="X25">
        <v>2.5000000000000001E-2</v>
      </c>
      <c r="Z25">
        <v>0.04</v>
      </c>
      <c r="AC25">
        <v>1.7999999999999999E-2</v>
      </c>
    </row>
    <row r="26" spans="1:34" x14ac:dyDescent="0.25">
      <c r="A26">
        <v>22</v>
      </c>
      <c r="B26" t="s">
        <v>270</v>
      </c>
      <c r="C26">
        <v>0.87</v>
      </c>
      <c r="D26">
        <v>0.13900000000000001</v>
      </c>
      <c r="E26">
        <v>10.131</v>
      </c>
      <c r="F26">
        <v>0.435</v>
      </c>
      <c r="I26">
        <v>22</v>
      </c>
      <c r="J26" t="s">
        <v>270</v>
      </c>
    </row>
    <row r="27" spans="1:34" x14ac:dyDescent="0.25">
      <c r="A27">
        <v>23</v>
      </c>
      <c r="B27" t="s">
        <v>467</v>
      </c>
      <c r="C27">
        <v>66.02</v>
      </c>
      <c r="D27">
        <v>2.2450000000000001</v>
      </c>
      <c r="E27">
        <v>7.8540000000000001</v>
      </c>
      <c r="F27">
        <v>0.94599999999999995</v>
      </c>
      <c r="I27">
        <v>23</v>
      </c>
      <c r="J27" t="s">
        <v>467</v>
      </c>
      <c r="Q27">
        <v>0.09</v>
      </c>
      <c r="S27">
        <v>0.11</v>
      </c>
      <c r="T27">
        <v>0.19500000000000001</v>
      </c>
      <c r="V27">
        <v>8.5000000000000006E-2</v>
      </c>
      <c r="W27">
        <v>0.54</v>
      </c>
      <c r="X27">
        <v>0.435</v>
      </c>
      <c r="AB27">
        <v>1E-3</v>
      </c>
      <c r="AC27">
        <v>0.19</v>
      </c>
    </row>
    <row r="28" spans="1:34" x14ac:dyDescent="0.25">
      <c r="A28">
        <v>24</v>
      </c>
      <c r="B28" t="s">
        <v>378</v>
      </c>
      <c r="C28">
        <v>138.78200000000001</v>
      </c>
      <c r="D28">
        <v>1.488</v>
      </c>
      <c r="E28">
        <v>15.093</v>
      </c>
      <c r="F28">
        <v>0.95</v>
      </c>
      <c r="I28">
        <v>24</v>
      </c>
      <c r="J28" t="s">
        <v>378</v>
      </c>
      <c r="T28">
        <v>2.8000000000000001E-2</v>
      </c>
      <c r="V28">
        <v>0.01</v>
      </c>
      <c r="X28">
        <v>5.0000000000000001E-3</v>
      </c>
      <c r="Y28">
        <v>0.45</v>
      </c>
      <c r="Z28">
        <v>0.35</v>
      </c>
      <c r="AB28">
        <v>0.1</v>
      </c>
      <c r="AC28">
        <v>1E-3</v>
      </c>
      <c r="AG28">
        <v>0.15</v>
      </c>
    </row>
    <row r="29" spans="1:34" x14ac:dyDescent="0.25">
      <c r="A29">
        <v>25</v>
      </c>
      <c r="B29" t="s">
        <v>273</v>
      </c>
      <c r="C29">
        <v>5.1100000000000003</v>
      </c>
      <c r="D29">
        <v>2.8109999999999999</v>
      </c>
      <c r="E29">
        <v>10.644</v>
      </c>
      <c r="F29">
        <v>0.62</v>
      </c>
      <c r="I29">
        <v>25</v>
      </c>
      <c r="J29" t="s">
        <v>273</v>
      </c>
      <c r="N29">
        <v>0.04</v>
      </c>
      <c r="O29">
        <v>0.04</v>
      </c>
      <c r="P29">
        <v>0.05</v>
      </c>
      <c r="Q29">
        <v>8.5000000000000006E-2</v>
      </c>
    </row>
    <row r="30" spans="1:34" x14ac:dyDescent="0.25">
      <c r="A30">
        <v>26</v>
      </c>
      <c r="B30" t="s">
        <v>443</v>
      </c>
      <c r="C30">
        <v>63.64</v>
      </c>
      <c r="D30">
        <v>0.99399999999999999</v>
      </c>
      <c r="E30">
        <v>10.83</v>
      </c>
      <c r="F30">
        <v>0.65300000000000002</v>
      </c>
      <c r="I30">
        <v>26</v>
      </c>
      <c r="J30" t="s">
        <v>443</v>
      </c>
      <c r="N30">
        <v>0.19600000000000001</v>
      </c>
      <c r="P30">
        <v>0.17499999999999999</v>
      </c>
      <c r="Q30">
        <v>0.31</v>
      </c>
      <c r="S30">
        <v>6.8000000000000005E-2</v>
      </c>
    </row>
    <row r="31" spans="1:34" x14ac:dyDescent="0.25">
      <c r="A31">
        <v>27</v>
      </c>
      <c r="B31" t="s">
        <v>468</v>
      </c>
      <c r="C31">
        <v>7.3</v>
      </c>
      <c r="D31">
        <v>2.08</v>
      </c>
      <c r="E31">
        <v>16.623999999999999</v>
      </c>
      <c r="F31">
        <v>0.379</v>
      </c>
      <c r="I31">
        <v>27</v>
      </c>
      <c r="J31" t="s">
        <v>468</v>
      </c>
      <c r="V31">
        <v>3.0000000000000001E-3</v>
      </c>
      <c r="W31">
        <v>1E-3</v>
      </c>
      <c r="X31">
        <v>1E-3</v>
      </c>
      <c r="AC31">
        <v>0.02</v>
      </c>
      <c r="AG31">
        <v>5.0000000000000001E-3</v>
      </c>
    </row>
    <row r="32" spans="1:34" x14ac:dyDescent="0.25">
      <c r="A32">
        <v>28</v>
      </c>
      <c r="B32" t="s">
        <v>449</v>
      </c>
      <c r="C32">
        <v>26.785</v>
      </c>
      <c r="D32">
        <v>23.684000000000001</v>
      </c>
      <c r="E32">
        <v>61.2</v>
      </c>
      <c r="F32">
        <v>0.95</v>
      </c>
      <c r="I32">
        <v>28</v>
      </c>
      <c r="J32" t="s">
        <v>449</v>
      </c>
      <c r="R32">
        <v>0.45</v>
      </c>
      <c r="U32">
        <v>0.35</v>
      </c>
      <c r="V32">
        <v>2E-3</v>
      </c>
      <c r="AA32">
        <v>0.25</v>
      </c>
      <c r="AB32">
        <v>0.1</v>
      </c>
      <c r="AC32">
        <v>7.0000000000000001E-3</v>
      </c>
      <c r="AD32">
        <v>0.25</v>
      </c>
      <c r="AH32">
        <v>0.06</v>
      </c>
    </row>
    <row r="33" spans="1:39" x14ac:dyDescent="0.25">
      <c r="A33">
        <v>29</v>
      </c>
      <c r="B33" t="s">
        <v>469</v>
      </c>
      <c r="C33">
        <v>14.97</v>
      </c>
      <c r="D33">
        <v>0.122</v>
      </c>
      <c r="E33">
        <v>3.3420000000000001</v>
      </c>
      <c r="F33">
        <v>0.91200000000000003</v>
      </c>
      <c r="I33">
        <v>29</v>
      </c>
      <c r="J33" t="s">
        <v>469</v>
      </c>
      <c r="V33">
        <v>5.0000000000000001E-3</v>
      </c>
      <c r="X33">
        <v>1E-3</v>
      </c>
      <c r="AC33">
        <v>5.0000000000000001E-3</v>
      </c>
    </row>
    <row r="34" spans="1:39" x14ac:dyDescent="0.25">
      <c r="A34">
        <v>30</v>
      </c>
      <c r="B34" t="s">
        <v>470</v>
      </c>
      <c r="C34">
        <v>76.48</v>
      </c>
      <c r="D34">
        <v>15.686999999999999</v>
      </c>
      <c r="F34">
        <v>0.92700000000000005</v>
      </c>
      <c r="I34">
        <v>30</v>
      </c>
      <c r="J34" t="s">
        <v>470</v>
      </c>
      <c r="W34">
        <v>0.1</v>
      </c>
      <c r="X34">
        <v>0.1</v>
      </c>
      <c r="Y34">
        <v>0.15</v>
      </c>
      <c r="AB34">
        <v>9.8000000000000004E-2</v>
      </c>
      <c r="AC34">
        <v>0.38</v>
      </c>
      <c r="AE34">
        <v>0.75</v>
      </c>
      <c r="AF34">
        <v>0.85</v>
      </c>
      <c r="AG34">
        <v>0.48499999999999999</v>
      </c>
      <c r="AI34">
        <v>0.1</v>
      </c>
      <c r="AJ34">
        <v>0.8</v>
      </c>
    </row>
    <row r="35" spans="1:39" x14ac:dyDescent="0.25">
      <c r="A35">
        <v>31</v>
      </c>
      <c r="B35" t="s">
        <v>61</v>
      </c>
      <c r="C35">
        <v>1.87</v>
      </c>
      <c r="D35">
        <v>146.274</v>
      </c>
      <c r="F35">
        <v>0.91900000000000004</v>
      </c>
      <c r="I35">
        <v>31</v>
      </c>
      <c r="J35" t="s">
        <v>61</v>
      </c>
      <c r="R35">
        <v>0.1</v>
      </c>
      <c r="U35">
        <v>0.3</v>
      </c>
      <c r="AA35">
        <v>0.23</v>
      </c>
      <c r="AD35">
        <v>7.0000000000000007E-2</v>
      </c>
      <c r="AH35">
        <v>2.5000000000000001E-2</v>
      </c>
      <c r="AL35">
        <v>0.05</v>
      </c>
    </row>
    <row r="36" spans="1:39" x14ac:dyDescent="0.25">
      <c r="A36">
        <v>32</v>
      </c>
      <c r="B36" t="s">
        <v>471</v>
      </c>
      <c r="C36">
        <v>6.9119999999999999</v>
      </c>
      <c r="D36">
        <v>280</v>
      </c>
      <c r="F36">
        <v>0.95</v>
      </c>
      <c r="I36">
        <v>32</v>
      </c>
      <c r="J36" t="s">
        <v>471</v>
      </c>
      <c r="Y36">
        <v>0.3</v>
      </c>
      <c r="Z36">
        <v>0.15</v>
      </c>
      <c r="AH36">
        <v>0.85</v>
      </c>
    </row>
    <row r="37" spans="1:39" x14ac:dyDescent="0.25">
      <c r="A37">
        <v>33</v>
      </c>
      <c r="B37" t="s">
        <v>4</v>
      </c>
      <c r="C37">
        <v>100</v>
      </c>
      <c r="F37">
        <v>0.85</v>
      </c>
      <c r="I37">
        <v>33</v>
      </c>
      <c r="J37" t="s">
        <v>4</v>
      </c>
      <c r="S37">
        <v>0.15</v>
      </c>
      <c r="T37">
        <v>0.35</v>
      </c>
      <c r="V37">
        <v>0.45500000000000002</v>
      </c>
      <c r="W37">
        <v>0.35899999999999999</v>
      </c>
      <c r="X37">
        <v>0.41799999999999998</v>
      </c>
      <c r="Y37">
        <v>0.1</v>
      </c>
      <c r="Z37">
        <v>0.42</v>
      </c>
      <c r="AA37">
        <v>0.4</v>
      </c>
      <c r="AB37">
        <v>0.6</v>
      </c>
      <c r="AC37">
        <v>0.36499999999999999</v>
      </c>
      <c r="AD37">
        <v>0.68</v>
      </c>
      <c r="AE37">
        <v>0.25</v>
      </c>
      <c r="AG37">
        <v>0.36</v>
      </c>
      <c r="AH37">
        <v>2.5000000000000001E-2</v>
      </c>
      <c r="AI37">
        <v>0.8</v>
      </c>
      <c r="AJ37">
        <v>0.2</v>
      </c>
      <c r="AK37">
        <v>1</v>
      </c>
      <c r="AL37">
        <v>0.05</v>
      </c>
      <c r="AM37">
        <v>1</v>
      </c>
    </row>
    <row r="38" spans="1:39" x14ac:dyDescent="0.25">
      <c r="J38" t="s">
        <v>511</v>
      </c>
      <c r="K38">
        <v>0.65300000000000002</v>
      </c>
      <c r="L38">
        <v>0.84599999999999997</v>
      </c>
      <c r="M38">
        <v>0.95299999999999996</v>
      </c>
      <c r="N38">
        <v>0.38400000000000001</v>
      </c>
      <c r="O38">
        <v>0.9</v>
      </c>
      <c r="P38">
        <v>0.5</v>
      </c>
      <c r="Q38">
        <v>0.23</v>
      </c>
      <c r="S38">
        <v>0.5</v>
      </c>
      <c r="AI38">
        <v>0.1</v>
      </c>
      <c r="AL38">
        <v>0.9</v>
      </c>
    </row>
    <row r="39" spans="1:39" x14ac:dyDescent="0.25">
      <c r="J39" t="s">
        <v>512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</sheetData>
  <hyperlinks>
    <hyperlink ref="A1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Datos</vt:lpstr>
      <vt:lpstr>Cabo Pulmo</vt:lpstr>
      <vt:lpstr>Southeastern GC L-H SST 06-07</vt:lpstr>
      <vt:lpstr>Isla del Coco</vt:lpstr>
      <vt:lpstr>Isla Natividad</vt:lpstr>
      <vt:lpstr>Isla Isabel</vt:lpstr>
      <vt:lpstr>Islas Marietas</vt:lpstr>
      <vt:lpstr>Bahía Chamela</vt:lpstr>
      <vt:lpstr>Darwin and Wolf</vt:lpstr>
      <vt:lpstr>Bahia Magdalena</vt:lpstr>
      <vt:lpstr>D-U NGC</vt:lpstr>
      <vt:lpstr>D-U CeGC</vt:lpstr>
      <vt:lpstr>D-U CwGc</vt:lpstr>
      <vt:lpstr>Bahía de tortugas</vt:lpstr>
      <vt:lpstr>Golfo de Ulloa</vt:lpstr>
      <vt:lpstr>La Paz 2</vt:lpstr>
      <vt:lpstr>Northern and central GC</vt:lpstr>
      <vt:lpstr>La Paz</vt:lpstr>
      <vt:lpstr>Sinaloa benthic</vt:lpstr>
      <vt:lpstr>Northern GC</vt:lpstr>
      <vt:lpstr>Benthic GC</vt:lpstr>
      <vt:lpstr>Southeastern GC L-H SST 94-97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JUANCARLOS</dc:creator>
  <cp:lastModifiedBy>Hem Nalini Morzaria-Luna</cp:lastModifiedBy>
  <dcterms:created xsi:type="dcterms:W3CDTF">2021-04-27T16:39:21Z</dcterms:created>
  <dcterms:modified xsi:type="dcterms:W3CDTF">2021-05-24T21:56:11Z</dcterms:modified>
</cp:coreProperties>
</file>