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capgemini.sharepoint.com/sites/HMRCCDSExternalTestTeam/Shared Documents/General/Trade Test/Annotated Samples (New Annotated Samples)/Annotated Scenario Library/"/>
    </mc:Choice>
  </mc:AlternateContent>
  <xr:revisionPtr revIDLastSave="163" documentId="13_ncr:1_{5311C965-A789-4388-8BDF-EFC3921BF8D1}" xr6:coauthVersionLast="46" xr6:coauthVersionMax="46" xr10:uidLastSave="{98ACEDC6-E6DC-4156-BB78-5E340CF9EEEE}"/>
  <bookViews>
    <workbookView xWindow="-120" yWindow="-120" windowWidth="20730" windowHeight="11310" activeTab="1" xr2:uid="{66F30450-0B9C-492C-A18B-7B1FBD18313F}"/>
  </bookViews>
  <sheets>
    <sheet name="Scenario Descriptions" sheetId="2" r:id="rId1"/>
    <sheet name="April Tariff and Data Update" sheetId="5" r:id="rId2"/>
  </sheets>
  <externalReferences>
    <externalReference r:id="rId3"/>
  </externalReferences>
  <definedNames>
    <definedName name="_xlnm._FilterDatabase" localSheetId="1" hidden="1">'April Tariff and Data Update'!$B$2:$E$18</definedName>
    <definedName name="_xlnm._FilterDatabase" localSheetId="0" hidden="1">'Scenario Descriptions'!$A$1:$G$26</definedName>
    <definedName name="E2E_Status_List">'[1]TTM12.2 Status'!$B$3:$B$8</definedName>
    <definedName name="E2E_Status_Lookup">'[1]TTM12.2 Status'!$B$3:$C$8</definedName>
    <definedName name="XML_Status_List">'[1]TTM12.2 Status'!$B$12:$B$18</definedName>
    <definedName name="xXML_Status_Lookup">'[1]TTM12.2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D17" i="5"/>
  <c r="D16" i="5"/>
  <c r="D15" i="5"/>
  <c r="D14" i="5"/>
  <c r="D13" i="5"/>
  <c r="D12" i="5"/>
  <c r="D11" i="5"/>
  <c r="D10" i="5"/>
  <c r="D9" i="5"/>
  <c r="D8" i="5"/>
  <c r="D7" i="5"/>
  <c r="D6" i="5"/>
  <c r="D5" i="5"/>
  <c r="D4" i="5"/>
</calcChain>
</file>

<file path=xl/sharedStrings.xml><?xml version="1.0" encoding="utf-8"?>
<sst xmlns="http://schemas.openxmlformats.org/spreadsheetml/2006/main" count="780" uniqueCount="444">
  <si>
    <t>Annotated Sample Reference</t>
  </si>
  <si>
    <t>Declaration Type</t>
  </si>
  <si>
    <t>Procedure Code</t>
  </si>
  <si>
    <t>Category</t>
  </si>
  <si>
    <t>Scenario Title</t>
  </si>
  <si>
    <t>Scenario Description</t>
  </si>
  <si>
    <t>Movement Messages</t>
  </si>
  <si>
    <t>Notification Messages</t>
  </si>
  <si>
    <t>Notes</t>
  </si>
  <si>
    <t>TT_EX01a</t>
  </si>
  <si>
    <t>D</t>
  </si>
  <si>
    <t>B1</t>
  </si>
  <si>
    <t>Exports Inventory Linked Pre-Lodged Declaration</t>
  </si>
  <si>
    <t>Type D maritime declaration with one MUCR and one DUCR, arrived and departed at MUCR level</t>
  </si>
  <si>
    <t>CST, EAL, EDL</t>
  </si>
  <si>
    <t>DMSACC, DMSCLE, DMSEOG, DMSRCV, DMSRCV(02), DMSRES, EMR (CSP notification)</t>
  </si>
  <si>
    <t>TT_EX02a</t>
  </si>
  <si>
    <t>C</t>
  </si>
  <si>
    <t>C1</t>
  </si>
  <si>
    <t>Exports Simplified Frontier Declaration</t>
  </si>
  <si>
    <t>Standalone Simplified Type C declaration</t>
  </si>
  <si>
    <t>EAL, EDL</t>
  </si>
  <si>
    <t>DMSACC, DMSCLE, DMSEOG</t>
  </si>
  <si>
    <t>TT_EX03a</t>
  </si>
  <si>
    <t>J</t>
  </si>
  <si>
    <t>0012</t>
  </si>
  <si>
    <t>C21e</t>
  </si>
  <si>
    <t>Exports Pre-Lodged Customs Clearance Request (CCR)</t>
  </si>
  <si>
    <t>Type – K Pre Lodged EXPORT Declaration moves to Type J Export Declaration. CHIEF declaration with DUCR reference (C21 declaration) declared on CHIEF</t>
  </si>
  <si>
    <t>EAL1, EAL2, EAC1, EAC2, CST, EAL3, EDL</t>
  </si>
  <si>
    <t>EMR (CSP notification)</t>
  </si>
  <si>
    <t>TT_EX04a</t>
  </si>
  <si>
    <t>Y</t>
  </si>
  <si>
    <t>Supplementary declaration with DIT licensing</t>
  </si>
  <si>
    <t>Type A Declaration with Direct Representation and No Control:</t>
  </si>
  <si>
    <t>-</t>
  </si>
  <si>
    <t>DMSACC, DMSCLE</t>
  </si>
  <si>
    <t>TT_EX05a</t>
  </si>
  <si>
    <t>A</t>
  </si>
  <si>
    <t>Exports Direct Frontier Declaration</t>
  </si>
  <si>
    <t>Type F pre-lodged Direct export scenario with no control. Declaration is processed including risk assessment and becomes type C</t>
  </si>
  <si>
    <t>DMSACC, DMSRCV, DMSEOG</t>
  </si>
  <si>
    <t>TT_EX06a</t>
  </si>
  <si>
    <t>F</t>
  </si>
  <si>
    <t>Exports Direct Pre-Lodged Declaration</t>
  </si>
  <si>
    <t>Type K direct representation scenario with DUCR and MUCR declared and no control</t>
  </si>
  <si>
    <t>EAL, EDL, CST</t>
  </si>
  <si>
    <t>DMSRCV, DMSRCV(02), DMSACC, DMSEOG, DMSRES</t>
  </si>
  <si>
    <t>TT_EX07a</t>
  </si>
  <si>
    <t>K</t>
  </si>
  <si>
    <t>Exports Direct CCR Declaration with DUCR and MUCR</t>
  </si>
  <si>
    <t>Pre-Lodged Type D submitted in CHIEF moves to Type A Declaration DUCR only. (CHIEF – Dual Running)</t>
  </si>
  <si>
    <t>EAL, CST</t>
  </si>
  <si>
    <t>DMSRCV(01), DMSRCV(02), DMSACC, DMSEOG, DMSCLE</t>
  </si>
  <si>
    <t>TT_EX08a</t>
  </si>
  <si>
    <t>C21E</t>
  </si>
  <si>
    <t>Exports Pre-Lodged Dual-Running Declaration with DUCR</t>
  </si>
  <si>
    <t>Type D Pre-Lodged Declaration using Dual Use Export Authorisation, followed by an ammendment.</t>
  </si>
  <si>
    <t>EAL1, EAC, CST, EAL2, EDL</t>
  </si>
  <si>
    <t>TT_EX09a</t>
  </si>
  <si>
    <t>Exports Pre-Lodged Declaration with Dual Use Export Authorisation and Amendment</t>
  </si>
  <si>
    <t>Type A Full Declaration using Export Licensing for "Cultural Goods" and Military Weapons, followed by cancellation.</t>
  </si>
  <si>
    <t>EAL, EAC, CST, EDL</t>
  </si>
  <si>
    <t>DMSACC, DMSCLE, DMSCLE2, DMSEOG, DMSRCV1, DMSRCV2, DMSRCV3, DMSREQ, DMSRES, DMSRES2</t>
  </si>
  <si>
    <t>TT_EX010a</t>
  </si>
  <si>
    <t>Exports Frontier Declaration with Electronic Licensing</t>
  </si>
  <si>
    <t>Inventory linked Type D declaration using RoRo method of transport, arrived and departed from Port of Ramsgate.</t>
  </si>
  <si>
    <t>DMSACC, DMSCLE, DMSINV, DMSRCV, DMSREQ</t>
  </si>
  <si>
    <t>TT_EX11a</t>
  </si>
  <si>
    <t>Non-GVMS (arrived via CSP) Exports Pre-Lodged Declaration</t>
  </si>
  <si>
    <t>Inventory linked Type D Maritime declaration using Maritime method of transport, arrived and departed from Port of Ramsgate with error in location code. Declaration is rejected.</t>
  </si>
  <si>
    <t>DSMRCV(1), DMSRCV(2), DMSACC, DMSRES, DMSCLE, DMSEOG</t>
  </si>
  <si>
    <t>TT_EX11b</t>
  </si>
  <si>
    <t>Non-GVMS (arrived via CSP) Exports Pre-Lodged Declaration with Rejection for Invalid Location</t>
  </si>
  <si>
    <t>Two Type D pre-lodged declarations, one in CHIEF and one in CDS, are submitted. No control task is raised. Two DUCRs are arrived at the location. The declarations are consolidated with one MUCR. The goods are departed using the MUCR.</t>
  </si>
  <si>
    <t>DMSREJ</t>
  </si>
  <si>
    <t>TT_EX12a</t>
  </si>
  <si>
    <t>Two prelodged CHIEF Type D declarations, one in CHIEF and one in CDS, move to arrived declarations</t>
  </si>
  <si>
    <t>Type D (Pre Lodged Direct Export) Declaration where Goods are Exported from NI into GB. Additional Information code NIEXP included in declaration.
Trader submits EAL and EDL Movement messages. No Risk Rules are fired, and no Control tasks are raised.</t>
  </si>
  <si>
    <t>EAA(1)
EAA(2)
EAL(1)
EAL(2)
EAC(1)
EAC(2)
CST
EAL(3)
EDL</t>
  </si>
  <si>
    <t>Trader:
DMSRCV(1)
DMSRCV(2)
DMSACC
DMSRES
DMSCLE
DMSEOG
Movement Responses:
ERS(1) (CDS)
ERS(2) (CDS)
ERS(3) (CDS)
EMR(1) (CDS)
EMR(2) (CDS)
EMR(3) (CDS)
EMR(4) (CHIEF)</t>
  </si>
  <si>
    <t>TT_EX13a</t>
  </si>
  <si>
    <t>NI to GB Direct Export - Type D Declaration</t>
  </si>
  <si>
    <t>Type Y (Supplementary Goods) Declaration where Goods are Exported from NI into GB. Additional Information code NIEXP included in declaration.</t>
  </si>
  <si>
    <t>EAL
EDL</t>
  </si>
  <si>
    <t>DMSRCV(1)
DMSRCV(2)
DMSACC
DMSRES
DMSCLE
DMSEOG
CD501B
CD518B</t>
  </si>
  <si>
    <t>TT_EX13b</t>
  </si>
  <si>
    <t>NI to GB Direct Export - Type Y Declaration</t>
  </si>
  <si>
    <t>Prelodged declaration on CHIEF with movement messages on CDS. The CSP must receive the correct ROE and SOE (value of 'E') in EMR messages from CDS. 1x Type D declarations in CHIEF moves to A with DUCR. The MUCR can then be departed via an EDL.</t>
  </si>
  <si>
    <t>DSMACC
DMSCLE</t>
  </si>
  <si>
    <t>TT_EX14a</t>
  </si>
  <si>
    <t>CSP receives correct ROE and SOE (value of 'E') in EMR messages from CDS in order to depart a MUCR consignment.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</si>
  <si>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</si>
  <si>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EAC (Step 2)
EAA (Step 3)
EAL (Step 4)
CST (Step 5)
EDL (Step 6)</t>
  </si>
  <si>
    <t>EMR-CHIEF (Step 3)
EMR-PM_API (Step 3)
EMR-CDS (Step 4)
EMR-CHIEF (Step 4)
EMR-PM_API (Step 4)
CST-PN_API (Step 5)
EMR-CDS (Step 5)
EMR-CHIEF (Step 5)
EMR-PN_API (Step 5)
EDL-CDS (Step 6)
EDL-CHIEF (Step 6)
EDL-PN_API (Step 6)</t>
  </si>
  <si>
    <t>TT_EX15a</t>
  </si>
  <si>
    <t>Exports Declaration for Excise Goods with a Fallback Accompanying Document</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</si>
  <si>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</si>
  <si>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DSMRCV(1), DMSRCV(2), DMSACC, DMSRES, DMSCLE, DMSEOG, CD501B, CD518B</t>
  </si>
  <si>
    <t>TT_EX16a</t>
  </si>
  <si>
    <t>0015</t>
  </si>
  <si>
    <t>Exports Declaration with a CPD Carnet Reference</t>
  </si>
  <si>
    <t>Two prelodged CHIEF Type D declarations, one in CHIEF (with DURC Part ID and alpha character)  and one in CDS (Without DUCR Part ID).  CSP must receive the UCR in all UKCTRL responses that are sent from CHIEF.</t>
  </si>
  <si>
    <t>TT_EX17a</t>
  </si>
  <si>
    <t>Type D export declarations, one in CHIEF (with DURC Part ID and alpha character) and one in CDS (Without DUCR Part ID).</t>
  </si>
  <si>
    <t>Imports Type A declaration with direct representation that uses the General Guarantee Account they own for MoP, which will result in the a security amount being owed. There will be no outright charges.</t>
  </si>
  <si>
    <t>EAA(1) - Step 3
EAA(2) - Step 4
EAL(1) - Step 5
EAL(2) - Step 6
EAC(1) - Step 7
EAC(2) - Step 8
CST - Step 9
EAL(3) - Step 10
EDL - Step 11</t>
  </si>
  <si>
    <t>Trader:
DMSRCV(1)
DMSRCV(2)
DMSACC
DMSRES
DMSCLE
DMSEOG
CD501B
CD518B
Movement Responses:
ERS(1) (CDS)
ERS(2) (CDS)
ERS(3) (CDS)
EMR (CDS)</t>
  </si>
  <si>
    <t>TT_FI01a</t>
  </si>
  <si>
    <t>H1</t>
  </si>
  <si>
    <t>General Guarantee Account for Method of Payment (MoP) with Sufficient Funds</t>
  </si>
  <si>
    <t>Imports Type A declaration with self representation that uses the General Guarantee Account they own for MoP. The General Guarantee account has insufficient funds and the declaration will be held in DMS.</t>
  </si>
  <si>
    <t>*Indicative DMSTAX notification(s) now received for this scenario but not in this pack.</t>
  </si>
  <si>
    <t>TT_FI01b</t>
  </si>
  <si>
    <t>General Guarantee Account for Method of Payment with Insufficient Funds</t>
  </si>
  <si>
    <t>Imports Type A declaration that uses an individual guarantee for MoP. This will result in the creation of a security amount being owed.</t>
  </si>
  <si>
    <t>DMSACC
DMSCPI</t>
  </si>
  <si>
    <t>TT_FI02a</t>
  </si>
  <si>
    <t>Individual Guarantee for Method of Payment</t>
  </si>
  <si>
    <t>Imports Type A declaration that includes both a GAN and a DAN for MoP. The declaration will result in the creation of outright duties and security amounts being owed.</t>
  </si>
  <si>
    <t>DMSACC
DMSTAX(1)
DMSTAX(2)
DMSTAX(3)
DMSCLE</t>
  </si>
  <si>
    <t>TT_FI03a</t>
  </si>
  <si>
    <t>Declaration using both Deferment and Guarantee Account Methods of Payment</t>
  </si>
  <si>
    <t>Imports Type A declaration that uses a cash account for MoP.</t>
  </si>
  <si>
    <t>DMSACC
DMSTAX(1)
DMSTAX(2)
DMSCLE</t>
  </si>
  <si>
    <t>TT_FI04a</t>
  </si>
  <si>
    <t>Cash Account for Method of Payment</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</si>
  <si>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</si>
  <si>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TT_FI05a</t>
  </si>
  <si>
    <t>Postponed VAT Accounting declaration with a GB VAT number</t>
  </si>
  <si>
    <t>Type A declaration with self-representation using a foreign VAT number and fiscal reference FR1 for an importer established and registered in the UK. The declaration will be rejected.</t>
  </si>
  <si>
    <t>TT_FI05b</t>
  </si>
  <si>
    <t>Postponed VAT Accounting declaration with a foreign (IM) VAT number</t>
  </si>
  <si>
    <t>Type A declaration for Import of goods liable to Duty &amp; VAT, with no previous procedure</t>
  </si>
  <si>
    <t>TT_IM01a</t>
  </si>
  <si>
    <t>Imports Standard Frontier Declaration</t>
  </si>
  <si>
    <t>TT_IM01a scenario, with rejection due to incorrect authorisation.</t>
  </si>
  <si>
    <t>DMSACC
DMSTAX(1)
DMSCLE
DMSTAX(2)</t>
  </si>
  <si>
    <t>TT_IM01b</t>
  </si>
  <si>
    <t>Imports Standard Frontier Declaration with Rejection</t>
  </si>
  <si>
    <t>Request Declaration Status via an API on TT_IM01a.</t>
  </si>
  <si>
    <t>TT_IM01c</t>
  </si>
  <si>
    <t>Imports Standard Frontier Declaration with Declaration Status Request</t>
  </si>
  <si>
    <t>TT_IM01a scenario with additional goods items.</t>
  </si>
  <si>
    <t>TT_IM01d</t>
  </si>
  <si>
    <t>Imports Standard Frontier Declaration with Multiple Goods Items</t>
  </si>
  <si>
    <t>Type Z declaration where the agent has standing authority to use the trader’s DAN.</t>
  </si>
  <si>
    <t>TT_IM02a</t>
  </si>
  <si>
    <t>Z</t>
  </si>
  <si>
    <t>Imports Supplementary Declaration with DAN Authorisation</t>
  </si>
  <si>
    <t>TT_IM02a with a subsequent amendment to item price</t>
  </si>
  <si>
    <t>TT_IM02b</t>
  </si>
  <si>
    <t>Imports Supplementary Declaration with Amendment</t>
  </si>
  <si>
    <t>TT_IM02a with a subsequent amendment to item price, Name and Address of Exporter, Supplementary Units, Total package quantity and Number of packages</t>
  </si>
  <si>
    <t>DMSACC
DSMTAX(1)
DMSRCV
DMSREQ
DMSTAX(2)
DMSTAX(3)
DMSRES
DMSCLE</t>
  </si>
  <si>
    <t>TT_IM02c</t>
  </si>
  <si>
    <t>Imports Supplementary Declaration with Complex Amendment</t>
  </si>
  <si>
    <t>Type F Inventory Linked declaration is amended and risked. CDCM unblocks the control and declaration, Goods Arrival Notification is submitted, and declaration becomes a Type C.</t>
  </si>
  <si>
    <t>DMSACC
DSMTAX(1)
DMSRCV(1)
DMSREQ(1)
DMSTAX(2)
DMSRCV(2)
DMSREQ(2)
DMSTAX(3)
DMSTAX(4)
DMSRES
DMSCLE</t>
  </si>
  <si>
    <t>I1</t>
  </si>
  <si>
    <t>Pre-lodged Imports Inventory Linked declaration with amendment</t>
  </si>
  <si>
    <t>TT_IM03a with additional complex amendment applied</t>
  </si>
  <si>
    <t>Validate Movement Request, Amendment Sample, Validate Movement Response, GAN, Validate Movement Response</t>
  </si>
  <si>
    <t>DMSRCV(1)
DMSRCV(2)
DMSREQ
DMSTAX(1)
DMSRCV(3)
DMSTAX(2)
DMSDOC(1)
DMSRCV(4)
DMSACC
DMSTAX(3)
DMSDOC(2)
DMSTAX(4)
DMSRES
DSMCLE</t>
  </si>
  <si>
    <t>TT_IM03b</t>
  </si>
  <si>
    <t>Pre-lodged Imports Inventory Linked declaration with complex amendment</t>
  </si>
  <si>
    <t>Type A declaration with a Quota which has been partially allocated. The declaration is rejected by CDS due to a claim on EU Quota.</t>
  </si>
  <si>
    <t>TT_IM04a</t>
  </si>
  <si>
    <t>Type A frontier declaration with Quota reulting in a rejection due to claim on EU Quota</t>
  </si>
  <si>
    <t>Standalone inventory summary Type J declaration.</t>
  </si>
  <si>
    <t>This scenario includes a claim to EU Quota and will be rejected by CDS to be compliant with NI Protocol agreements. For scenarios that include claims to UK Quota, see samples TT_IM43a, TT_IM44a and TT_IM45a.</t>
  </si>
  <si>
    <t>TT_IM05a</t>
  </si>
  <si>
    <t>0002</t>
  </si>
  <si>
    <t>C21i</t>
  </si>
  <si>
    <t>Imports Frontier CCR Declaration</t>
  </si>
  <si>
    <t>TT_IM05a with amendment to item weight</t>
  </si>
  <si>
    <t>DMSACC
DMSTAX(1)*
DMSCLE
DMSTAX(2)</t>
  </si>
  <si>
    <t>TT_IM05b</t>
  </si>
  <si>
    <t>Imports Frontier CCR Declaration with Amendment</t>
  </si>
  <si>
    <t>Type A declaration is submitted by direct representation that uses an internal electronic licence for RPA, which is valid, with a document status code 'EP' (Part Attribution, for instance , licence still valid and will be used in future). The declaration is rejected by CDS due to a claim on EU Quota.</t>
  </si>
  <si>
    <t>TT_IM06a</t>
  </si>
  <si>
    <t xml:space="preserve">H1 </t>
  </si>
  <si>
    <t>Frontier declaration using quota and electronic licence that is partially used</t>
  </si>
  <si>
    <t>Type A declaration is submitted by direct representation that uses an internal electronic licence for RPA where the licence status is 'Open' with a document status code 'EE' (Exhausted). The declaration is rejected by CDS due to a claim on EU Quota.</t>
  </si>
  <si>
    <t>TT_IM07a</t>
  </si>
  <si>
    <t>Frontier declaration using Quota and an electronic licence that is exhausted, resulting in a rejection due to claim on EU Quota</t>
  </si>
  <si>
    <t xml:space="preserve">A Type A declaration is submitted by a self representing trader that uses an internal single use electronic licence for Department of International Trade(DIT) with document statsus 'ES' (surrendered)
</t>
  </si>
  <si>
    <t>TT_IM08a</t>
  </si>
  <si>
    <t>Declaration that uses a Single Use electronic licence</t>
  </si>
  <si>
    <t>Type A declaration similar to TT_IM08a sample above with an electronic licence document status code 'ES' (surrendered), and an amendment to change the document status code to 'EE' (exhausted)</t>
  </si>
  <si>
    <t>TT_IM08b</t>
  </si>
  <si>
    <t>Declaration using a single use electronic import licence for DiT that is then Amended to change the Status Code from ES to EE</t>
  </si>
  <si>
    <t>Self representing Trader submits a Type A declaration using End Use Preference code</t>
  </si>
  <si>
    <t>DMSACC
DMSTAX(1)
DSMRCV
DMSREQ
DMSTAX(2)
DMSRES
DMSTAX(3)
DMSCLE</t>
  </si>
  <si>
    <t>TT_IM09a</t>
  </si>
  <si>
    <t>Frontier declaration with duty relief granted under End Use special procedure</t>
  </si>
  <si>
    <t>TT_IM09a changed to indirect representation</t>
  </si>
  <si>
    <t>TT_IM09b</t>
  </si>
  <si>
    <t>Imports Frontier Declaration using Indirect Representation with Duty Relief granted under End Use special procedure</t>
  </si>
  <si>
    <t>Trader submits a Type D declaration to import High strength beer (&gt;7.5%abv) from a Third Country using National additional codes X473 and X447 , Supplementary Units and tax base.</t>
  </si>
  <si>
    <t>TT_IM10a</t>
  </si>
  <si>
    <t>Imports Pre-Lodged Declaration with Complex Excise Duty Calculation</t>
  </si>
  <si>
    <t>TT_IM10a declaration is cancelled using a cancellation message</t>
  </si>
  <si>
    <t>GPN</t>
  </si>
  <si>
    <t xml:space="preserve">DMSRCV(1)
DMSTAX(1)
DMSRCV(2)
DMSACC
DMSTAX(2)
DSMTAX(3)
DSMCLE
</t>
  </si>
  <si>
    <t>TT_IM10b</t>
  </si>
  <si>
    <t>Imports Pre-Lodged Declaration with Cancellation</t>
  </si>
  <si>
    <t>Type K declaration with amendment and cancellation.</t>
  </si>
  <si>
    <t>DMSRCV(1)
DMSTAX
DMSRCV(2)
DMSREQ
DMSREJ</t>
  </si>
  <si>
    <t>TT_IM11a</t>
  </si>
  <si>
    <t>C21i EIDR</t>
  </si>
  <si>
    <t>Imports Pre-lodged Inventory summary declaration with amendment</t>
  </si>
  <si>
    <t>A Type D full import declaration for a single goods item for entry to an approved customs warehouse, being re-imported following temporary exports under outward processing procedures</t>
  </si>
  <si>
    <t>TT_IM12a</t>
  </si>
  <si>
    <t>H2</t>
  </si>
  <si>
    <t>Imports Full Pre-Lodged Declaration for Entry to an Approved Warehouse being Reimported Following Temporary Export</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</si>
  <si>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</si>
  <si>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DMSRCV(1)
DMSRCV(2)
DMSACC
DMSCLE</t>
  </si>
  <si>
    <t>TT_IM13a</t>
  </si>
  <si>
    <t>Imports Supplementary Declaration with SIV Duties</t>
  </si>
  <si>
    <t>Type Y declaration for import of goods going into free circulation where item price is not declared and Simplified Procedure Value (SPV) applied at the time of submission. Note the Tariff measures are dependent on the declaration acceptance date.</t>
  </si>
  <si>
    <t>TT_IM14a</t>
  </si>
  <si>
    <t>Supplementary declaration with SPV Duties</t>
  </si>
  <si>
    <t>CSP submits an inventory linked Type A declaration with a physical control, includes CSP notifications. This scenario demonstrates a physical control being applied on a declaration, triggering a DMSCTL notification.</t>
  </si>
  <si>
    <t>TT_IM15a</t>
  </si>
  <si>
    <t>Imports Inventory Linked Full Frontier Declaration with Physical Control</t>
  </si>
  <si>
    <t>Type A declaration with goods item deemed to be undervalued and subject to a blocking control. Amendment to manually override the duty calculations by declaring "UVC01" and add a security by using MoP "R", along with an amendment reason code of "Amend Security - Undervaluation" .</t>
  </si>
  <si>
    <t>Validate Movement Request</t>
  </si>
  <si>
    <t>DMSACC
DMSTAX(1)*
DMSCTL
DMSTAX(2)
DMSCLE</t>
  </si>
  <si>
    <t>TT_IM16a</t>
  </si>
  <si>
    <t>Add Security Following a Control Task</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</si>
  <si>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</si>
  <si>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</si>
  <si>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
*Indicative DMSTAX notification(s) now received for this scenario but not in this pack.</t>
  </si>
  <si>
    <t>TT_IM17a</t>
  </si>
  <si>
    <t>Remove a Goods Item Not Subject to Controls</t>
  </si>
  <si>
    <t>Type A declaration has two goods items. One item requires a valid internal electronic licence (DiT) with status code 'EP' . The other item is subject to a blocking control. Amendment submitted to remove the item that is not controlled . Caseworker then clears the controls, but in Trade Test the emulator will clear the controls automatically.</t>
  </si>
  <si>
    <t xml:space="preserve">DMSACC
DMSTAX(1)*
DMSCTL
DMSDOC(1)
DMSRCV
DMSREQ
DMSTAX(2)*
DMSRES
DMSDOC(2)
DMSTAX(3)
DMSCLE
</t>
  </si>
  <si>
    <t>TT_IM17b</t>
  </si>
  <si>
    <t>Remove a Goods Item that Requires an Electronic Licence and is Not Subject to Control</t>
  </si>
  <si>
    <t>Type A declaration for goods being imported into NI from GB. Goods are deemed to be 'At Risk'. Customs Duties are calculated at the EU Tariff rate. No UK VAT, Excise Duty or additional duties are calculated</t>
  </si>
  <si>
    <t>TT_IM18a</t>
  </si>
  <si>
    <t>GB-NI 'At Risk'</t>
  </si>
  <si>
    <t>Type A declaration for excise goods being imported into NI from GB. Goods have been 'de-risked' by the trader. No customs duties, VAT or excise duties are calculated.</t>
  </si>
  <si>
    <t>TT_IM19a</t>
  </si>
  <si>
    <t>GB-NI 'Not At Risk'</t>
  </si>
  <si>
    <t>Type A declaration for goods being imported into NI from USA. Goods are deemed to be 'At Risk'. Customs duties are calculated at the EU Tariff rate. UK VAT is calculated at the standard rate as per the EU Tariff.</t>
  </si>
  <si>
    <t>TT_IM20a</t>
  </si>
  <si>
    <t>RoW-NI 'At Risk'</t>
  </si>
  <si>
    <t>Type D declaratio for goods being imported into NI from USA. Goods have been 'de-risked' by the Trader. Customs duties are calculated at the UK Tariff rate. UK VAT is calculated at the standard rate as per the UK Tariff.</t>
  </si>
  <si>
    <t>TT_IM21a</t>
  </si>
  <si>
    <t>RoW-NI 'Not At Risk'</t>
  </si>
  <si>
    <t>Type A declaration for goods being imported into NI from GB. Goods subject to definitive ADD measures. Duties including ADD calculated at the EU Tariff rate.</t>
  </si>
  <si>
    <t>DMSRCV(1)
DMSTAX(1)*
DMSRCV(2)
DMSACC
DMSTAX(2)*
DMSTAX(3)
DMSCLE</t>
  </si>
  <si>
    <t>TT_IM22a</t>
  </si>
  <si>
    <t>GB-NI 'At Risk' and EU ADD Duties</t>
  </si>
  <si>
    <t>Type A declaration for goods being imported from Indonesia to NI. Goods subject to definitive CVD measures. Duties including CVD calculated at the EU Tariff rate.</t>
  </si>
  <si>
    <t>TT_IM23a</t>
  </si>
  <si>
    <t>RoW-NI 'At Risk' and EU CVD Duties</t>
  </si>
  <si>
    <t>Type Y declaration for goods being imported to NI from GB. Goods subject to SIV measures - Valuation Method 4 (No Item Price). Duties calculated based on SIV as per the EU Tariff</t>
  </si>
  <si>
    <t>TT_IM24a</t>
  </si>
  <si>
    <t>GB-NI 'At Risk' and EU SIV Duties</t>
  </si>
  <si>
    <t>Type Y declaration for goods being imported to NI from Israel. Goods subject to SPV measures - Valuation Method 4 (No Item Price). Duties calculated based on SPV as per the EU Tariff.</t>
  </si>
  <si>
    <t>TT_IM25a</t>
  </si>
  <si>
    <t>RoW-NI 'At Risk' and EU SPV Duties</t>
  </si>
  <si>
    <t>Type D declaration for goods being imported to NI from GB. Goods subject to additional CAP safeguarding measures. Duties including extra CAP Duties calculated at the EU Tariff rate.</t>
  </si>
  <si>
    <t>TT_IM26a</t>
  </si>
  <si>
    <t>GB-NI 'At Risk' and EU CAP Safeguarding Duties</t>
  </si>
  <si>
    <t>Type A declaration for goods being imported into NI from Bolivia. Goods are subject to Minimum Import Price Calc and Charging. Duties including extra MIP Duties calculated at the EU Tariff rate.</t>
  </si>
  <si>
    <t>DMSRCV
DMSTAX(1)*
DMSRCV
DMSTAX(2)*
DMSTAX(3)
DMSCLE</t>
  </si>
  <si>
    <t>TT_IM27a</t>
  </si>
  <si>
    <t>RoW-NI 'At Risk' and EU Minimum Import Pricing</t>
  </si>
  <si>
    <t>Type A declaration for goods being imported into NI from GB. Goods are subject to EU CAP variable charges. Duties including EU CAP charges calculated at the EU Tariff rate.</t>
  </si>
  <si>
    <t>TT_IM28a</t>
  </si>
  <si>
    <t>GB-NI 'At Risk' and EU CAP Charges</t>
  </si>
  <si>
    <t>Type Y declaration for goods being imported into NI from GB. Preference has been claimed despite calculations being suppressed on domestic movements. Declaration is rejected.</t>
  </si>
  <si>
    <t>TT_IM29a</t>
  </si>
  <si>
    <t>GB-NI 'Not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</si>
  <si>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</si>
  <si>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TT_IM30a</t>
  </si>
  <si>
    <t>RoW-NI 'At Risk' and NI Non-Quota Trade Preference</t>
  </si>
  <si>
    <t>TT_IM31a</t>
  </si>
  <si>
    <t>RoW-GB and UK Non-Quota Trade Preference</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</si>
  <si>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</si>
  <si>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TT_IM32a</t>
  </si>
  <si>
    <t>Non-GVMS (arrived via CSP) Imports Pre-Lodged</t>
  </si>
  <si>
    <t xml:space="preserve">
Type D full import declaration for a single goods item for entry to an approved customs warehouse, being re-imported following temporary exports under outward processing procedures. 
Invalid RoRo Goods Location RMGRMGRMX provided.</t>
  </si>
  <si>
    <t>TT_IM32b</t>
  </si>
  <si>
    <t>Non-GVMS (arrived via CSP) Imports Pre-Lodged Declaration with Rejection for Invalid Location</t>
  </si>
  <si>
    <t>Type A Frontier declaration that attracts Provisional Anti-Dumping Duties (PADD) where indicative duty is calculated and trader has the ability to query duty calculation before the final calculation is processed.</t>
  </si>
  <si>
    <t>TT_IM33a</t>
  </si>
  <si>
    <t xml:space="preserve">Calculation of Provisional Duty
</t>
  </si>
  <si>
    <t>Type A Frontier declaration where indicative duty is calculated and trader has the ability to make amendments to reduce the item price based on the indicative duty calculated, before the final calculation is processed.</t>
  </si>
  <si>
    <t>DMSACC,
DMSTAX(1)
DMSTAX(2)
DMSCLE</t>
  </si>
  <si>
    <t>TT_IM33b</t>
  </si>
  <si>
    <t xml:space="preserve">Re-calculation of Provisional Duty after an amendment has been applied to a declaration
</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</si>
  <si>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</si>
  <si>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DMSACC,
DMSTAX(1),
DMSRCV,
DMSREQ,
DMSTAX(2),
DMSTAX(3),
DMSRES,
DMSCLE</t>
  </si>
  <si>
    <t>TT_IM34a</t>
  </si>
  <si>
    <t>Inventory-linked PreLodged 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</si>
  <si>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</si>
  <si>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Validate Movement Request
GAN
Validate Movement Request</t>
  </si>
  <si>
    <t>DMSRCV(1)
DMSTAX(1)
DMSRCV(2)
DMSTAX(2)
DMSACC
DMSTAX(3)*
DMSCLE*</t>
  </si>
  <si>
    <t>TT_IM34b</t>
  </si>
  <si>
    <t>Inventory-linked Frontier non-ALVS declaration</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</si>
  <si>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</si>
  <si>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DMSTAX(1)
DMSCTL
DMSDOC
DMSTAX(2)*
DMSCLE*</t>
  </si>
  <si>
    <t>* The final DMSTAX and DMSCLE are not sent in the TT environment as the declaration will not clear because the ALVS control will not be cleared by the Case emulator.</t>
  </si>
  <si>
    <t>TT_IM35a</t>
  </si>
  <si>
    <t>Inventory-linked Frontier ALVS declaration triggering a control</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</si>
  <si>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</si>
  <si>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DMSACC
DMSTAX
DMSALV</t>
  </si>
  <si>
    <t xml:space="preserve">
</t>
  </si>
  <si>
    <t>TT_IM36a</t>
  </si>
  <si>
    <t xml:space="preserve">GB-NI, NIDOM, Goods 'At Risk' and EU Liability, Retaliatory Duties
</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</si>
  <si>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</si>
  <si>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DMSACC, DMSTAX(1), DMSTAX(2), DMSCLE</t>
  </si>
  <si>
    <t>TT_IM37a</t>
  </si>
  <si>
    <t>Goods imported into GB from ROW - incurring UK Retaliatory Duties</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</si>
  <si>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</si>
  <si>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TT_IM38a</t>
  </si>
  <si>
    <t>GB-NI 'At Risk' - Subsidy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</si>
  <si>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</si>
  <si>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TT_IM38b</t>
  </si>
  <si>
    <t>ROW-NI 'At Risk' - Subsidy Not Applied</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</si>
  <si>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</si>
  <si>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TT_IM39a</t>
  </si>
  <si>
    <t xml:space="preserve">ROW-NI, NIIMP, Goods 'At Risk' and EU Liabilities – Suspension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</si>
  <si>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</si>
  <si>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TT_IM39b</t>
  </si>
  <si>
    <t xml:space="preserve">ROW-NI, NIIMP, Goods 'At Risk' and EU Liabilities – Relief
</t>
  </si>
  <si>
    <t>Type Z Supplementary Declaration for goods imported to NI from GB. Goods are deemed ‘At Risk’. EU Tariff is to be used to calculate the duties, which will be suspended. EU Customs duty will be suspended. EU VAT will be zero. UK VAT will be zero.</t>
  </si>
  <si>
    <t>TT_IM40a</t>
  </si>
  <si>
    <t>H4</t>
  </si>
  <si>
    <t>GB-NI at Risk - Suspension Procedures</t>
  </si>
  <si>
    <t>Type Z Supplementary Declaration for goods imported to NI from ROW. Goods are deemed ‘At Risk’. EU Tariff is to be used to calculate the duties, which will be suspended. EU Customs duty will be suspended. EU VAT will be suspended. UK VAT will be suspended.</t>
  </si>
  <si>
    <t>TT_IM40b</t>
  </si>
  <si>
    <t xml:space="preserve">ROW-NI at Risk - Suspension Procedure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</si>
  <si>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</si>
  <si>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TT_IM41a</t>
  </si>
  <si>
    <t xml:space="preserve">GB to NI, NIDOM, Goods At Risk,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</si>
  <si>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</si>
  <si>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TT_IM42a</t>
  </si>
  <si>
    <t xml:space="preserve">GB to NI, NIDOM, Goods At Risk, Authorisation by Declaration, End-Use Relief Procedures Applied: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</si>
  <si>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</si>
  <si>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TT_IM43a</t>
  </si>
  <si>
    <t xml:space="preserve">ROW to NI, NIIMP, Goods 'De-Risked', Non-preferential UK FCFS quota claimed
</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</si>
  <si>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</si>
  <si>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DMSACC, DMSTAX(1), DMSTAX(2), DMSROG, DMSTAX(3), DMSCLE</t>
  </si>
  <si>
    <t>TT_IM44a</t>
  </si>
  <si>
    <t>ROW to GB - UK Licence Quota Validation</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</si>
  <si>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</si>
  <si>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DMSACC, DMSTAX(1), DMSTAX(2),  DMSCLE</t>
  </si>
  <si>
    <t>TT_IM45a</t>
  </si>
  <si>
    <t>ROW to NI, Goods 'De-Risked' - UK Licence Quota Validation</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</si>
  <si>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</si>
  <si>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TT_IM46a</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</si>
  <si>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</si>
  <si>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</si>
  <si>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DMSRVC(1), DMSTAX(1), DMSRCV(2), DMSACC, DMSTAX(2), DMSTAX(3), DMSCLE</t>
  </si>
  <si>
    <t>TT_IM47a</t>
  </si>
  <si>
    <t>ROW to NI, Goods 'At Risk', Onward Supply Relief - Rejection</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</si>
  <si>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</si>
  <si>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TT_IM47b</t>
  </si>
  <si>
    <t xml:space="preserve">ROW to NI, NIIMP, Goods 'At Risk', Onward Supply Relief - retention
</t>
  </si>
  <si>
    <t>Type D Standard Declaration for goods imported to UK from EU (Germany)
Duty is calculated as per UK Tariff. UK VAT , UK Customs Duty and additional freight charges due to EU Airport code being declared are also calculated.</t>
  </si>
  <si>
    <t>TT_IM48a</t>
  </si>
  <si>
    <t>Day 1 No Deal EU Exit - Goods are imported into the UK from EU (Germany)</t>
  </si>
  <si>
    <t>Type A declaration with Goods Location for the Isle of Man. Import from the United States with direct representation and  procedure to allow entry for free circulation.</t>
  </si>
  <si>
    <t>DMSRCV(1), DMSTAX(1), DMSRCV(2), DMSACC, DMSTAX(2), DMSTAX(3), DMSCLE</t>
  </si>
  <si>
    <t>TT_IM49a</t>
  </si>
  <si>
    <t>Goods Import Declaration to the Isle of Man.</t>
  </si>
  <si>
    <t>Type C declaration using the duty calculation manual override indicator 'OVR01' to allowthe entry of Tax Base and Tax Payable amount values with specific procedure codes.</t>
  </si>
  <si>
    <t>TT_IM50a</t>
  </si>
  <si>
    <t>0151</t>
  </si>
  <si>
    <t>Simplified Import Declaration with Manual Override.</t>
  </si>
  <si>
    <t>Type Y declaration moving goods from rest of world to Northern Ireland at Risk. Simplified ProcedureValue (SPV) where 'E01' is declared in Additional Procedure Code (DE 1/11), with non-monetary amounts declared by the trader in Tax Base Measurement Unit (DE 4/4).</t>
  </si>
  <si>
    <t>TT_IM51a</t>
  </si>
  <si>
    <t>SPV declaration accepted and cleared when a Tax Base code other than "GBP" is used.</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</si>
  <si>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apply Transfer of Residence duty relief. CDS clears the declaration and sends out the correct Trader Notifications.</t>
  </si>
  <si>
    <t>TT_IM52a</t>
  </si>
  <si>
    <t>Imports Declaration from the EU into GB with a Claim for Transfer of Residence Duty Relief</t>
  </si>
  <si>
    <t xml:space="preserve">Type J C21i Imports declaration, with Net Mass having been omitted. The Declaration is accepted and clears. </t>
  </si>
  <si>
    <t>TT_IM53a</t>
  </si>
  <si>
    <t>Imports C21i Declaration where Net Mass is not mandated</t>
  </si>
  <si>
    <t>Type A Frontier Import declaration with EU Special Fiscal Territory. Declaration is validated against the UK Tariff, accepted and cleared. VAT is calculated. Customs Duty calculated at the preferential rate. Excise duty if the commodity warrants it.</t>
  </si>
  <si>
    <t>TT_IM54a</t>
  </si>
  <si>
    <t>Imports Declaration into Mainland UK from an EU Special Fiscal Territory</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</si>
  <si>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</si>
  <si>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TT_IM55a</t>
  </si>
  <si>
    <t xml:space="preserve">Imports Declaration into Mainland UK from territories with which the EU has a Customs Union. </t>
  </si>
  <si>
    <t xml:space="preserve">Type A Imports declaration from Guernsey &amp; Jersey . Declaration is accepted and cleared.
Only VAT and Excise duty calculated but no Customs duty. </t>
  </si>
  <si>
    <t>TT_IM56a</t>
  </si>
  <si>
    <t xml:space="preserve">Imports Declaration into Mainland UK from Guernsey &amp; Jersey </t>
  </si>
  <si>
    <t>Note that in Trade Test the Department for International Trade (DIT) data for Tariff is currently missing the Jersey/Guernsey  country codes (JE/GG), so this sample will not work and will instead return a DMSREJ notification.</t>
  </si>
  <si>
    <t>Type Y Export to ensure declaration is accepted and cleared when SDP authorisation is supplied with licensing</t>
  </si>
  <si>
    <t>TT_IM03a</t>
  </si>
  <si>
    <t>DMSRCV(1),
DMSTAX(1)
DMSRCV(2)
DMSREQ
DMSTAX(2)
DMSRCV(3)
DMSREQ(2)
DMSREJ</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</si>
  <si>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</si>
  <si>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DMSRCV(1)
DMSRCV(2)
DMSACC(2)
DMSCLE</t>
  </si>
  <si>
    <t>TT_IM57a</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</si>
  <si>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</si>
  <si>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</si>
  <si>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TT_IM58a</t>
  </si>
  <si>
    <t>Immport of steel goods into GB from the US, which is subject to UK steel safeguarding retaliatory measures, but where no Quota claim is made</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</si>
  <si>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</si>
  <si>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TT_IM59a</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</si>
  <si>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</si>
  <si>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</si>
  <si>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</si>
  <si>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</si>
  <si>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</si>
  <si>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</si>
  <si>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 xml:space="preserve"> </t>
  </si>
  <si>
    <t>Change Type</t>
  </si>
  <si>
    <t>Sample Title</t>
  </si>
  <si>
    <t>Description of New Sample or Changes to Existing Sample</t>
  </si>
  <si>
    <t>Updates to Existing Samples</t>
  </si>
  <si>
    <t>Following the UK/EU Tariff refresh on 07/01/2021 this sample is rejected. Work is ongoing to resolve an issue that prevents the sample from being restored to full use.</t>
  </si>
  <si>
    <t>Note KEL-208 when testing: If value of '4' is entered in DE 7/4 on a C1 then DE 7/7 also needs to be populated.</t>
  </si>
  <si>
    <t>Note KEL-367 when testing: When an EAC associate is requested for an UCR into a parent MUCR, the UKCTRL returned for a CHIEF UCR will incorrectly show the parent MUCR. Whereas the UKCTRL returned for an ILE (CDS) UCR correctly shows the child MUCR or DUCR.</t>
  </si>
  <si>
    <t>Note KEL-323 when testing: If an Immediate Guarantee is declared in Trade Test where the payments emulator is running, CDS incorrectly sends two DMSTAX notifications.</t>
  </si>
  <si>
    <t>Following the UK/EU Tariff refresh on 07/01/2021 this sample is now rejected for acceptance dates after 31/12/2020. For dates from 01/01/2021 use sample TT_IM25a.</t>
  </si>
  <si>
    <t xml:space="preserve">Note KEL-376 when testing: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</si>
  <si>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April Tariff and Data Update</t>
  </si>
  <si>
    <t>Sample Ref.</t>
  </si>
  <si>
    <t>Declaration, movement messages and notifications</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</si>
  <si>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</si>
  <si>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</si>
  <si>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</si>
  <si>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</si>
  <si>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</si>
  <si>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</si>
  <si>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</si>
  <si>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Declaration and notifications</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</si>
  <si>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</si>
  <si>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</si>
  <si>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</si>
  <si>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</si>
  <si>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</si>
  <si>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Declaration</t>
  </si>
  <si>
    <t>- Removed annotation in scenario description from previous Tariff refresh.</t>
  </si>
  <si>
    <t>- DE 5/27 Supervising Office in XML comments removed.</t>
  </si>
  <si>
    <t>-  Updated resolve a FEC check regarding the weight that shouldn’t have been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</si>
</sst>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name val="Calibri"/>
      <family val="2"/>
      <scheme val="minor"/>
    </font>
    <font>
      <b/>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0" tint="-0.14999847407452621"/>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38">
    <xf numFmtId="0" fontId="0" fillId="0" borderId="0" xfId="0"/>
    <xf numFmtId="0" fontId="0" fillId="0" borderId="0" xfId="0"/>
    <xf numFmtId="0" fontId="0" fillId="0" borderId="1" xfId="0"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1" xfId="0" quotePrefix="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vertical="center" wrapText="1"/>
    </xf>
    <xf numFmtId="0" fontId="0" fillId="0" borderId="6" xfId="0" applyBorder="1" applyAlignment="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left" vertical="top" wrapText="1"/>
    </xf>
    <xf numFmtId="0" fontId="0" fillId="0" borderId="0" xfId="0" applyAlignment="1">
      <alignment vertical="center"/>
    </xf>
    <xf numFmtId="0" fontId="4" fillId="0" borderId="0" xfId="0" applyFont="1" applyAlignment="1">
      <alignment vertical="center"/>
    </xf>
    <xf numFmtId="0" fontId="3" fillId="0" borderId="0" xfId="0" applyFont="1" applyAlignment="1">
      <alignment horizontal="center" vertical="center" wrapText="1"/>
    </xf>
    <xf numFmtId="0" fontId="0" fillId="0" borderId="0" xfId="0" applyAlignment="1">
      <alignment vertical="center" wrapText="1"/>
    </xf>
    <xf numFmtId="0" fontId="3" fillId="3" borderId="1" xfId="0" applyFont="1" applyFill="1" applyBorder="1" applyAlignment="1">
      <alignment horizontal="center" vertical="center" wrapText="1"/>
    </xf>
    <xf numFmtId="0" fontId="0" fillId="0" borderId="11" xfId="0" applyBorder="1" applyAlignment="1">
      <alignment vertical="center"/>
    </xf>
    <xf numFmtId="0" fontId="0" fillId="0" borderId="0" xfId="0" applyAlignment="1">
      <alignment horizontal="center"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3" fillId="4" borderId="10" xfId="0" applyFont="1" applyFill="1" applyBorder="1" applyAlignment="1">
      <alignment vertical="center" wrapText="1"/>
    </xf>
    <xf numFmtId="0" fontId="3" fillId="4" borderId="12" xfId="0" applyFont="1" applyFill="1" applyBorder="1" applyAlignment="1">
      <alignment vertical="center" wrapText="1"/>
    </xf>
    <xf numFmtId="0" fontId="3" fillId="3" borderId="1" xfId="0" applyFont="1" applyFill="1" applyBorder="1" applyAlignment="1">
      <alignment horizontal="center" vertical="center"/>
    </xf>
    <xf numFmtId="0" fontId="0" fillId="0" borderId="1" xfId="0" applyBorder="1" applyAlignment="1">
      <alignment horizontal="left" vertical="center" wrapText="1" indent="1"/>
    </xf>
    <xf numFmtId="0" fontId="0" fillId="0" borderId="9" xfId="0" applyBorder="1" applyAlignment="1">
      <alignment horizontal="left" vertical="center"/>
    </xf>
    <xf numFmtId="0" fontId="0" fillId="0" borderId="1" xfId="0" quotePrefix="1" applyBorder="1" applyAlignment="1">
      <alignment horizontal="left" vertical="center" wrapText="1" indent="1"/>
    </xf>
    <xf numFmtId="0" fontId="2" fillId="0" borderId="1" xfId="0" applyFont="1" applyBorder="1" applyAlignment="1">
      <alignment horizontal="left" vertical="center" wrapText="1" indent="1"/>
    </xf>
    <xf numFmtId="0" fontId="0" fillId="0" borderId="1"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HMRCCDSExternalTestTeam/Shared%20Documents/General/Trade%20Test/Scenario%20List%20and%20Version%20Contro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Updates"/>
      <sheetName val="TTM14.0 Samples"/>
      <sheetName val="April Tariff and Data Update"/>
      <sheetName val="TTM14.2 Updates"/>
      <sheetName val="TTM14.1 Updates"/>
      <sheetName val="Sample Issues"/>
      <sheetName val="Issue - Standing Authority"/>
      <sheetName val="Tariff Update Impacts"/>
      <sheetName val="TTM12.2 Status"/>
      <sheetName val="TTM12.2 Post Imp (2)"/>
      <sheetName val="TTM12.2 Sample List"/>
      <sheetName val="Upcoming samples (post TTM12.2)"/>
    </sheetNames>
    <sheetDataSet>
      <sheetData sheetId="0"/>
      <sheetData sheetId="1"/>
      <sheetData sheetId="2"/>
      <sheetData sheetId="3"/>
      <sheetData sheetId="4"/>
      <sheetData sheetId="5"/>
      <sheetData sheetId="6"/>
      <sheetData sheetId="7">
        <row r="2">
          <cell r="A2" t="str">
            <v>TT_EX01a</v>
          </cell>
          <cell r="B2" t="str">
            <v>Tranche 1</v>
          </cell>
          <cell r="D2" t="str">
            <v xml:space="preserve">EX_D_Sample_TC01 </v>
          </cell>
          <cell r="E2" t="str">
            <v>Y</v>
          </cell>
          <cell r="F2" t="str">
            <v>D</v>
          </cell>
          <cell r="G2">
            <v>1040</v>
          </cell>
          <cell r="H2" t="str">
            <v>B1</v>
          </cell>
          <cell r="I2" t="str">
            <v>Exports Inventory Linked Pre-Lodged Declaration</v>
          </cell>
        </row>
        <row r="3">
          <cell r="A3" t="str">
            <v>TT_EX02a</v>
          </cell>
          <cell r="B3" t="str">
            <v>Tranche 2</v>
          </cell>
          <cell r="D3" t="str">
            <v>EX_C_Sample_TC01</v>
          </cell>
          <cell r="E3" t="str">
            <v>Y</v>
          </cell>
          <cell r="F3" t="str">
            <v>C</v>
          </cell>
          <cell r="G3">
            <v>3151</v>
          </cell>
          <cell r="H3" t="str">
            <v>C1</v>
          </cell>
          <cell r="I3" t="str">
            <v>Exports Simplified Frontier Declaration</v>
          </cell>
        </row>
        <row r="4">
          <cell r="A4" t="str">
            <v>TT_EX03a</v>
          </cell>
          <cell r="B4" t="str">
            <v>Tranche 2</v>
          </cell>
          <cell r="D4" t="str">
            <v>EX_K_Sample_TC03</v>
          </cell>
          <cell r="E4" t="str">
            <v>Y</v>
          </cell>
          <cell r="F4" t="str">
            <v>J</v>
          </cell>
          <cell r="G4" t="str">
            <v>0012</v>
          </cell>
          <cell r="H4" t="str">
            <v>C21e</v>
          </cell>
          <cell r="I4" t="str">
            <v>Exports Pre-Lodged Customs Clearance Request (CCR)</v>
          </cell>
        </row>
        <row r="5">
          <cell r="A5" t="str">
            <v>TT_EX04a</v>
          </cell>
          <cell r="B5" t="str">
            <v>Tranche 2</v>
          </cell>
          <cell r="D5" t="str">
            <v>EX_Y_Sample_TC02</v>
          </cell>
          <cell r="E5" t="str">
            <v>Y</v>
          </cell>
          <cell r="F5" t="str">
            <v>Y</v>
          </cell>
          <cell r="G5">
            <v>1040</v>
          </cell>
          <cell r="H5" t="str">
            <v>B1</v>
          </cell>
          <cell r="I5" t="str">
            <v>Supplementary declaration with DIT licensing</v>
          </cell>
        </row>
        <row r="6">
          <cell r="A6" t="str">
            <v>TT_EX05a</v>
          </cell>
          <cell r="B6" t="str">
            <v>TTM9.0</v>
          </cell>
          <cell r="D6" t="str">
            <v>N/a</v>
          </cell>
          <cell r="E6" t="str">
            <v>Y</v>
          </cell>
          <cell r="F6" t="str">
            <v>A</v>
          </cell>
          <cell r="G6">
            <v>1040</v>
          </cell>
          <cell r="H6" t="str">
            <v>B1</v>
          </cell>
          <cell r="I6" t="str">
            <v>Exports Direct Frontier Declaration</v>
          </cell>
        </row>
        <row r="7">
          <cell r="A7" t="str">
            <v>TT_EX06a</v>
          </cell>
          <cell r="B7" t="str">
            <v>TTM9.0</v>
          </cell>
          <cell r="D7" t="str">
            <v>N/a</v>
          </cell>
          <cell r="E7" t="str">
            <v>Y</v>
          </cell>
          <cell r="F7" t="str">
            <v>F</v>
          </cell>
          <cell r="G7">
            <v>1040</v>
          </cell>
          <cell r="H7" t="str">
            <v>C1</v>
          </cell>
          <cell r="I7" t="str">
            <v>Exports Direct Pre-Lodged Declaration</v>
          </cell>
        </row>
        <row r="8">
          <cell r="A8" t="str">
            <v>TT_EX07a</v>
          </cell>
          <cell r="B8" t="str">
            <v>TTM9.0</v>
          </cell>
          <cell r="D8" t="str">
            <v>N/a</v>
          </cell>
          <cell r="E8" t="str">
            <v>Y</v>
          </cell>
          <cell r="F8" t="str">
            <v>K</v>
          </cell>
          <cell r="G8" t="str">
            <v>0012</v>
          </cell>
          <cell r="H8" t="str">
            <v>C21e</v>
          </cell>
          <cell r="I8" t="str">
            <v>Exports Direct CCR Declaration with DUCR and MUCR</v>
          </cell>
        </row>
        <row r="9">
          <cell r="A9" t="str">
            <v>TT_EX08a</v>
          </cell>
          <cell r="B9" t="str">
            <v>TTM10.2</v>
          </cell>
          <cell r="D9" t="str">
            <v>N/a</v>
          </cell>
          <cell r="E9" t="str">
            <v>N</v>
          </cell>
          <cell r="F9" t="str">
            <v>D</v>
          </cell>
          <cell r="G9" t="str">
            <v>0012</v>
          </cell>
          <cell r="H9" t="str">
            <v>C21E</v>
          </cell>
          <cell r="I9" t="str">
            <v>Exports Pre-Lodged Dual-Running Declaration with DUCR</v>
          </cell>
        </row>
        <row r="10">
          <cell r="A10" t="str">
            <v>TT_EX09a</v>
          </cell>
          <cell r="B10" t="str">
            <v>TTM11.0</v>
          </cell>
          <cell r="D10" t="str">
            <v>N/a</v>
          </cell>
          <cell r="E10" t="str">
            <v>Y</v>
          </cell>
          <cell r="F10" t="str">
            <v>D</v>
          </cell>
          <cell r="G10">
            <v>1040</v>
          </cell>
          <cell r="H10" t="str">
            <v>B1</v>
          </cell>
          <cell r="I10" t="str">
            <v>Exports Pre-Lodged Declaration with Dual Use Export Authorisation and Amendment</v>
          </cell>
        </row>
        <row r="11">
          <cell r="A11" t="str">
            <v>TT_EX010a</v>
          </cell>
          <cell r="B11" t="str">
            <v>TTM11.0</v>
          </cell>
          <cell r="D11" t="str">
            <v>N/a</v>
          </cell>
          <cell r="E11" t="str">
            <v>Y</v>
          </cell>
          <cell r="F11" t="str">
            <v>A</v>
          </cell>
          <cell r="G11">
            <v>1040</v>
          </cell>
          <cell r="H11" t="str">
            <v>B1</v>
          </cell>
          <cell r="I11" t="str">
            <v>Exports Frontier Declaration with Electronic Licensing</v>
          </cell>
        </row>
        <row r="12">
          <cell r="A12" t="str">
            <v>TT_EX11a</v>
          </cell>
          <cell r="B12" t="str">
            <v>TTM12.0</v>
          </cell>
          <cell r="D12" t="str">
            <v>-</v>
          </cell>
          <cell r="E12" t="str">
            <v>Y</v>
          </cell>
          <cell r="F12" t="str">
            <v>D</v>
          </cell>
          <cell r="G12">
            <v>1040</v>
          </cell>
          <cell r="H12" t="str">
            <v>B1</v>
          </cell>
          <cell r="I12" t="str">
            <v>Non-GVMS (arrived via CSP) Exports Pre-Lodged Declaration</v>
          </cell>
        </row>
        <row r="13">
          <cell r="A13" t="str">
            <v>TT_EX11b</v>
          </cell>
          <cell r="B13" t="str">
            <v>TTM12.0</v>
          </cell>
          <cell r="D13" t="str">
            <v>-</v>
          </cell>
          <cell r="E13" t="str">
            <v>Y</v>
          </cell>
          <cell r="F13" t="str">
            <v>D</v>
          </cell>
          <cell r="G13">
            <v>1040</v>
          </cell>
          <cell r="H13" t="str">
            <v>B1</v>
          </cell>
          <cell r="I13" t="str">
            <v>Non-GVMS (arrived via CSP) Exports Pre-Lodged Declaration with Rejection for Invalid Location</v>
          </cell>
        </row>
        <row r="14">
          <cell r="A14" t="str">
            <v>TT_EX12a</v>
          </cell>
          <cell r="B14" t="str">
            <v>TTM12.2</v>
          </cell>
          <cell r="E14" t="str">
            <v>Y</v>
          </cell>
          <cell r="F14" t="str">
            <v>D</v>
          </cell>
          <cell r="G14">
            <v>1040</v>
          </cell>
          <cell r="H14" t="str">
            <v>B1</v>
          </cell>
          <cell r="I14" t="str">
            <v>Two prelodged CHIEF Type D declarations, one in CHIEF and one in CDS, move to arrived declarations</v>
          </cell>
        </row>
        <row r="15">
          <cell r="A15" t="str">
            <v>TT_EX13a</v>
          </cell>
          <cell r="B15" t="str">
            <v>TTM12.2</v>
          </cell>
          <cell r="E15" t="str">
            <v>Y</v>
          </cell>
          <cell r="F15" t="str">
            <v>D</v>
          </cell>
          <cell r="G15">
            <v>1040</v>
          </cell>
          <cell r="H15" t="str">
            <v>B1</v>
          </cell>
          <cell r="I15" t="str">
            <v>NI to GB Direct Export - Type D Declaration</v>
          </cell>
        </row>
        <row r="16">
          <cell r="A16" t="str">
            <v>TT_EX13b</v>
          </cell>
          <cell r="B16" t="str">
            <v>TTM12.2</v>
          </cell>
          <cell r="E16" t="str">
            <v>Y</v>
          </cell>
          <cell r="F16" t="str">
            <v>Y</v>
          </cell>
          <cell r="G16">
            <v>1040</v>
          </cell>
          <cell r="H16" t="str">
            <v>B1</v>
          </cell>
          <cell r="I16" t="str">
            <v>NI to GB Direct Export - Type Y Declaration</v>
          </cell>
        </row>
        <row r="17">
          <cell r="A17" t="str">
            <v>TT_EX14a</v>
          </cell>
          <cell r="B17" t="str">
            <v>TTM12.3</v>
          </cell>
          <cell r="E17" t="str">
            <v>N</v>
          </cell>
          <cell r="F17" t="str">
            <v>D</v>
          </cell>
          <cell r="G17">
            <v>1040</v>
          </cell>
          <cell r="H17" t="str">
            <v>B1</v>
          </cell>
          <cell r="I17" t="str">
            <v>CSP receives correct ROE and SOE (value of 'E') in EMR messages from CDS in order to depart a MUCR consignment.</v>
          </cell>
        </row>
        <row r="18">
          <cell r="A18" t="str">
            <v>TT_EX15a</v>
          </cell>
          <cell r="B18" t="str">
            <v>TTM14.0</v>
          </cell>
          <cell r="E18" t="str">
            <v>Y</v>
          </cell>
          <cell r="F18" t="str">
            <v>D</v>
          </cell>
          <cell r="G18">
            <v>1007</v>
          </cell>
          <cell r="H18" t="str">
            <v>B1</v>
          </cell>
          <cell r="I18" t="str">
            <v>Exports Declaration for Excise Goods with a Fallback Accompanying Document</v>
          </cell>
        </row>
        <row r="19">
          <cell r="A19" t="str">
            <v>TT_EX16a</v>
          </cell>
          <cell r="B19" t="str">
            <v>TTM14.0</v>
          </cell>
          <cell r="E19" t="str">
            <v>Y</v>
          </cell>
          <cell r="F19" t="str">
            <v>K</v>
          </cell>
          <cell r="G19" t="str">
            <v>0015</v>
          </cell>
          <cell r="H19" t="str">
            <v>C21E</v>
          </cell>
          <cell r="I19" t="str">
            <v>Exports Declaration with a CPD Carnet Reference</v>
          </cell>
        </row>
        <row r="20">
          <cell r="A20" t="str">
            <v>TT_EX17a</v>
          </cell>
          <cell r="B20" t="str">
            <v>TTM14.0</v>
          </cell>
          <cell r="E20" t="str">
            <v>Y</v>
          </cell>
          <cell r="F20" t="str">
            <v>D</v>
          </cell>
          <cell r="G20">
            <v>1040</v>
          </cell>
          <cell r="H20" t="str">
            <v>B1</v>
          </cell>
          <cell r="I20" t="str">
            <v>Type D export declarations, one in CHIEF (with DURC Part ID and alpha character) and one in CDS (Without DUCR Part ID).</v>
          </cell>
        </row>
        <row r="21">
          <cell r="A21" t="str">
            <v>TT_FI01a</v>
          </cell>
          <cell r="B21" t="str">
            <v>TTM12.0</v>
          </cell>
          <cell r="D21" t="str">
            <v>-</v>
          </cell>
          <cell r="E21" t="str">
            <v>Y</v>
          </cell>
          <cell r="F21" t="str">
            <v>A</v>
          </cell>
          <cell r="G21">
            <v>4071</v>
          </cell>
          <cell r="H21" t="str">
            <v>H1</v>
          </cell>
          <cell r="I21" t="str">
            <v>General Guarantee Account for Method of Payment (MoP) with Sufficient Funds</v>
          </cell>
        </row>
        <row r="22">
          <cell r="A22" t="str">
            <v>TT_FI01b</v>
          </cell>
          <cell r="B22" t="str">
            <v>TTM12.0</v>
          </cell>
          <cell r="D22" t="str">
            <v>-</v>
          </cell>
          <cell r="E22" t="str">
            <v>Y</v>
          </cell>
          <cell r="F22" t="str">
            <v>A</v>
          </cell>
          <cell r="G22">
            <v>4071</v>
          </cell>
          <cell r="H22" t="str">
            <v>H1</v>
          </cell>
          <cell r="I22" t="str">
            <v>General Guarantee Account for Method of Payment with Insufficient Funds</v>
          </cell>
        </row>
        <row r="23">
          <cell r="A23" t="str">
            <v>TT_FI02a</v>
          </cell>
          <cell r="B23" t="str">
            <v>TTM12.0</v>
          </cell>
          <cell r="D23" t="str">
            <v>-</v>
          </cell>
          <cell r="E23" t="str">
            <v>Y</v>
          </cell>
          <cell r="F23" t="str">
            <v>A</v>
          </cell>
          <cell r="G23">
            <v>4400</v>
          </cell>
          <cell r="H23" t="str">
            <v>H1</v>
          </cell>
          <cell r="I23" t="str">
            <v>Individual Guarantee for Method of Payment</v>
          </cell>
        </row>
        <row r="24">
          <cell r="A24" t="str">
            <v>TT_FI03a</v>
          </cell>
          <cell r="B24" t="str">
            <v>TTM12.0</v>
          </cell>
          <cell r="D24" t="str">
            <v>-</v>
          </cell>
          <cell r="E24" t="str">
            <v>Y</v>
          </cell>
          <cell r="F24" t="str">
            <v>A</v>
          </cell>
          <cell r="G24">
            <v>4000</v>
          </cell>
          <cell r="H24" t="str">
            <v>H1</v>
          </cell>
          <cell r="I24" t="str">
            <v>Declaration using both Deferment and Guarantee Account Methods of Payment</v>
          </cell>
        </row>
        <row r="25">
          <cell r="A25" t="str">
            <v>TT_FI04a</v>
          </cell>
          <cell r="B25" t="str">
            <v>TTM12.0</v>
          </cell>
          <cell r="D25" t="str">
            <v>-</v>
          </cell>
          <cell r="E25" t="str">
            <v>Y</v>
          </cell>
          <cell r="F25" t="str">
            <v>A</v>
          </cell>
          <cell r="G25">
            <v>4000</v>
          </cell>
          <cell r="H25" t="str">
            <v>H1</v>
          </cell>
          <cell r="I25" t="str">
            <v>Cash Account for Method of Payment</v>
          </cell>
        </row>
        <row r="26">
          <cell r="A26" t="str">
            <v>TT_FI05a</v>
          </cell>
          <cell r="B26" t="str">
            <v>TTM12.2</v>
          </cell>
          <cell r="E26" t="str">
            <v>Y</v>
          </cell>
          <cell r="F26" t="str">
            <v>A</v>
          </cell>
          <cell r="G26">
            <v>4400</v>
          </cell>
          <cell r="H26" t="str">
            <v>H1</v>
          </cell>
          <cell r="I26" t="str">
            <v>Postponed VAT Accounting declaration with a GB VAT number</v>
          </cell>
        </row>
        <row r="27">
          <cell r="A27" t="str">
            <v>TT_FI05b</v>
          </cell>
          <cell r="B27" t="str">
            <v>TTM12.2</v>
          </cell>
          <cell r="E27" t="str">
            <v>N</v>
          </cell>
          <cell r="F27" t="str">
            <v>A</v>
          </cell>
          <cell r="G27">
            <v>4400</v>
          </cell>
          <cell r="H27" t="str">
            <v>H1</v>
          </cell>
          <cell r="I27" t="str">
            <v>Postponed VAT Accounting declaration with a foreign (IM) VAT number</v>
          </cell>
        </row>
        <row r="28">
          <cell r="A28" t="str">
            <v>TT_IM01a</v>
          </cell>
          <cell r="B28" t="str">
            <v>Tranche 1</v>
          </cell>
          <cell r="D28" t="str">
            <v>IM_A_Sample_TC01</v>
          </cell>
          <cell r="E28" t="str">
            <v>Y</v>
          </cell>
          <cell r="F28" t="str">
            <v>A</v>
          </cell>
          <cell r="G28">
            <v>4000</v>
          </cell>
          <cell r="H28" t="str">
            <v>H1</v>
          </cell>
          <cell r="I28" t="str">
            <v>Imports Standard Frontier Declaration</v>
          </cell>
        </row>
        <row r="29">
          <cell r="A29" t="str">
            <v>TT_IM01b</v>
          </cell>
          <cell r="B29" t="str">
            <v>Tranche 3</v>
          </cell>
          <cell r="D29" t="str">
            <v>N/a</v>
          </cell>
          <cell r="E29" t="str">
            <v>N</v>
          </cell>
          <cell r="F29" t="str">
            <v>A</v>
          </cell>
          <cell r="G29">
            <v>4000</v>
          </cell>
          <cell r="H29" t="str">
            <v>H1</v>
          </cell>
          <cell r="I29" t="str">
            <v>Imports Standard Frontier Declaration with Rejection</v>
          </cell>
        </row>
        <row r="30">
          <cell r="A30" t="str">
            <v>TT_IM01c</v>
          </cell>
          <cell r="B30" t="str">
            <v>TTM10.0</v>
          </cell>
          <cell r="D30" t="str">
            <v>N/a</v>
          </cell>
          <cell r="E30" t="str">
            <v>N</v>
          </cell>
          <cell r="F30" t="str">
            <v>A</v>
          </cell>
          <cell r="G30">
            <v>4000</v>
          </cell>
          <cell r="H30" t="str">
            <v>H1</v>
          </cell>
          <cell r="I30" t="str">
            <v>Imports Standard Frontier Declaration with Declaration Status Request</v>
          </cell>
        </row>
        <row r="31">
          <cell r="A31" t="str">
            <v>TT_IM01d</v>
          </cell>
          <cell r="B31" t="str">
            <v>TTM11.0</v>
          </cell>
          <cell r="D31" t="str">
            <v>N/a</v>
          </cell>
          <cell r="E31" t="str">
            <v>N</v>
          </cell>
          <cell r="F31" t="str">
            <v>A</v>
          </cell>
          <cell r="G31">
            <v>4000</v>
          </cell>
          <cell r="H31" t="str">
            <v>H1</v>
          </cell>
          <cell r="I31" t="str">
            <v>Imports Standard Frontier Declaration with Multiple Goods Items</v>
          </cell>
        </row>
        <row r="32">
          <cell r="A32" t="str">
            <v>TT_IM02a</v>
          </cell>
          <cell r="B32" t="str">
            <v>Tranche 1</v>
          </cell>
          <cell r="D32" t="str">
            <v>IM_Z_Sample_TC01</v>
          </cell>
          <cell r="E32" t="str">
            <v>Y</v>
          </cell>
          <cell r="F32" t="str">
            <v>Z</v>
          </cell>
          <cell r="G32">
            <v>4071</v>
          </cell>
          <cell r="H32" t="str">
            <v>H1</v>
          </cell>
          <cell r="I32" t="str">
            <v>Imports Supplementary Declaration with DAN Authorisation</v>
          </cell>
        </row>
        <row r="33">
          <cell r="A33" t="str">
            <v>TT_IM02b</v>
          </cell>
          <cell r="B33" t="str">
            <v>Tranche 1</v>
          </cell>
          <cell r="D33" t="str">
            <v>N/a</v>
          </cell>
          <cell r="E33" t="str">
            <v>N</v>
          </cell>
          <cell r="F33" t="str">
            <v>Z</v>
          </cell>
          <cell r="G33">
            <v>4071</v>
          </cell>
          <cell r="H33" t="str">
            <v>H1</v>
          </cell>
          <cell r="I33" t="str">
            <v>Imports Supplementary Declaration with Amendment</v>
          </cell>
        </row>
        <row r="34">
          <cell r="A34" t="str">
            <v>TT_IM02c</v>
          </cell>
          <cell r="B34" t="str">
            <v>TTM10.2</v>
          </cell>
          <cell r="D34" t="str">
            <v>N/a</v>
          </cell>
          <cell r="E34" t="str">
            <v>N</v>
          </cell>
          <cell r="F34" t="str">
            <v>Z</v>
          </cell>
          <cell r="G34">
            <v>4071</v>
          </cell>
          <cell r="H34" t="str">
            <v>H1</v>
          </cell>
          <cell r="I34" t="str">
            <v>Imports Supplementary Declaration with Complex Amendment</v>
          </cell>
        </row>
        <row r="35">
          <cell r="A35" t="str">
            <v>TT_IM03a</v>
          </cell>
          <cell r="B35" t="str">
            <v>Tranche 1</v>
          </cell>
          <cell r="D35" t="str">
            <v>IM_IVL_Sample_TC05</v>
          </cell>
          <cell r="E35" t="str">
            <v>Y</v>
          </cell>
          <cell r="F35" t="str">
            <v>F</v>
          </cell>
          <cell r="G35">
            <v>4000</v>
          </cell>
          <cell r="H35" t="str">
            <v>I1</v>
          </cell>
          <cell r="I35" t="str">
            <v>Pre-lodged Imports Inventory Linked declaration with amendment</v>
          </cell>
        </row>
        <row r="36">
          <cell r="A36" t="str">
            <v>TT_IM03b</v>
          </cell>
          <cell r="B36" t="str">
            <v>Tranche 3</v>
          </cell>
          <cell r="D36" t="str">
            <v>N/a</v>
          </cell>
          <cell r="E36" t="str">
            <v>N</v>
          </cell>
          <cell r="F36" t="str">
            <v>F</v>
          </cell>
          <cell r="G36">
            <v>4000</v>
          </cell>
          <cell r="H36" t="str">
            <v>I1</v>
          </cell>
          <cell r="I36" t="str">
            <v>Pre-lodged Imports Inventory Linked declaration with complex amendment</v>
          </cell>
        </row>
        <row r="37">
          <cell r="A37" t="str">
            <v>TT_IM04a</v>
          </cell>
          <cell r="B37" t="str">
            <v>Tranche 2</v>
          </cell>
          <cell r="D37" t="str">
            <v>IM_A_Sample_TC05</v>
          </cell>
          <cell r="E37" t="str">
            <v>Y</v>
          </cell>
          <cell r="F37" t="str">
            <v>A</v>
          </cell>
          <cell r="G37">
            <v>4071</v>
          </cell>
          <cell r="H37" t="str">
            <v>H1</v>
          </cell>
          <cell r="I37" t="str">
            <v>Type A frontier declaration with Quota reulting in a rejection due to claim on EU Quota</v>
          </cell>
        </row>
        <row r="38">
          <cell r="A38" t="str">
            <v>TT_IM05a</v>
          </cell>
          <cell r="B38" t="str">
            <v>Tranche 4</v>
          </cell>
          <cell r="D38" t="str">
            <v>IM_J_sample_TC01</v>
          </cell>
          <cell r="E38" t="str">
            <v>Y</v>
          </cell>
          <cell r="F38" t="str">
            <v>J</v>
          </cell>
          <cell r="G38" t="str">
            <v>0002</v>
          </cell>
          <cell r="H38" t="str">
            <v>C21i</v>
          </cell>
          <cell r="I38" t="str">
            <v>Imports Frontier CCR Declaration</v>
          </cell>
        </row>
        <row r="39">
          <cell r="A39" t="str">
            <v>TT_IM05b</v>
          </cell>
          <cell r="B39" t="str">
            <v>TTM10.1</v>
          </cell>
          <cell r="D39" t="str">
            <v>IM_J_sample_TC01</v>
          </cell>
          <cell r="E39" t="str">
            <v>N</v>
          </cell>
          <cell r="F39" t="str">
            <v>J</v>
          </cell>
          <cell r="G39" t="str">
            <v>0002</v>
          </cell>
          <cell r="H39" t="str">
            <v>C21i</v>
          </cell>
          <cell r="I39" t="str">
            <v>Imports Frontier CCR Declaration with Amendment</v>
          </cell>
        </row>
        <row r="40">
          <cell r="A40" t="str">
            <v>TT_IM06a</v>
          </cell>
          <cell r="B40" t="str">
            <v>TTM9.0</v>
          </cell>
          <cell r="D40" t="str">
            <v>N/a</v>
          </cell>
          <cell r="E40" t="str">
            <v>Y</v>
          </cell>
          <cell r="F40" t="str">
            <v>A</v>
          </cell>
          <cell r="G40">
            <v>4000</v>
          </cell>
          <cell r="H40" t="str">
            <v xml:space="preserve">H1 </v>
          </cell>
          <cell r="I40" t="str">
            <v>Frontier declaration using quota and electronic licence that is partially used</v>
          </cell>
        </row>
        <row r="41">
          <cell r="A41" t="str">
            <v>TT_IM07a</v>
          </cell>
          <cell r="B41" t="str">
            <v>TTM9.0</v>
          </cell>
          <cell r="D41" t="str">
            <v>N/a</v>
          </cell>
          <cell r="E41" t="str">
            <v>Y</v>
          </cell>
          <cell r="F41" t="str">
            <v>A</v>
          </cell>
          <cell r="G41">
            <v>4000</v>
          </cell>
          <cell r="H41" t="str">
            <v>H1</v>
          </cell>
          <cell r="I41" t="str">
            <v>Frontier declaration using Quota and an electronic licence that is exhausted, resulting in a rejection due to claim on EU Quota</v>
          </cell>
        </row>
        <row r="42">
          <cell r="A42" t="str">
            <v>TT_IM08a</v>
          </cell>
          <cell r="B42" t="str">
            <v>TTM10.2</v>
          </cell>
          <cell r="D42" t="str">
            <v>N/a</v>
          </cell>
          <cell r="E42" t="str">
            <v>Y</v>
          </cell>
          <cell r="F42" t="str">
            <v>A</v>
          </cell>
          <cell r="G42">
            <v>4000</v>
          </cell>
          <cell r="H42" t="str">
            <v>H1</v>
          </cell>
          <cell r="I42" t="str">
            <v>Declaration that uses a Single Use electronic licence</v>
          </cell>
        </row>
        <row r="43">
          <cell r="A43" t="str">
            <v>TT_IM08b</v>
          </cell>
          <cell r="B43" t="str">
            <v>TTM10.2</v>
          </cell>
          <cell r="D43" t="str">
            <v>N/a</v>
          </cell>
          <cell r="E43" t="str">
            <v>N</v>
          </cell>
          <cell r="F43" t="str">
            <v>A</v>
          </cell>
          <cell r="G43">
            <v>4000</v>
          </cell>
          <cell r="H43" t="str">
            <v>H1</v>
          </cell>
          <cell r="I43" t="str">
            <v>Declaration using a single use electronic import licence for DiT that is then Amended to change the Status Code from ES to EE</v>
          </cell>
        </row>
        <row r="44">
          <cell r="A44" t="str">
            <v>TT_IM09a</v>
          </cell>
          <cell r="B44" t="str">
            <v>TTM9.0</v>
          </cell>
          <cell r="C44" t="str">
            <v>Y</v>
          </cell>
          <cell r="D44" t="str">
            <v>N/a</v>
          </cell>
          <cell r="E44" t="str">
            <v>Y</v>
          </cell>
          <cell r="F44" t="str">
            <v>A</v>
          </cell>
          <cell r="G44">
            <v>4400</v>
          </cell>
          <cell r="H44" t="str">
            <v>H1</v>
          </cell>
          <cell r="I44" t="str">
            <v>Frontier declaration with duty relief granted under End Use special procedure</v>
          </cell>
        </row>
        <row r="45">
          <cell r="A45" t="str">
            <v>TT_IM09b</v>
          </cell>
          <cell r="B45" t="str">
            <v>TTM10.1</v>
          </cell>
          <cell r="D45" t="str">
            <v>N/A</v>
          </cell>
          <cell r="E45" t="str">
            <v>N</v>
          </cell>
          <cell r="F45" t="str">
            <v>A</v>
          </cell>
          <cell r="G45">
            <v>4400</v>
          </cell>
          <cell r="H45" t="str">
            <v>H1</v>
          </cell>
          <cell r="I45" t="str">
            <v>Imports Frontier Declaration using Indirect Representation with Duty Relief granted under End Use special procedure</v>
          </cell>
        </row>
        <row r="46">
          <cell r="A46" t="str">
            <v>TT_IM10a</v>
          </cell>
          <cell r="B46" t="str">
            <v>TTM9.0</v>
          </cell>
          <cell r="D46" t="str">
            <v>N/a</v>
          </cell>
          <cell r="E46" t="str">
            <v>Y</v>
          </cell>
          <cell r="F46" t="str">
            <v>D</v>
          </cell>
          <cell r="G46">
            <v>4000</v>
          </cell>
          <cell r="H46" t="str">
            <v>H1</v>
          </cell>
          <cell r="I46" t="str">
            <v>Imports Pre-Lodged Declaration with Complex Excise Duty Calculation</v>
          </cell>
        </row>
        <row r="47">
          <cell r="A47" t="str">
            <v>TT_IM10b</v>
          </cell>
          <cell r="B47" t="str">
            <v>Tranche 3</v>
          </cell>
          <cell r="D47" t="str">
            <v>N/a</v>
          </cell>
          <cell r="E47" t="str">
            <v>N</v>
          </cell>
          <cell r="F47" t="str">
            <v>D</v>
          </cell>
          <cell r="G47">
            <v>4000</v>
          </cell>
          <cell r="H47" t="str">
            <v>H1</v>
          </cell>
          <cell r="I47" t="str">
            <v>Imports Pre-Lodged Declaration with Cancellation</v>
          </cell>
        </row>
        <row r="48">
          <cell r="A48" t="str">
            <v>TT_IM11a</v>
          </cell>
          <cell r="B48" t="str">
            <v>Tranche 4</v>
          </cell>
          <cell r="D48" t="str">
            <v>IM_K_Sample_TC01</v>
          </cell>
          <cell r="E48" t="str">
            <v>Y</v>
          </cell>
          <cell r="F48" t="str">
            <v>K</v>
          </cell>
          <cell r="G48">
            <v>4000</v>
          </cell>
          <cell r="H48" t="str">
            <v>C21i EIDR</v>
          </cell>
          <cell r="I48" t="str">
            <v>Imports Pre-lodged Inventory summary declaration with amendment</v>
          </cell>
        </row>
        <row r="49">
          <cell r="A49" t="str">
            <v>TT_IM12a</v>
          </cell>
          <cell r="B49" t="str">
            <v>Tranche 4</v>
          </cell>
          <cell r="D49" t="str">
            <v>IM_D_Sample_TC03</v>
          </cell>
          <cell r="E49" t="str">
            <v>Y</v>
          </cell>
          <cell r="F49" t="str">
            <v>D</v>
          </cell>
          <cell r="G49">
            <v>7122</v>
          </cell>
          <cell r="H49" t="str">
            <v>H2</v>
          </cell>
          <cell r="I49" t="str">
            <v>Imports Full Pre-Lodged Declaration for Entry to an Approved Warehouse being Reimported Following Temporary Export</v>
          </cell>
        </row>
        <row r="50">
          <cell r="A50" t="str">
            <v>TT_IM13a</v>
          </cell>
          <cell r="B50" t="str">
            <v>TTM10.0</v>
          </cell>
          <cell r="D50" t="str">
            <v>N/a</v>
          </cell>
          <cell r="E50" t="str">
            <v>Y</v>
          </cell>
          <cell r="F50" t="str">
            <v>Y</v>
          </cell>
          <cell r="G50">
            <v>4000</v>
          </cell>
          <cell r="H50" t="str">
            <v>H1</v>
          </cell>
          <cell r="I50" t="str">
            <v>Imports Supplementary Declaration with SIV Duties</v>
          </cell>
        </row>
        <row r="51">
          <cell r="A51" t="str">
            <v>TT_IM14a</v>
          </cell>
          <cell r="B51" t="str">
            <v>TTM10.0</v>
          </cell>
          <cell r="C51" t="str">
            <v>Y</v>
          </cell>
          <cell r="D51" t="str">
            <v>N/a</v>
          </cell>
          <cell r="E51" t="str">
            <v>Y</v>
          </cell>
          <cell r="F51" t="str">
            <v>Y</v>
          </cell>
          <cell r="G51">
            <v>4000</v>
          </cell>
          <cell r="H51" t="str">
            <v>H1</v>
          </cell>
          <cell r="I51" t="str">
            <v>Supplementary declaration with SPV Duties</v>
          </cell>
        </row>
        <row r="52">
          <cell r="A52" t="str">
            <v>TT_IM15a</v>
          </cell>
          <cell r="B52" t="str">
            <v>TTM10.2</v>
          </cell>
          <cell r="D52" t="str">
            <v>N/a</v>
          </cell>
          <cell r="E52" t="str">
            <v>Y</v>
          </cell>
          <cell r="F52" t="str">
            <v>A</v>
          </cell>
          <cell r="G52">
            <v>4000</v>
          </cell>
          <cell r="H52" t="str">
            <v>H1</v>
          </cell>
          <cell r="I52" t="str">
            <v>Imports Inventory Linked Full Frontier Declaration with Physical Control</v>
          </cell>
        </row>
        <row r="53">
          <cell r="A53" t="str">
            <v>TT_IM16a</v>
          </cell>
          <cell r="B53" t="str">
            <v>TTM12.0</v>
          </cell>
          <cell r="D53" t="str">
            <v>-</v>
          </cell>
          <cell r="E53" t="str">
            <v>Y</v>
          </cell>
          <cell r="F53" t="str">
            <v>A</v>
          </cell>
          <cell r="G53">
            <v>4000</v>
          </cell>
          <cell r="H53" t="str">
            <v>H1</v>
          </cell>
          <cell r="I53" t="str">
            <v>Add Security Following a Control Task</v>
          </cell>
        </row>
        <row r="54">
          <cell r="A54" t="str">
            <v>TT_IM17a</v>
          </cell>
          <cell r="B54" t="str">
            <v>TTM12.0</v>
          </cell>
          <cell r="D54" t="str">
            <v>-</v>
          </cell>
          <cell r="E54" t="str">
            <v>Y</v>
          </cell>
          <cell r="F54" t="str">
            <v>A</v>
          </cell>
          <cell r="G54">
            <v>4000</v>
          </cell>
          <cell r="H54" t="str">
            <v>H1</v>
          </cell>
          <cell r="I54" t="str">
            <v>Remove a Goods Item Not Subject to Controls</v>
          </cell>
        </row>
        <row r="55">
          <cell r="A55" t="str">
            <v>TT_IM17b</v>
          </cell>
          <cell r="B55" t="str">
            <v>TTM12.0</v>
          </cell>
          <cell r="D55" t="str">
            <v>-</v>
          </cell>
          <cell r="E55" t="str">
            <v>Y</v>
          </cell>
          <cell r="F55" t="str">
            <v>A</v>
          </cell>
          <cell r="G55">
            <v>4000</v>
          </cell>
          <cell r="H55" t="str">
            <v>H1</v>
          </cell>
          <cell r="I55" t="str">
            <v>Remove a Goods Item that Requires an Electronic Licence and is Not Subject to Control</v>
          </cell>
        </row>
        <row r="56">
          <cell r="A56" t="str">
            <v>TT_IM18a</v>
          </cell>
          <cell r="B56" t="str">
            <v>TTM12.0</v>
          </cell>
          <cell r="D56" t="str">
            <v>-</v>
          </cell>
          <cell r="E56" t="str">
            <v>Y</v>
          </cell>
          <cell r="F56" t="str">
            <v>A</v>
          </cell>
          <cell r="G56">
            <v>4000</v>
          </cell>
          <cell r="H56" t="str">
            <v>H1</v>
          </cell>
          <cell r="I56" t="str">
            <v>GB-NI 'At Risk'</v>
          </cell>
        </row>
        <row r="57">
          <cell r="A57" t="str">
            <v>TT_IM19a</v>
          </cell>
          <cell r="B57" t="str">
            <v>TTM12.0</v>
          </cell>
          <cell r="D57" t="str">
            <v>-</v>
          </cell>
          <cell r="E57" t="str">
            <v>Y</v>
          </cell>
          <cell r="F57" t="str">
            <v>A</v>
          </cell>
          <cell r="G57">
            <v>4000</v>
          </cell>
          <cell r="H57" t="str">
            <v>H1</v>
          </cell>
          <cell r="I57" t="str">
            <v>GB-NI 'Not At Risk'</v>
          </cell>
        </row>
        <row r="58">
          <cell r="A58" t="str">
            <v>TT_IM20a</v>
          </cell>
          <cell r="B58" t="str">
            <v>TTM12.0</v>
          </cell>
          <cell r="D58" t="str">
            <v>-</v>
          </cell>
          <cell r="E58" t="str">
            <v>Y</v>
          </cell>
          <cell r="F58" t="str">
            <v>A</v>
          </cell>
          <cell r="G58">
            <v>4000</v>
          </cell>
          <cell r="H58" t="str">
            <v>H1</v>
          </cell>
          <cell r="I58" t="str">
            <v>RoW-NI 'At Risk'</v>
          </cell>
        </row>
        <row r="59">
          <cell r="A59" t="str">
            <v>TT_IM21a</v>
          </cell>
          <cell r="B59" t="str">
            <v>TTM12.0</v>
          </cell>
          <cell r="D59" t="str">
            <v>-</v>
          </cell>
          <cell r="E59" t="str">
            <v>Y</v>
          </cell>
          <cell r="F59" t="str">
            <v>D</v>
          </cell>
          <cell r="G59">
            <v>4000</v>
          </cell>
          <cell r="H59" t="str">
            <v>H1</v>
          </cell>
          <cell r="I59" t="str">
            <v>RoW-NI 'Not At Risk'</v>
          </cell>
        </row>
        <row r="60">
          <cell r="A60" t="str">
            <v>TT_IM22a</v>
          </cell>
          <cell r="B60" t="str">
            <v>TTM12.0</v>
          </cell>
          <cell r="D60" t="str">
            <v>-</v>
          </cell>
          <cell r="E60" t="str">
            <v>Y</v>
          </cell>
          <cell r="F60" t="str">
            <v>A</v>
          </cell>
          <cell r="G60">
            <v>4000</v>
          </cell>
          <cell r="H60" t="str">
            <v>H1</v>
          </cell>
          <cell r="I60" t="str">
            <v>GB-NI 'At Risk' and EU ADD Duties</v>
          </cell>
        </row>
        <row r="61">
          <cell r="A61" t="str">
            <v>TT_IM23a</v>
          </cell>
          <cell r="B61" t="str">
            <v>TTM12.0</v>
          </cell>
          <cell r="D61" t="str">
            <v>-</v>
          </cell>
          <cell r="E61" t="str">
            <v>Y</v>
          </cell>
          <cell r="F61" t="str">
            <v>A</v>
          </cell>
          <cell r="G61">
            <v>4000</v>
          </cell>
          <cell r="H61" t="str">
            <v>H1</v>
          </cell>
          <cell r="I61" t="str">
            <v>RoW-NI 'At Risk' and EU CVD Duties</v>
          </cell>
        </row>
        <row r="62">
          <cell r="A62" t="str">
            <v>TT_IM24a</v>
          </cell>
          <cell r="B62" t="str">
            <v>TTM12.0</v>
          </cell>
          <cell r="C62" t="str">
            <v>Y</v>
          </cell>
          <cell r="D62" t="str">
            <v>-</v>
          </cell>
          <cell r="E62" t="str">
            <v>Y</v>
          </cell>
          <cell r="F62" t="str">
            <v>Y</v>
          </cell>
          <cell r="G62">
            <v>4000</v>
          </cell>
          <cell r="H62" t="str">
            <v>H1</v>
          </cell>
          <cell r="I62" t="str">
            <v>GB-NI 'At Risk' and EU SIV Duties</v>
          </cell>
        </row>
        <row r="63">
          <cell r="A63" t="str">
            <v>TT_IM25a</v>
          </cell>
          <cell r="B63" t="str">
            <v>TTM12.0</v>
          </cell>
          <cell r="C63" t="str">
            <v>Y</v>
          </cell>
          <cell r="D63" t="str">
            <v>-</v>
          </cell>
          <cell r="E63" t="str">
            <v>Y</v>
          </cell>
          <cell r="F63" t="str">
            <v>Y</v>
          </cell>
          <cell r="G63">
            <v>4000</v>
          </cell>
          <cell r="H63" t="str">
            <v>H1</v>
          </cell>
          <cell r="I63" t="str">
            <v>RoW-NI 'At Risk' and EU SPV Duties</v>
          </cell>
        </row>
        <row r="64">
          <cell r="A64" t="str">
            <v>TT_IM26a</v>
          </cell>
          <cell r="B64" t="str">
            <v>TTM12.0</v>
          </cell>
          <cell r="D64" t="str">
            <v>-</v>
          </cell>
          <cell r="E64" t="str">
            <v>Y</v>
          </cell>
          <cell r="F64" t="str">
            <v>D</v>
          </cell>
          <cell r="G64">
            <v>4071</v>
          </cell>
          <cell r="H64" t="str">
            <v>H1</v>
          </cell>
          <cell r="I64" t="str">
            <v>GB-NI 'At Risk' and EU CAP Safeguarding Duties</v>
          </cell>
        </row>
        <row r="65">
          <cell r="A65" t="str">
            <v>TT_IM27a</v>
          </cell>
          <cell r="B65" t="str">
            <v>TTM12.0</v>
          </cell>
          <cell r="D65" t="str">
            <v>-</v>
          </cell>
          <cell r="E65" t="str">
            <v>Y</v>
          </cell>
          <cell r="F65" t="str">
            <v>A</v>
          </cell>
          <cell r="G65">
            <v>4000</v>
          </cell>
          <cell r="H65" t="str">
            <v>H1</v>
          </cell>
          <cell r="I65" t="str">
            <v>RoW-NI 'At Risk' and EU Minimum Import Pricing</v>
          </cell>
        </row>
        <row r="66">
          <cell r="A66" t="str">
            <v>TT_IM28a</v>
          </cell>
          <cell r="B66" t="str">
            <v>TTM12.0</v>
          </cell>
          <cell r="D66" t="str">
            <v>-</v>
          </cell>
          <cell r="E66" t="str">
            <v>Y</v>
          </cell>
          <cell r="F66" t="str">
            <v>A</v>
          </cell>
          <cell r="G66">
            <v>4000</v>
          </cell>
          <cell r="H66" t="str">
            <v>H1</v>
          </cell>
          <cell r="I66" t="str">
            <v>GB-NI 'At Risk' and EU CAP Charges</v>
          </cell>
        </row>
        <row r="67">
          <cell r="A67" t="str">
            <v>TT_IM29a</v>
          </cell>
          <cell r="B67" t="str">
            <v>TTM12.0</v>
          </cell>
          <cell r="D67" t="str">
            <v>-</v>
          </cell>
          <cell r="E67" t="str">
            <v>Y</v>
          </cell>
          <cell r="F67" t="str">
            <v>Y</v>
          </cell>
          <cell r="G67">
            <v>4400</v>
          </cell>
          <cell r="H67" t="str">
            <v>H1</v>
          </cell>
          <cell r="I67" t="str">
            <v>GB-NI 'Not At Risk' and NI Non-Quota Trade Preference</v>
          </cell>
        </row>
        <row r="68">
          <cell r="A68" t="str">
            <v>TT_IM30a</v>
          </cell>
          <cell r="B68" t="str">
            <v>TTM12.0</v>
          </cell>
          <cell r="C68" t="str">
            <v>Y</v>
          </cell>
          <cell r="D68" t="str">
            <v>-</v>
          </cell>
          <cell r="E68" t="str">
            <v>Y</v>
          </cell>
          <cell r="F68" t="str">
            <v>Y</v>
          </cell>
          <cell r="G68">
            <v>4000</v>
          </cell>
          <cell r="H68" t="str">
            <v>H1</v>
          </cell>
          <cell r="I68" t="str">
            <v>RoW-NI 'At Risk' and NI Non-Quota Trade Preference</v>
          </cell>
        </row>
        <row r="69">
          <cell r="A69" t="str">
            <v>TT_IM31a</v>
          </cell>
          <cell r="B69" t="str">
            <v>TTM12.0</v>
          </cell>
          <cell r="D69" t="str">
            <v>-</v>
          </cell>
          <cell r="E69" t="str">
            <v>Y</v>
          </cell>
          <cell r="F69" t="str">
            <v>Y</v>
          </cell>
          <cell r="G69">
            <v>4000</v>
          </cell>
          <cell r="H69" t="str">
            <v>H1</v>
          </cell>
          <cell r="I69" t="str">
            <v>RoW-GB and UK Non-Quota Trade Preference</v>
          </cell>
        </row>
        <row r="70">
          <cell r="A70" t="str">
            <v>TT_IM32a</v>
          </cell>
          <cell r="B70" t="str">
            <v>TTM12.0</v>
          </cell>
          <cell r="D70" t="str">
            <v>-</v>
          </cell>
          <cell r="E70" t="str">
            <v>Y</v>
          </cell>
          <cell r="F70" t="str">
            <v>D</v>
          </cell>
          <cell r="G70">
            <v>7122</v>
          </cell>
          <cell r="H70" t="str">
            <v>H2</v>
          </cell>
          <cell r="I70" t="str">
            <v>Non-GVMS (arrived via CSP) Imports Pre-Lodged</v>
          </cell>
        </row>
        <row r="71">
          <cell r="A71" t="str">
            <v>TT_IM32b</v>
          </cell>
          <cell r="B71" t="str">
            <v>TTM12.0</v>
          </cell>
          <cell r="D71" t="str">
            <v>-</v>
          </cell>
          <cell r="E71" t="str">
            <v>Y</v>
          </cell>
          <cell r="F71" t="str">
            <v>D</v>
          </cell>
          <cell r="G71">
            <v>7122</v>
          </cell>
          <cell r="H71" t="str">
            <v>H2</v>
          </cell>
          <cell r="I71" t="str">
            <v>Non-GVMS (arrived via CSP) Imports Pre-Lodged Declaration with Rejection for Invalid Location</v>
          </cell>
        </row>
        <row r="72">
          <cell r="A72" t="str">
            <v>TT_IM33a</v>
          </cell>
          <cell r="B72" t="str">
            <v>TTM12.2</v>
          </cell>
          <cell r="E72" t="str">
            <v>Y</v>
          </cell>
          <cell r="F72" t="str">
            <v>A</v>
          </cell>
          <cell r="G72">
            <v>4400</v>
          </cell>
          <cell r="H72" t="str">
            <v>H1</v>
          </cell>
          <cell r="I72" t="str">
            <v xml:space="preserve">Calculation of Provisional Duty
</v>
          </cell>
        </row>
        <row r="73">
          <cell r="A73" t="str">
            <v>TT_IM33b</v>
          </cell>
          <cell r="B73" t="str">
            <v>TTM12.2</v>
          </cell>
          <cell r="E73" t="str">
            <v>Y</v>
          </cell>
          <cell r="F73" t="str">
            <v>A</v>
          </cell>
          <cell r="G73">
            <v>4400</v>
          </cell>
          <cell r="H73" t="str">
            <v>H1</v>
          </cell>
          <cell r="I73" t="str">
            <v xml:space="preserve">Re-calculation of Provisional Duty after an amendment has been applied to a declaration
</v>
          </cell>
        </row>
        <row r="74">
          <cell r="A74" t="str">
            <v>TT_IM34a</v>
          </cell>
          <cell r="B74" t="str">
            <v>TTM12.2</v>
          </cell>
          <cell r="E74" t="str">
            <v>Y</v>
          </cell>
          <cell r="F74" t="str">
            <v>D</v>
          </cell>
          <cell r="G74">
            <v>4000</v>
          </cell>
          <cell r="H74" t="str">
            <v>H1</v>
          </cell>
          <cell r="I74" t="str">
            <v>Inventory-linked PreLodged ALVS declaration</v>
          </cell>
        </row>
        <row r="75">
          <cell r="A75" t="str">
            <v>TT_IM34b</v>
          </cell>
          <cell r="B75" t="str">
            <v>TTM12.2</v>
          </cell>
          <cell r="E75" t="str">
            <v>Y</v>
          </cell>
          <cell r="F75" t="str">
            <v>A</v>
          </cell>
          <cell r="G75">
            <v>4400</v>
          </cell>
          <cell r="H75" t="str">
            <v>H1</v>
          </cell>
          <cell r="I75" t="str">
            <v>Inventory-linked Frontier non-ALVS declaration</v>
          </cell>
        </row>
        <row r="76">
          <cell r="A76" t="str">
            <v>TT_IM35a</v>
          </cell>
          <cell r="B76" t="str">
            <v>TTM12.2</v>
          </cell>
          <cell r="C76" t="str">
            <v>Y</v>
          </cell>
          <cell r="E76" t="str">
            <v>Y</v>
          </cell>
          <cell r="F76" t="str">
            <v>A</v>
          </cell>
          <cell r="G76">
            <v>4000</v>
          </cell>
          <cell r="H76" t="str">
            <v>H1</v>
          </cell>
          <cell r="I76" t="str">
            <v>Inventory-linked Frontier ALVS declaration triggering a control</v>
          </cell>
        </row>
        <row r="77">
          <cell r="A77" t="str">
            <v>TT_IM36a</v>
          </cell>
          <cell r="B77" t="str">
            <v>TTM12.2</v>
          </cell>
          <cell r="C77" t="str">
            <v>Y</v>
          </cell>
          <cell r="E77" t="str">
            <v>Y</v>
          </cell>
          <cell r="F77" t="str">
            <v>A</v>
          </cell>
          <cell r="G77">
            <v>4400</v>
          </cell>
          <cell r="H77" t="str">
            <v>H1</v>
          </cell>
          <cell r="I77" t="str">
            <v xml:space="preserve">GB-NI, NIDOM, Goods 'At Risk' and EU Liability, Retaliatory Duties
</v>
          </cell>
        </row>
        <row r="78">
          <cell r="A78" t="str">
            <v>TT_IM37a</v>
          </cell>
          <cell r="B78" t="str">
            <v>TTM12.2</v>
          </cell>
          <cell r="E78" t="str">
            <v>Y</v>
          </cell>
          <cell r="F78" t="str">
            <v>A</v>
          </cell>
          <cell r="G78">
            <v>4000</v>
          </cell>
          <cell r="H78" t="str">
            <v>H1</v>
          </cell>
          <cell r="I78" t="str">
            <v>Goods imported into GB from ROW - incurring UK Retaliatory Duties</v>
          </cell>
        </row>
        <row r="79">
          <cell r="A79" t="str">
            <v>TT_IM38a</v>
          </cell>
          <cell r="B79" t="str">
            <v>TTM12.2</v>
          </cell>
          <cell r="E79" t="str">
            <v>Y</v>
          </cell>
          <cell r="F79" t="str">
            <v>A</v>
          </cell>
          <cell r="G79">
            <v>4000</v>
          </cell>
          <cell r="H79" t="str">
            <v>H1</v>
          </cell>
          <cell r="I79" t="str">
            <v>GB-NI 'At Risk' - Subsidy Applied</v>
          </cell>
        </row>
        <row r="80">
          <cell r="A80" t="str">
            <v>TT_IM38b</v>
          </cell>
          <cell r="B80" t="str">
            <v>TTM12.2</v>
          </cell>
          <cell r="E80" t="str">
            <v>Y</v>
          </cell>
          <cell r="F80" t="str">
            <v>A</v>
          </cell>
          <cell r="G80">
            <v>4000</v>
          </cell>
          <cell r="H80" t="str">
            <v>H1</v>
          </cell>
          <cell r="I80" t="str">
            <v>ROW-NI 'At Risk' - Subsidy Not Applied</v>
          </cell>
        </row>
        <row r="81">
          <cell r="A81" t="str">
            <v>TT_IM39a</v>
          </cell>
          <cell r="B81" t="str">
            <v>TTM12.2</v>
          </cell>
          <cell r="E81" t="str">
            <v>Y</v>
          </cell>
          <cell r="F81" t="str">
            <v>A</v>
          </cell>
          <cell r="G81">
            <v>4000</v>
          </cell>
          <cell r="H81" t="str">
            <v>H1</v>
          </cell>
          <cell r="I81" t="str">
            <v xml:space="preserve">ROW-NI, NIIMP, Goods 'At Risk' and EU Liabilities – Suspension
</v>
          </cell>
        </row>
        <row r="82">
          <cell r="A82" t="str">
            <v>TT_IM39b</v>
          </cell>
          <cell r="B82" t="str">
            <v>TTM12.2</v>
          </cell>
          <cell r="E82" t="str">
            <v>Y</v>
          </cell>
          <cell r="F82" t="str">
            <v>A</v>
          </cell>
          <cell r="G82">
            <v>4000</v>
          </cell>
          <cell r="H82" t="str">
            <v>H1</v>
          </cell>
          <cell r="I82" t="str">
            <v xml:space="preserve">ROW-NI, NIIMP, Goods 'At Risk' and EU Liabilities – Relief
</v>
          </cell>
        </row>
        <row r="83">
          <cell r="A83" t="str">
            <v>TT_IM40a</v>
          </cell>
          <cell r="B83" t="str">
            <v>TTM12.2</v>
          </cell>
          <cell r="E83" t="str">
            <v>Y</v>
          </cell>
          <cell r="F83" t="str">
            <v>Z</v>
          </cell>
          <cell r="G83">
            <v>5100</v>
          </cell>
          <cell r="H83" t="str">
            <v>H4</v>
          </cell>
          <cell r="I83" t="str">
            <v>GB-NI at Risk - Suspension Procedures</v>
          </cell>
        </row>
        <row r="84">
          <cell r="A84" t="str">
            <v>TT_IM40b</v>
          </cell>
          <cell r="B84" t="str">
            <v>TTM12.2</v>
          </cell>
          <cell r="C84" t="str">
            <v>Y</v>
          </cell>
          <cell r="E84" t="str">
            <v>Y</v>
          </cell>
          <cell r="F84" t="str">
            <v>Z</v>
          </cell>
          <cell r="G84">
            <v>5100</v>
          </cell>
          <cell r="H84" t="str">
            <v>H4</v>
          </cell>
          <cell r="I84" t="str">
            <v xml:space="preserve">ROW-NI at Risk - Suspension Procedure
</v>
          </cell>
        </row>
        <row r="85">
          <cell r="A85" t="str">
            <v>TT_IM41a</v>
          </cell>
          <cell r="B85" t="str">
            <v>TTM12.2</v>
          </cell>
          <cell r="C85" t="str">
            <v>Y</v>
          </cell>
          <cell r="E85" t="str">
            <v>Y</v>
          </cell>
          <cell r="F85" t="str">
            <v>A</v>
          </cell>
          <cell r="G85">
            <v>6122</v>
          </cell>
          <cell r="H85" t="str">
            <v>H1</v>
          </cell>
          <cell r="I85" t="str">
            <v xml:space="preserve">GB to NI, NIDOM, Goods At Risk, Relief Procedures Applied
</v>
          </cell>
        </row>
        <row r="86">
          <cell r="A86" t="str">
            <v>TT_IM42a</v>
          </cell>
          <cell r="B86" t="str">
            <v>TTM12.2</v>
          </cell>
          <cell r="E86" t="str">
            <v>Y</v>
          </cell>
          <cell r="F86" t="str">
            <v>A</v>
          </cell>
          <cell r="G86">
            <v>4400</v>
          </cell>
          <cell r="H86" t="str">
            <v>H1</v>
          </cell>
          <cell r="I86" t="str">
            <v xml:space="preserve">GB to NI, NIDOM, Goods At Risk, Authorisation by Declaration, End-Use Relief Procedures Applied:
</v>
          </cell>
        </row>
        <row r="87">
          <cell r="A87" t="str">
            <v>TT_IM43a</v>
          </cell>
          <cell r="B87" t="str">
            <v>TTM12.2</v>
          </cell>
          <cell r="C87" t="str">
            <v>Y</v>
          </cell>
          <cell r="E87" t="str">
            <v>Y</v>
          </cell>
          <cell r="F87" t="str">
            <v>A</v>
          </cell>
          <cell r="G87">
            <v>4071</v>
          </cell>
          <cell r="H87" t="str">
            <v>H1</v>
          </cell>
          <cell r="I87" t="str">
            <v xml:space="preserve">ROW to NI, NIIMP, Goods 'De-Risked', Non-preferential UK FCFS quota claimed
</v>
          </cell>
        </row>
        <row r="88">
          <cell r="A88" t="str">
            <v>TT_IM44a</v>
          </cell>
          <cell r="B88" t="str">
            <v>TTM12.2</v>
          </cell>
          <cell r="C88" t="str">
            <v>Y</v>
          </cell>
          <cell r="E88" t="str">
            <v>Y</v>
          </cell>
          <cell r="F88" t="str">
            <v>A</v>
          </cell>
          <cell r="G88">
            <v>4000</v>
          </cell>
          <cell r="H88" t="str">
            <v>H1</v>
          </cell>
          <cell r="I88" t="str">
            <v>ROW to GB - UK Licence Quota Validation</v>
          </cell>
        </row>
        <row r="89">
          <cell r="A89" t="str">
            <v>TT_IM45a</v>
          </cell>
          <cell r="B89" t="str">
            <v>TTM12.2</v>
          </cell>
          <cell r="C89" t="str">
            <v>Y</v>
          </cell>
          <cell r="E89" t="str">
            <v>Y</v>
          </cell>
          <cell r="F89" t="str">
            <v>A</v>
          </cell>
          <cell r="G89">
            <v>4000</v>
          </cell>
          <cell r="H89" t="str">
            <v>H1</v>
          </cell>
          <cell r="I89" t="str">
            <v>ROW to NI, Goods 'De-Risked' - UK Licence Quota Validation</v>
          </cell>
        </row>
        <row r="90">
          <cell r="A90" t="str">
            <v>TT_IM46a</v>
          </cell>
          <cell r="B90" t="str">
            <v>TTM12.2</v>
          </cell>
          <cell r="E90" t="str">
            <v>Y</v>
          </cell>
          <cell r="F90" t="str">
            <v>D</v>
          </cell>
          <cell r="G90">
            <v>4000</v>
          </cell>
          <cell r="H90" t="str">
            <v>H1</v>
          </cell>
          <cell r="I90" t="str">
            <v xml:space="preserve">ROW to NI, NIIMP, Goods 'De-Risked' (UK Tariff)
</v>
          </cell>
        </row>
        <row r="91">
          <cell r="A91" t="str">
            <v>TT_IM47a</v>
          </cell>
          <cell r="B91" t="str">
            <v>TTM12.2</v>
          </cell>
          <cell r="E91" t="str">
            <v>Y</v>
          </cell>
          <cell r="F91" t="str">
            <v>Y</v>
          </cell>
          <cell r="G91">
            <v>4200</v>
          </cell>
          <cell r="H91" t="str">
            <v>H1</v>
          </cell>
          <cell r="I91" t="str">
            <v>ROW to NI, Goods 'At Risk', Onward Supply Relief - Rejection</v>
          </cell>
        </row>
        <row r="92">
          <cell r="A92" t="str">
            <v>TT_IM47b</v>
          </cell>
          <cell r="B92" t="str">
            <v>TTM12.2</v>
          </cell>
          <cell r="E92" t="str">
            <v>Y</v>
          </cell>
          <cell r="F92" t="str">
            <v>Y</v>
          </cell>
          <cell r="G92">
            <v>4200</v>
          </cell>
          <cell r="H92" t="str">
            <v>H1</v>
          </cell>
          <cell r="I92" t="str">
            <v xml:space="preserve">ROW to NI, NIIMP, Goods 'At Risk', Onward Supply Relief - retention
</v>
          </cell>
        </row>
        <row r="93">
          <cell r="A93" t="str">
            <v>TT_IM48a</v>
          </cell>
          <cell r="B93" t="str">
            <v>TTM12.2</v>
          </cell>
          <cell r="E93" t="str">
            <v>Y</v>
          </cell>
          <cell r="F93" t="str">
            <v>D</v>
          </cell>
          <cell r="G93">
            <v>4000</v>
          </cell>
          <cell r="H93" t="str">
            <v>H1</v>
          </cell>
          <cell r="I93" t="str">
            <v>Day 1 No Deal EU Exit - Goods are imported into the UK from EU (Germany)</v>
          </cell>
        </row>
        <row r="94">
          <cell r="A94" t="str">
            <v>TT_IM49a</v>
          </cell>
          <cell r="B94" t="str">
            <v>TTM12.3</v>
          </cell>
          <cell r="E94" t="str">
            <v>Y</v>
          </cell>
          <cell r="F94" t="str">
            <v>A</v>
          </cell>
          <cell r="G94">
            <v>4000</v>
          </cell>
          <cell r="H94" t="str">
            <v>H1</v>
          </cell>
          <cell r="I94" t="str">
            <v>Goods Import Declaration to the Isle of Man</v>
          </cell>
        </row>
        <row r="95">
          <cell r="A95" t="str">
            <v>TT_IM50a</v>
          </cell>
          <cell r="B95" t="str">
            <v>TTM12.3</v>
          </cell>
          <cell r="E95" t="str">
            <v>Y</v>
          </cell>
          <cell r="F95" t="str">
            <v>C</v>
          </cell>
          <cell r="G95" t="str">
            <v>0151</v>
          </cell>
          <cell r="H95" t="str">
            <v>I1</v>
          </cell>
          <cell r="I95" t="str">
            <v>Simplified Import Declaration with Manual Override</v>
          </cell>
        </row>
        <row r="96">
          <cell r="A96" t="str">
            <v>TT_IM51a</v>
          </cell>
          <cell r="B96" t="str">
            <v>TTM12.3</v>
          </cell>
          <cell r="E96" t="str">
            <v>Y</v>
          </cell>
          <cell r="F96" t="str">
            <v>Y</v>
          </cell>
          <cell r="G96">
            <v>4000</v>
          </cell>
          <cell r="H96" t="str">
            <v>H1</v>
          </cell>
          <cell r="I96" t="str">
            <v>SPV declaration accepted and cleared when a Tax Base code other than "GBP" is used</v>
          </cell>
        </row>
        <row r="97">
          <cell r="A97" t="str">
            <v>TT_IM52a</v>
          </cell>
          <cell r="B97" t="str">
            <v>TTM14.0</v>
          </cell>
          <cell r="E97" t="str">
            <v>Y</v>
          </cell>
          <cell r="F97" t="str">
            <v>A</v>
          </cell>
          <cell r="G97">
            <v>4000</v>
          </cell>
          <cell r="H97" t="str">
            <v>H1</v>
          </cell>
          <cell r="I97" t="str">
            <v>Imports Declaration from the EU into GB with a Claim for Transfer of Residence Duty Relief</v>
          </cell>
        </row>
        <row r="98">
          <cell r="A98" t="str">
            <v>TT_IM53a</v>
          </cell>
          <cell r="B98" t="str">
            <v>TTM14.0</v>
          </cell>
          <cell r="E98" t="str">
            <v>Y</v>
          </cell>
          <cell r="F98" t="str">
            <v>J</v>
          </cell>
          <cell r="G98" t="str">
            <v>0002</v>
          </cell>
          <cell r="H98" t="str">
            <v>C21i</v>
          </cell>
          <cell r="I98" t="str">
            <v>Imports C21i Declaration where Net Mass is not mandated</v>
          </cell>
        </row>
        <row r="99">
          <cell r="A99" t="str">
            <v>TT_IM54a</v>
          </cell>
          <cell r="B99" t="str">
            <v>TTM14.0</v>
          </cell>
          <cell r="E99" t="str">
            <v>Y</v>
          </cell>
          <cell r="F99" t="str">
            <v>A</v>
          </cell>
          <cell r="G99">
            <v>4000</v>
          </cell>
          <cell r="H99" t="str">
            <v>H1</v>
          </cell>
          <cell r="I99" t="str">
            <v>Imports Declaration into Mainland UK from an EU Special Fiscal Territory</v>
          </cell>
        </row>
        <row r="100">
          <cell r="A100" t="str">
            <v>TT_IM55a</v>
          </cell>
          <cell r="B100" t="str">
            <v>TTM14.0</v>
          </cell>
          <cell r="E100" t="str">
            <v>Y</v>
          </cell>
          <cell r="F100" t="str">
            <v>A</v>
          </cell>
          <cell r="G100">
            <v>4000</v>
          </cell>
          <cell r="H100" t="str">
            <v>H1</v>
          </cell>
          <cell r="I100" t="str">
            <v xml:space="preserve">Imports Declaration into Mainland UK from territories with which the EU has a Customs Union. </v>
          </cell>
        </row>
        <row r="101">
          <cell r="A101" t="str">
            <v>TT_IM56a</v>
          </cell>
          <cell r="B101" t="str">
            <v>TTM14.0</v>
          </cell>
          <cell r="E101" t="str">
            <v>Y</v>
          </cell>
          <cell r="F101" t="str">
            <v>A</v>
          </cell>
          <cell r="G101">
            <v>4000</v>
          </cell>
          <cell r="H101" t="str">
            <v>H1</v>
          </cell>
          <cell r="I101" t="str">
            <v xml:space="preserve">Imports Declaration into Mainland UK from Guernsey &amp; Jersey </v>
          </cell>
        </row>
        <row r="102">
          <cell r="A102" t="str">
            <v>TT_IM57a</v>
          </cell>
          <cell r="B102" t="str">
            <v>TTM14.1</v>
          </cell>
          <cell r="E102" t="str">
            <v>Y</v>
          </cell>
          <cell r="F102" t="str">
            <v>A</v>
          </cell>
          <cell r="G102">
            <v>4000</v>
          </cell>
          <cell r="H102" t="str">
            <v>H1</v>
          </cell>
          <cell r="I102" t="str">
            <v>GB to NI 'At Risk' with Common Health Entry Document Licence waiver declared</v>
          </cell>
        </row>
        <row r="103">
          <cell r="A103" t="str">
            <v>TT_IM58a</v>
          </cell>
          <cell r="B103" t="str">
            <v>TTM14.1</v>
          </cell>
          <cell r="E103" t="str">
            <v>Y</v>
          </cell>
          <cell r="F103" t="str">
            <v>A</v>
          </cell>
          <cell r="G103">
            <v>4000</v>
          </cell>
          <cell r="H103" t="str">
            <v>H1</v>
          </cell>
          <cell r="I103" t="str">
            <v>Import of steel goods into GB from the US, which is subject to UK steel safeguarding retaliatory measures, but where no Quota claim is made</v>
          </cell>
        </row>
        <row r="104">
          <cell r="A104" t="str">
            <v>TT_IM59a</v>
          </cell>
          <cell r="B104" t="str">
            <v>TTM14.1</v>
          </cell>
          <cell r="E104" t="str">
            <v>Y</v>
          </cell>
          <cell r="F104" t="str">
            <v>A</v>
          </cell>
          <cell r="G104">
            <v>4000</v>
          </cell>
          <cell r="H104" t="str">
            <v>H1</v>
          </cell>
          <cell r="I104" t="str">
            <v xml:space="preserve">Imports from EU Special Fiscal Territories into NI where the Goods are 'At Risk' </v>
          </cell>
        </row>
        <row r="105">
          <cell r="A105" t="str">
            <v>TT_IM60a</v>
          </cell>
          <cell r="B105" t="str">
            <v>TTM14.1</v>
          </cell>
          <cell r="E105" t="str">
            <v>Y</v>
          </cell>
          <cell r="F105" t="str">
            <v>A</v>
          </cell>
          <cell r="G105">
            <v>4000</v>
          </cell>
          <cell r="H105" t="str">
            <v>H1</v>
          </cell>
          <cell r="I105" t="str">
            <v>Imports from countries with which the EU has a Customs Union, into Northern Ireland where the Goods are deemed to be 'At Risk'</v>
          </cell>
        </row>
      </sheetData>
      <sheetData sheetId="8"/>
      <sheetData sheetId="9"/>
      <sheetData sheetId="10"/>
      <sheetData sheetId="11"/>
      <sheetData sheetId="12"/>
      <sheetData sheetId="13"/>
      <sheetData sheetId="14"/>
      <sheetData sheetId="15"/>
      <sheetData sheetId="16"/>
      <sheetData sheetId="17"/>
      <sheetData sheetId="18"/>
      <sheetData sheetId="19"/>
      <sheetData sheetId="20">
        <row r="3">
          <cell r="B3" t="str">
            <v>Test Waiting</v>
          </cell>
          <cell r="C3" t="str">
            <v>Amber</v>
          </cell>
        </row>
        <row r="4">
          <cell r="B4" t="str">
            <v>Test Blocked</v>
          </cell>
          <cell r="C4" t="str">
            <v>Red</v>
          </cell>
        </row>
        <row r="5">
          <cell r="B5" t="str">
            <v>Test In Progress</v>
          </cell>
          <cell r="C5" t="str">
            <v>Amber</v>
          </cell>
        </row>
        <row r="6">
          <cell r="B6" t="str">
            <v>Test Issue</v>
          </cell>
          <cell r="C6" t="str">
            <v>Red</v>
          </cell>
        </row>
        <row r="7">
          <cell r="B7" t="str">
            <v>Test Complete</v>
          </cell>
          <cell r="C7" t="str">
            <v>Green</v>
          </cell>
        </row>
        <row r="8">
          <cell r="B8" t="str">
            <v>N/A</v>
          </cell>
          <cell r="C8" t="str">
            <v>Grey</v>
          </cell>
        </row>
        <row r="12">
          <cell r="B12" t="str">
            <v>XML Not Ready</v>
          </cell>
          <cell r="C12" t="str">
            <v>Amber</v>
          </cell>
        </row>
        <row r="13">
          <cell r="B13" t="str">
            <v>XML Ready</v>
          </cell>
          <cell r="C13" t="str">
            <v>Yellow</v>
          </cell>
        </row>
        <row r="14">
          <cell r="B14" t="str">
            <v>XML Imported</v>
          </cell>
          <cell r="C14" t="str">
            <v>Yellow</v>
          </cell>
        </row>
        <row r="15">
          <cell r="B15" t="str">
            <v>XML In Progress</v>
          </cell>
          <cell r="C15" t="str">
            <v>Yellow</v>
          </cell>
        </row>
        <row r="16">
          <cell r="B16" t="str">
            <v>XML Issue</v>
          </cell>
          <cell r="C16" t="str">
            <v>Amber</v>
          </cell>
        </row>
        <row r="17">
          <cell r="B17" t="str">
            <v>XML Checked</v>
          </cell>
          <cell r="C17" t="str">
            <v>Green</v>
          </cell>
        </row>
        <row r="18">
          <cell r="B18" t="str">
            <v>N/A</v>
          </cell>
          <cell r="C18" t="str">
            <v>Grey</v>
          </cell>
        </row>
      </sheetData>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CE330-317B-4DB9-809B-050E36F6D080}">
  <dimension ref="A1:I105"/>
  <sheetViews>
    <sheetView showGridLines="0" zoomScale="80" zoomScaleNormal="80"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22.28515625" customWidth="1"/>
    <col min="2" max="2" width="11.140625" customWidth="1"/>
    <col min="3" max="3" width="19.85546875" bestFit="1" customWidth="1"/>
    <col min="4" max="4" width="13.85546875" style="1" bestFit="1" customWidth="1"/>
    <col min="5" max="5" width="24.7109375" customWidth="1"/>
    <col min="6" max="6" width="36.7109375" customWidth="1"/>
    <col min="7" max="7" width="31.7109375" customWidth="1"/>
    <col min="8" max="8" width="22.7109375" customWidth="1"/>
    <col min="9" max="9" width="44" customWidth="1"/>
  </cols>
  <sheetData>
    <row r="1" spans="1:9" ht="30" x14ac:dyDescent="0.25">
      <c r="A1" s="10" t="s">
        <v>0</v>
      </c>
      <c r="B1" s="14" t="s">
        <v>1</v>
      </c>
      <c r="C1" s="11" t="s">
        <v>2</v>
      </c>
      <c r="D1" s="11" t="s">
        <v>3</v>
      </c>
      <c r="E1" s="14" t="s">
        <v>4</v>
      </c>
      <c r="F1" s="11" t="s">
        <v>5</v>
      </c>
      <c r="G1" s="12" t="s">
        <v>6</v>
      </c>
      <c r="H1" s="13" t="s">
        <v>7</v>
      </c>
      <c r="I1" s="13" t="s">
        <v>8</v>
      </c>
    </row>
    <row r="2" spans="1:9" ht="60" x14ac:dyDescent="0.25">
      <c r="A2" s="5" t="s">
        <v>9</v>
      </c>
      <c r="B2" s="5" t="s">
        <v>10</v>
      </c>
      <c r="C2" s="3">
        <v>1040</v>
      </c>
      <c r="D2" s="3" t="s">
        <v>11</v>
      </c>
      <c r="E2" s="8" t="s">
        <v>12</v>
      </c>
      <c r="F2" s="8" t="s">
        <v>13</v>
      </c>
      <c r="G2" s="4" t="s">
        <v>14</v>
      </c>
      <c r="H2" s="7" t="s">
        <v>15</v>
      </c>
      <c r="I2" s="7"/>
    </row>
    <row r="3" spans="1:9" ht="45" x14ac:dyDescent="0.25">
      <c r="A3" s="5" t="s">
        <v>16</v>
      </c>
      <c r="B3" s="5" t="s">
        <v>17</v>
      </c>
      <c r="C3" s="3">
        <v>3151</v>
      </c>
      <c r="D3" s="3" t="s">
        <v>18</v>
      </c>
      <c r="E3" s="8" t="s">
        <v>19</v>
      </c>
      <c r="F3" s="8" t="s">
        <v>20</v>
      </c>
      <c r="G3" s="4" t="s">
        <v>21</v>
      </c>
      <c r="H3" s="7" t="s">
        <v>22</v>
      </c>
      <c r="I3" s="7" t="s">
        <v>419</v>
      </c>
    </row>
    <row r="4" spans="1:9" ht="79.150000000000006" customHeight="1" x14ac:dyDescent="0.25">
      <c r="A4" s="5" t="s">
        <v>23</v>
      </c>
      <c r="B4" s="5" t="s">
        <v>24</v>
      </c>
      <c r="C4" s="3" t="s">
        <v>25</v>
      </c>
      <c r="D4" s="3" t="s">
        <v>26</v>
      </c>
      <c r="E4" s="8" t="s">
        <v>27</v>
      </c>
      <c r="F4" s="8" t="s">
        <v>28</v>
      </c>
      <c r="G4" s="4" t="s">
        <v>29</v>
      </c>
      <c r="H4" s="7" t="s">
        <v>30</v>
      </c>
      <c r="I4" s="7"/>
    </row>
    <row r="5" spans="1:9" ht="61.9" customHeight="1" x14ac:dyDescent="0.25">
      <c r="A5" s="5" t="s">
        <v>31</v>
      </c>
      <c r="B5" s="5" t="s">
        <v>32</v>
      </c>
      <c r="C5" s="3">
        <v>1040</v>
      </c>
      <c r="D5" s="3" t="s">
        <v>11</v>
      </c>
      <c r="E5" s="8" t="s">
        <v>33</v>
      </c>
      <c r="F5" s="8" t="s">
        <v>395</v>
      </c>
      <c r="G5" s="4" t="s">
        <v>35</v>
      </c>
      <c r="H5" s="7" t="s">
        <v>36</v>
      </c>
      <c r="I5" s="7"/>
    </row>
    <row r="6" spans="1:9" ht="30" x14ac:dyDescent="0.25">
      <c r="A6" s="5" t="s">
        <v>37</v>
      </c>
      <c r="B6" s="5" t="s">
        <v>38</v>
      </c>
      <c r="C6" s="3">
        <v>1040</v>
      </c>
      <c r="D6" s="3" t="s">
        <v>11</v>
      </c>
      <c r="E6" s="8" t="s">
        <v>39</v>
      </c>
      <c r="F6" s="8" t="s">
        <v>34</v>
      </c>
      <c r="G6" s="4" t="s">
        <v>21</v>
      </c>
      <c r="H6" s="7" t="s">
        <v>41</v>
      </c>
      <c r="I6" s="7"/>
    </row>
    <row r="7" spans="1:9" ht="60" x14ac:dyDescent="0.25">
      <c r="A7" s="5" t="s">
        <v>42</v>
      </c>
      <c r="B7" s="5" t="s">
        <v>43</v>
      </c>
      <c r="C7" s="3">
        <v>1040</v>
      </c>
      <c r="D7" s="3" t="s">
        <v>18</v>
      </c>
      <c r="E7" s="8" t="s">
        <v>44</v>
      </c>
      <c r="F7" s="8" t="s">
        <v>40</v>
      </c>
      <c r="G7" s="4" t="s">
        <v>46</v>
      </c>
      <c r="H7" s="7" t="s">
        <v>47</v>
      </c>
      <c r="I7" s="7"/>
    </row>
    <row r="8" spans="1:9" ht="45" x14ac:dyDescent="0.25">
      <c r="A8" s="5" t="s">
        <v>48</v>
      </c>
      <c r="B8" s="5" t="s">
        <v>49</v>
      </c>
      <c r="C8" s="3" t="s">
        <v>25</v>
      </c>
      <c r="D8" s="3" t="s">
        <v>26</v>
      </c>
      <c r="E8" s="8" t="s">
        <v>50</v>
      </c>
      <c r="F8" s="8" t="s">
        <v>45</v>
      </c>
      <c r="G8" s="4" t="s">
        <v>52</v>
      </c>
      <c r="H8" s="7" t="s">
        <v>53</v>
      </c>
      <c r="I8" s="7"/>
    </row>
    <row r="9" spans="1:9" ht="45" x14ac:dyDescent="0.25">
      <c r="A9" s="5" t="s">
        <v>54</v>
      </c>
      <c r="B9" s="5" t="s">
        <v>10</v>
      </c>
      <c r="C9" s="6" t="s">
        <v>25</v>
      </c>
      <c r="D9" s="3" t="s">
        <v>55</v>
      </c>
      <c r="E9" s="8" t="s">
        <v>56</v>
      </c>
      <c r="F9" s="8" t="s">
        <v>51</v>
      </c>
      <c r="G9" s="4" t="s">
        <v>58</v>
      </c>
      <c r="H9" s="7" t="s">
        <v>30</v>
      </c>
      <c r="I9" s="7"/>
    </row>
    <row r="10" spans="1:9" ht="75" x14ac:dyDescent="0.25">
      <c r="A10" s="5" t="s">
        <v>59</v>
      </c>
      <c r="B10" s="5" t="s">
        <v>10</v>
      </c>
      <c r="C10" s="3">
        <v>1040</v>
      </c>
      <c r="D10" s="3" t="s">
        <v>11</v>
      </c>
      <c r="E10" s="8" t="s">
        <v>60</v>
      </c>
      <c r="F10" s="8" t="s">
        <v>57</v>
      </c>
      <c r="G10" s="4" t="s">
        <v>62</v>
      </c>
      <c r="H10" s="7" t="s">
        <v>63</v>
      </c>
      <c r="I10" s="7"/>
    </row>
    <row r="11" spans="1:9" ht="88.9" customHeight="1" x14ac:dyDescent="0.25">
      <c r="A11" s="5" t="s">
        <v>64</v>
      </c>
      <c r="B11" s="5" t="s">
        <v>38</v>
      </c>
      <c r="C11" s="3">
        <v>1040</v>
      </c>
      <c r="D11" s="3" t="s">
        <v>11</v>
      </c>
      <c r="E11" s="8" t="s">
        <v>65</v>
      </c>
      <c r="F11" s="8" t="s">
        <v>61</v>
      </c>
      <c r="G11" s="4" t="s">
        <v>35</v>
      </c>
      <c r="H11" s="7" t="s">
        <v>67</v>
      </c>
      <c r="I11" s="7"/>
    </row>
    <row r="12" spans="1:9" ht="88.15" customHeight="1" x14ac:dyDescent="0.25">
      <c r="A12" s="5" t="s">
        <v>68</v>
      </c>
      <c r="B12" s="5" t="s">
        <v>10</v>
      </c>
      <c r="C12" s="4">
        <v>1040</v>
      </c>
      <c r="D12" s="4" t="s">
        <v>11</v>
      </c>
      <c r="E12" s="8" t="s">
        <v>69</v>
      </c>
      <c r="F12" s="8" t="s">
        <v>66</v>
      </c>
      <c r="G12" s="4" t="s">
        <v>21</v>
      </c>
      <c r="H12" s="8" t="s">
        <v>71</v>
      </c>
      <c r="I12" s="7"/>
    </row>
    <row r="13" spans="1:9" ht="123.6" customHeight="1" x14ac:dyDescent="0.25">
      <c r="A13" s="5" t="s">
        <v>72</v>
      </c>
      <c r="B13" s="5" t="s">
        <v>10</v>
      </c>
      <c r="C13" s="4">
        <v>1040</v>
      </c>
      <c r="D13" s="4" t="s">
        <v>11</v>
      </c>
      <c r="E13" s="8" t="s">
        <v>73</v>
      </c>
      <c r="F13" s="8" t="s">
        <v>70</v>
      </c>
      <c r="G13" s="4"/>
      <c r="H13" s="8" t="s">
        <v>75</v>
      </c>
      <c r="I13" s="7"/>
    </row>
    <row r="14" spans="1:9" ht="240" x14ac:dyDescent="0.25">
      <c r="A14" s="15" t="s">
        <v>76</v>
      </c>
      <c r="B14" s="5" t="s">
        <v>10</v>
      </c>
      <c r="C14" s="4">
        <v>1040</v>
      </c>
      <c r="D14" s="4" t="s">
        <v>11</v>
      </c>
      <c r="E14" s="7" t="s">
        <v>77</v>
      </c>
      <c r="F14" s="16" t="s">
        <v>74</v>
      </c>
      <c r="G14" s="4" t="s">
        <v>79</v>
      </c>
      <c r="H14" s="8" t="s">
        <v>80</v>
      </c>
      <c r="I14" s="7"/>
    </row>
    <row r="15" spans="1:9" ht="159" customHeight="1" x14ac:dyDescent="0.25">
      <c r="A15" s="15" t="s">
        <v>81</v>
      </c>
      <c r="B15" s="5" t="s">
        <v>10</v>
      </c>
      <c r="C15" s="4">
        <v>1040</v>
      </c>
      <c r="D15" s="4" t="s">
        <v>11</v>
      </c>
      <c r="E15" s="7" t="s">
        <v>82</v>
      </c>
      <c r="F15" s="16" t="s">
        <v>78</v>
      </c>
      <c r="G15" s="4" t="s">
        <v>84</v>
      </c>
      <c r="H15" s="8" t="s">
        <v>85</v>
      </c>
      <c r="I15" s="7"/>
    </row>
    <row r="16" spans="1:9" ht="116.45" customHeight="1" x14ac:dyDescent="0.25">
      <c r="A16" s="15" t="s">
        <v>86</v>
      </c>
      <c r="B16" s="5" t="s">
        <v>32</v>
      </c>
      <c r="C16" s="4">
        <v>1040</v>
      </c>
      <c r="D16" s="4" t="s">
        <v>11</v>
      </c>
      <c r="E16" s="7" t="s">
        <v>87</v>
      </c>
      <c r="F16" s="8" t="s">
        <v>83</v>
      </c>
      <c r="G16" s="4"/>
      <c r="H16" s="8" t="s">
        <v>89</v>
      </c>
      <c r="I16" s="7"/>
    </row>
    <row r="17" spans="1:9" ht="180" x14ac:dyDescent="0.25">
      <c r="A17" s="15" t="s">
        <v>90</v>
      </c>
      <c r="B17" s="5" t="s">
        <v>10</v>
      </c>
      <c r="C17" s="4">
        <v>1040</v>
      </c>
      <c r="D17" s="4" t="s">
        <v>11</v>
      </c>
      <c r="E17" s="7" t="s">
        <v>91</v>
      </c>
      <c r="F17" s="16" t="s">
        <v>88</v>
      </c>
      <c r="G17" s="4" t="s">
        <v>93</v>
      </c>
      <c r="H17" s="8" t="s">
        <v>94</v>
      </c>
      <c r="I17" s="7"/>
    </row>
    <row r="18" spans="1:9" ht="204" customHeight="1" x14ac:dyDescent="0.25">
      <c r="A18" s="15" t="s">
        <v>95</v>
      </c>
      <c r="B18" s="5" t="s">
        <v>10</v>
      </c>
      <c r="C18" s="4">
        <v>1007</v>
      </c>
      <c r="D18" s="4" t="s">
        <v>11</v>
      </c>
      <c r="E18" s="7" t="s">
        <v>96</v>
      </c>
      <c r="F18" s="16" t="s">
        <v>92</v>
      </c>
      <c r="G18" s="4" t="s">
        <v>21</v>
      </c>
      <c r="H18" s="8" t="s">
        <v>98</v>
      </c>
      <c r="I18" s="7"/>
    </row>
    <row r="19" spans="1:9" ht="151.15" customHeight="1" x14ac:dyDescent="0.25">
      <c r="A19" s="15" t="s">
        <v>99</v>
      </c>
      <c r="B19" s="5" t="s">
        <v>49</v>
      </c>
      <c r="C19" s="18" t="s">
        <v>100</v>
      </c>
      <c r="D19" s="4" t="s">
        <v>55</v>
      </c>
      <c r="E19" s="7" t="s">
        <v>101</v>
      </c>
      <c r="F19" s="16" t="s">
        <v>97</v>
      </c>
      <c r="G19" s="4" t="s">
        <v>21</v>
      </c>
      <c r="H19" s="8" t="s">
        <v>98</v>
      </c>
      <c r="I19" s="7"/>
    </row>
    <row r="20" spans="1:9" ht="225" x14ac:dyDescent="0.25">
      <c r="A20" s="15" t="s">
        <v>103</v>
      </c>
      <c r="B20" s="5" t="s">
        <v>10</v>
      </c>
      <c r="C20" s="4">
        <v>1040</v>
      </c>
      <c r="D20" s="4" t="s">
        <v>11</v>
      </c>
      <c r="E20" s="7" t="s">
        <v>104</v>
      </c>
      <c r="F20" s="19" t="s">
        <v>102</v>
      </c>
      <c r="G20" s="4" t="s">
        <v>106</v>
      </c>
      <c r="H20" s="8" t="s">
        <v>107</v>
      </c>
      <c r="I20" s="7" t="s">
        <v>420</v>
      </c>
    </row>
    <row r="21" spans="1:9" ht="90" x14ac:dyDescent="0.25">
      <c r="A21" s="17" t="s">
        <v>108</v>
      </c>
      <c r="B21" s="5" t="s">
        <v>38</v>
      </c>
      <c r="C21" s="4">
        <v>4071</v>
      </c>
      <c r="D21" s="3" t="s">
        <v>109</v>
      </c>
      <c r="E21" s="8" t="s">
        <v>110</v>
      </c>
      <c r="F21" s="8" t="s">
        <v>105</v>
      </c>
      <c r="G21" s="4"/>
      <c r="H21" s="8" t="s">
        <v>124</v>
      </c>
      <c r="I21" s="7"/>
    </row>
    <row r="22" spans="1:9" ht="90" x14ac:dyDescent="0.25">
      <c r="A22" s="17" t="s">
        <v>113</v>
      </c>
      <c r="B22" s="5" t="s">
        <v>38</v>
      </c>
      <c r="C22" s="4">
        <v>4071</v>
      </c>
      <c r="D22" s="3" t="s">
        <v>109</v>
      </c>
      <c r="E22" s="8" t="s">
        <v>114</v>
      </c>
      <c r="F22" s="8" t="s">
        <v>111</v>
      </c>
      <c r="G22" s="4"/>
      <c r="H22" s="8" t="s">
        <v>116</v>
      </c>
      <c r="I22" s="7"/>
    </row>
    <row r="23" spans="1:9" ht="75" x14ac:dyDescent="0.25">
      <c r="A23" s="17" t="s">
        <v>117</v>
      </c>
      <c r="B23" s="5" t="s">
        <v>38</v>
      </c>
      <c r="C23" s="4">
        <v>4400</v>
      </c>
      <c r="D23" s="3" t="s">
        <v>109</v>
      </c>
      <c r="E23" s="8" t="s">
        <v>118</v>
      </c>
      <c r="F23" s="8" t="s">
        <v>115</v>
      </c>
      <c r="G23" s="4"/>
      <c r="H23" s="8" t="s">
        <v>120</v>
      </c>
      <c r="I23" s="7" t="s">
        <v>421</v>
      </c>
    </row>
    <row r="24" spans="1:9" ht="75" x14ac:dyDescent="0.25">
      <c r="A24" s="17" t="s">
        <v>121</v>
      </c>
      <c r="B24" s="5" t="s">
        <v>38</v>
      </c>
      <c r="C24" s="4">
        <v>4000</v>
      </c>
      <c r="D24" s="3" t="s">
        <v>109</v>
      </c>
      <c r="E24" s="8" t="s">
        <v>122</v>
      </c>
      <c r="F24" s="8" t="s">
        <v>119</v>
      </c>
      <c r="G24" s="4"/>
      <c r="H24" s="8" t="s">
        <v>124</v>
      </c>
      <c r="I24" s="7"/>
    </row>
    <row r="25" spans="1:9" ht="60" x14ac:dyDescent="0.25">
      <c r="A25" s="17" t="s">
        <v>125</v>
      </c>
      <c r="B25" s="5" t="s">
        <v>38</v>
      </c>
      <c r="C25" s="4">
        <v>4000</v>
      </c>
      <c r="D25" s="3" t="s">
        <v>109</v>
      </c>
      <c r="E25" s="8" t="s">
        <v>126</v>
      </c>
      <c r="F25" s="8" t="s">
        <v>123</v>
      </c>
      <c r="G25" s="4"/>
      <c r="H25" s="8" t="s">
        <v>124</v>
      </c>
      <c r="I25" s="7"/>
    </row>
    <row r="26" spans="1:9" ht="120" x14ac:dyDescent="0.25">
      <c r="A26" s="17" t="s">
        <v>128</v>
      </c>
      <c r="B26" s="5" t="s">
        <v>38</v>
      </c>
      <c r="C26" s="4">
        <v>4400</v>
      </c>
      <c r="D26" s="3" t="s">
        <v>109</v>
      </c>
      <c r="E26" s="7" t="s">
        <v>129</v>
      </c>
      <c r="F26" s="16" t="s">
        <v>127</v>
      </c>
      <c r="G26" s="4"/>
      <c r="H26" s="8" t="s">
        <v>124</v>
      </c>
      <c r="I26" s="7"/>
    </row>
    <row r="27" spans="1:9" ht="90" x14ac:dyDescent="0.25">
      <c r="A27" s="17" t="s">
        <v>131</v>
      </c>
      <c r="B27" s="5" t="s">
        <v>38</v>
      </c>
      <c r="C27" s="4">
        <v>4400</v>
      </c>
      <c r="D27" s="3" t="s">
        <v>109</v>
      </c>
      <c r="E27" s="7" t="s">
        <v>132</v>
      </c>
      <c r="F27" s="16" t="s">
        <v>130</v>
      </c>
      <c r="G27" s="4"/>
      <c r="H27" s="8" t="s">
        <v>75</v>
      </c>
      <c r="I27" s="7"/>
    </row>
    <row r="28" spans="1:9" ht="60" x14ac:dyDescent="0.25">
      <c r="A28" s="5" t="s">
        <v>134</v>
      </c>
      <c r="B28" s="5" t="s">
        <v>38</v>
      </c>
      <c r="C28" s="3">
        <v>4000</v>
      </c>
      <c r="D28" s="3" t="s">
        <v>109</v>
      </c>
      <c r="E28" s="8" t="s">
        <v>135</v>
      </c>
      <c r="F28" s="8" t="s">
        <v>133</v>
      </c>
      <c r="G28" s="4" t="s">
        <v>35</v>
      </c>
      <c r="H28" s="7" t="s">
        <v>137</v>
      </c>
      <c r="I28" s="7"/>
    </row>
    <row r="29" spans="1:9" ht="45" x14ac:dyDescent="0.25">
      <c r="A29" s="5" t="s">
        <v>138</v>
      </c>
      <c r="B29" s="5" t="s">
        <v>38</v>
      </c>
      <c r="C29" s="3">
        <v>4000</v>
      </c>
      <c r="D29" s="3" t="s">
        <v>109</v>
      </c>
      <c r="E29" s="8" t="s">
        <v>139</v>
      </c>
      <c r="F29" s="8" t="s">
        <v>136</v>
      </c>
      <c r="G29" s="4" t="s">
        <v>35</v>
      </c>
      <c r="H29" s="7" t="s">
        <v>75</v>
      </c>
      <c r="I29" s="7"/>
    </row>
    <row r="30" spans="1:9" ht="60" x14ac:dyDescent="0.25">
      <c r="A30" s="5" t="s">
        <v>141</v>
      </c>
      <c r="B30" s="5" t="s">
        <v>38</v>
      </c>
      <c r="C30" s="3">
        <v>4000</v>
      </c>
      <c r="D30" s="3" t="s">
        <v>109</v>
      </c>
      <c r="E30" s="8" t="s">
        <v>142</v>
      </c>
      <c r="F30" s="8" t="s">
        <v>140</v>
      </c>
      <c r="G30" s="4" t="s">
        <v>35</v>
      </c>
      <c r="H30" s="7" t="s">
        <v>137</v>
      </c>
      <c r="I30" s="7"/>
    </row>
    <row r="31" spans="1:9" ht="60" x14ac:dyDescent="0.25">
      <c r="A31" s="5" t="s">
        <v>144</v>
      </c>
      <c r="B31" s="5" t="s">
        <v>38</v>
      </c>
      <c r="C31" s="3">
        <v>4000</v>
      </c>
      <c r="D31" s="3" t="s">
        <v>109</v>
      </c>
      <c r="E31" s="8" t="s">
        <v>145</v>
      </c>
      <c r="F31" s="8" t="s">
        <v>143</v>
      </c>
      <c r="G31" s="4" t="s">
        <v>35</v>
      </c>
      <c r="H31" s="7" t="s">
        <v>137</v>
      </c>
      <c r="I31" s="7"/>
    </row>
    <row r="32" spans="1:9" ht="60" x14ac:dyDescent="0.25">
      <c r="A32" s="5" t="s">
        <v>147</v>
      </c>
      <c r="B32" s="5" t="s">
        <v>148</v>
      </c>
      <c r="C32" s="3">
        <v>4071</v>
      </c>
      <c r="D32" s="3" t="s">
        <v>109</v>
      </c>
      <c r="E32" s="8" t="s">
        <v>149</v>
      </c>
      <c r="F32" s="8" t="s">
        <v>146</v>
      </c>
      <c r="G32" s="4" t="s">
        <v>35</v>
      </c>
      <c r="H32" s="7" t="s">
        <v>137</v>
      </c>
      <c r="I32" s="7"/>
    </row>
    <row r="33" spans="1:9" ht="120" x14ac:dyDescent="0.25">
      <c r="A33" s="5" t="s">
        <v>151</v>
      </c>
      <c r="B33" s="5" t="s">
        <v>148</v>
      </c>
      <c r="C33" s="3">
        <v>4071</v>
      </c>
      <c r="D33" s="3" t="s">
        <v>109</v>
      </c>
      <c r="E33" s="8" t="s">
        <v>152</v>
      </c>
      <c r="F33" s="8" t="s">
        <v>150</v>
      </c>
      <c r="G33" s="4" t="s">
        <v>35</v>
      </c>
      <c r="H33" s="7" t="s">
        <v>154</v>
      </c>
      <c r="I33" s="7"/>
    </row>
    <row r="34" spans="1:9" ht="165" x14ac:dyDescent="0.25">
      <c r="A34" s="5" t="s">
        <v>155</v>
      </c>
      <c r="B34" s="5" t="s">
        <v>148</v>
      </c>
      <c r="C34" s="3">
        <v>4071</v>
      </c>
      <c r="D34" s="3" t="s">
        <v>109</v>
      </c>
      <c r="E34" s="8" t="s">
        <v>156</v>
      </c>
      <c r="F34" s="8" t="s">
        <v>153</v>
      </c>
      <c r="G34" s="4" t="s">
        <v>35</v>
      </c>
      <c r="H34" s="7" t="s">
        <v>158</v>
      </c>
      <c r="I34" s="7"/>
    </row>
    <row r="35" spans="1:9" ht="210" x14ac:dyDescent="0.25">
      <c r="A35" s="5" t="s">
        <v>396</v>
      </c>
      <c r="B35" s="5" t="s">
        <v>43</v>
      </c>
      <c r="C35" s="3">
        <v>4000</v>
      </c>
      <c r="D35" s="3" t="s">
        <v>159</v>
      </c>
      <c r="E35" s="8" t="s">
        <v>160</v>
      </c>
      <c r="F35" s="8" t="s">
        <v>157</v>
      </c>
      <c r="G35" s="4" t="s">
        <v>162</v>
      </c>
      <c r="H35" s="7" t="s">
        <v>163</v>
      </c>
      <c r="I35" s="7"/>
    </row>
    <row r="36" spans="1:9" ht="210" x14ac:dyDescent="0.25">
      <c r="A36" s="5" t="s">
        <v>164</v>
      </c>
      <c r="B36" s="5" t="s">
        <v>43</v>
      </c>
      <c r="C36" s="3">
        <v>4000</v>
      </c>
      <c r="D36" s="3" t="s">
        <v>159</v>
      </c>
      <c r="E36" s="8" t="s">
        <v>165</v>
      </c>
      <c r="F36" s="8" t="s">
        <v>161</v>
      </c>
      <c r="G36" s="4" t="s">
        <v>162</v>
      </c>
      <c r="H36" s="7" t="s">
        <v>163</v>
      </c>
      <c r="I36" s="7"/>
    </row>
    <row r="37" spans="1:9" ht="75" x14ac:dyDescent="0.25">
      <c r="A37" s="5" t="s">
        <v>167</v>
      </c>
      <c r="B37" s="5" t="s">
        <v>38</v>
      </c>
      <c r="C37" s="3">
        <v>4071</v>
      </c>
      <c r="D37" s="3" t="s">
        <v>109</v>
      </c>
      <c r="E37" s="8" t="s">
        <v>168</v>
      </c>
      <c r="F37" s="8" t="s">
        <v>166</v>
      </c>
      <c r="G37" s="4" t="s">
        <v>35</v>
      </c>
      <c r="H37" s="7" t="s">
        <v>75</v>
      </c>
      <c r="I37" s="7" t="s">
        <v>170</v>
      </c>
    </row>
    <row r="38" spans="1:9" ht="60" x14ac:dyDescent="0.25">
      <c r="A38" s="5" t="s">
        <v>171</v>
      </c>
      <c r="B38" s="5" t="s">
        <v>24</v>
      </c>
      <c r="C38" s="5" t="s">
        <v>172</v>
      </c>
      <c r="D38" s="3" t="s">
        <v>173</v>
      </c>
      <c r="E38" s="8" t="s">
        <v>174</v>
      </c>
      <c r="F38" s="8" t="s">
        <v>169</v>
      </c>
      <c r="G38" s="2" t="s">
        <v>35</v>
      </c>
      <c r="H38" s="7" t="s">
        <v>137</v>
      </c>
      <c r="I38" s="7"/>
    </row>
    <row r="39" spans="1:9" ht="120" x14ac:dyDescent="0.25">
      <c r="A39" s="5" t="s">
        <v>177</v>
      </c>
      <c r="B39" s="5" t="s">
        <v>24</v>
      </c>
      <c r="C39" s="5" t="s">
        <v>172</v>
      </c>
      <c r="D39" s="3" t="s">
        <v>173</v>
      </c>
      <c r="E39" s="8" t="s">
        <v>178</v>
      </c>
      <c r="F39" s="8" t="s">
        <v>175</v>
      </c>
      <c r="G39" s="2" t="s">
        <v>35</v>
      </c>
      <c r="H39" s="7" t="s">
        <v>193</v>
      </c>
      <c r="I39" s="7"/>
    </row>
    <row r="40" spans="1:9" ht="120" x14ac:dyDescent="0.25">
      <c r="A40" s="5" t="s">
        <v>180</v>
      </c>
      <c r="B40" s="5" t="s">
        <v>38</v>
      </c>
      <c r="C40" s="3">
        <v>4000</v>
      </c>
      <c r="D40" s="3" t="s">
        <v>181</v>
      </c>
      <c r="E40" s="8" t="s">
        <v>182</v>
      </c>
      <c r="F40" s="8" t="s">
        <v>179</v>
      </c>
      <c r="G40" s="4" t="s">
        <v>35</v>
      </c>
      <c r="H40" s="7" t="s">
        <v>75</v>
      </c>
      <c r="I40" s="7" t="s">
        <v>170</v>
      </c>
    </row>
    <row r="41" spans="1:9" ht="120" x14ac:dyDescent="0.25">
      <c r="A41" s="5" t="s">
        <v>184</v>
      </c>
      <c r="B41" s="5" t="s">
        <v>38</v>
      </c>
      <c r="C41" s="3">
        <v>4000</v>
      </c>
      <c r="D41" s="3" t="s">
        <v>109</v>
      </c>
      <c r="E41" s="8" t="s">
        <v>185</v>
      </c>
      <c r="F41" s="8" t="s">
        <v>183</v>
      </c>
      <c r="G41" s="4" t="s">
        <v>35</v>
      </c>
      <c r="H41" s="7" t="s">
        <v>75</v>
      </c>
      <c r="I41" s="7" t="s">
        <v>170</v>
      </c>
    </row>
    <row r="42" spans="1:9" ht="105" x14ac:dyDescent="0.25">
      <c r="A42" s="5" t="s">
        <v>187</v>
      </c>
      <c r="B42" s="5" t="s">
        <v>38</v>
      </c>
      <c r="C42" s="3">
        <v>4000</v>
      </c>
      <c r="D42" s="3" t="s">
        <v>109</v>
      </c>
      <c r="E42" s="8" t="s">
        <v>188</v>
      </c>
      <c r="F42" s="8" t="s">
        <v>186</v>
      </c>
      <c r="G42" s="4" t="s">
        <v>35</v>
      </c>
      <c r="H42" s="7" t="s">
        <v>137</v>
      </c>
      <c r="I42" s="7"/>
    </row>
    <row r="43" spans="1:9" ht="120" x14ac:dyDescent="0.25">
      <c r="A43" s="5" t="s">
        <v>190</v>
      </c>
      <c r="B43" s="5" t="s">
        <v>38</v>
      </c>
      <c r="C43" s="3">
        <v>4000</v>
      </c>
      <c r="D43" s="3" t="s">
        <v>109</v>
      </c>
      <c r="E43" s="8" t="s">
        <v>191</v>
      </c>
      <c r="F43" s="8" t="s">
        <v>189</v>
      </c>
      <c r="G43" s="4" t="s">
        <v>35</v>
      </c>
      <c r="H43" s="7" t="s">
        <v>193</v>
      </c>
      <c r="I43" s="7"/>
    </row>
    <row r="44" spans="1:9" ht="60" x14ac:dyDescent="0.25">
      <c r="A44" s="5" t="s">
        <v>194</v>
      </c>
      <c r="B44" s="5" t="s">
        <v>38</v>
      </c>
      <c r="C44" s="3">
        <v>4400</v>
      </c>
      <c r="D44" s="3" t="s">
        <v>109</v>
      </c>
      <c r="E44" s="8" t="s">
        <v>195</v>
      </c>
      <c r="F44" s="8" t="s">
        <v>192</v>
      </c>
      <c r="G44" s="4" t="s">
        <v>35</v>
      </c>
      <c r="H44" s="7" t="s">
        <v>137</v>
      </c>
      <c r="I44" s="7"/>
    </row>
    <row r="45" spans="1:9" ht="75" x14ac:dyDescent="0.25">
      <c r="A45" s="5" t="s">
        <v>197</v>
      </c>
      <c r="B45" s="5" t="s">
        <v>38</v>
      </c>
      <c r="C45" s="3">
        <v>4400</v>
      </c>
      <c r="D45" s="3" t="s">
        <v>109</v>
      </c>
      <c r="E45" s="8" t="s">
        <v>198</v>
      </c>
      <c r="F45" s="8" t="s">
        <v>196</v>
      </c>
      <c r="G45" s="4" t="s">
        <v>35</v>
      </c>
      <c r="H45" s="7" t="s">
        <v>137</v>
      </c>
      <c r="I45" s="7"/>
    </row>
    <row r="46" spans="1:9" ht="120" x14ac:dyDescent="0.25">
      <c r="A46" s="5" t="s">
        <v>200</v>
      </c>
      <c r="B46" s="5" t="s">
        <v>10</v>
      </c>
      <c r="C46" s="3">
        <v>4000</v>
      </c>
      <c r="D46" s="3" t="s">
        <v>109</v>
      </c>
      <c r="E46" s="8" t="s">
        <v>201</v>
      </c>
      <c r="F46" s="8" t="s">
        <v>199</v>
      </c>
      <c r="G46" s="4" t="s">
        <v>203</v>
      </c>
      <c r="H46" s="7" t="s">
        <v>204</v>
      </c>
      <c r="I46" s="7"/>
    </row>
    <row r="47" spans="1:9" ht="75" x14ac:dyDescent="0.25">
      <c r="A47" s="5" t="s">
        <v>205</v>
      </c>
      <c r="B47" s="5" t="s">
        <v>10</v>
      </c>
      <c r="C47" s="3">
        <v>4000</v>
      </c>
      <c r="D47" s="3" t="s">
        <v>109</v>
      </c>
      <c r="E47" s="8" t="s">
        <v>206</v>
      </c>
      <c r="F47" s="8" t="s">
        <v>202</v>
      </c>
      <c r="G47" s="4" t="s">
        <v>35</v>
      </c>
      <c r="H47" s="7" t="s">
        <v>208</v>
      </c>
      <c r="I47" s="7"/>
    </row>
    <row r="48" spans="1:9" ht="120" x14ac:dyDescent="0.25">
      <c r="A48" s="5" t="s">
        <v>209</v>
      </c>
      <c r="B48" s="5" t="s">
        <v>49</v>
      </c>
      <c r="C48" s="5">
        <v>4000</v>
      </c>
      <c r="D48" s="3" t="s">
        <v>210</v>
      </c>
      <c r="E48" s="8" t="s">
        <v>211</v>
      </c>
      <c r="F48" s="8" t="s">
        <v>207</v>
      </c>
      <c r="G48" s="4" t="s">
        <v>35</v>
      </c>
      <c r="H48" s="7" t="s">
        <v>397</v>
      </c>
      <c r="I48" s="7"/>
    </row>
    <row r="49" spans="1:9" ht="150" customHeight="1" x14ac:dyDescent="0.25">
      <c r="A49" s="5" t="s">
        <v>213</v>
      </c>
      <c r="B49" s="5" t="s">
        <v>10</v>
      </c>
      <c r="C49" s="5">
        <v>7122</v>
      </c>
      <c r="D49" s="3" t="s">
        <v>214</v>
      </c>
      <c r="E49" s="8" t="s">
        <v>215</v>
      </c>
      <c r="F49" s="8" t="s">
        <v>212</v>
      </c>
      <c r="G49" s="4" t="s">
        <v>203</v>
      </c>
      <c r="H49" s="7" t="s">
        <v>217</v>
      </c>
      <c r="I49" s="7"/>
    </row>
    <row r="50" spans="1:9" ht="150" customHeight="1" x14ac:dyDescent="0.25">
      <c r="A50" s="5" t="s">
        <v>218</v>
      </c>
      <c r="B50" s="5" t="s">
        <v>32</v>
      </c>
      <c r="C50" s="3">
        <v>4000</v>
      </c>
      <c r="D50" s="3" t="s">
        <v>109</v>
      </c>
      <c r="E50" s="8" t="s">
        <v>219</v>
      </c>
      <c r="F50" s="8" t="s">
        <v>216</v>
      </c>
      <c r="G50" s="4" t="s">
        <v>35</v>
      </c>
      <c r="H50" s="7" t="s">
        <v>137</v>
      </c>
      <c r="I50" s="7"/>
    </row>
    <row r="51" spans="1:9" ht="105" x14ac:dyDescent="0.25">
      <c r="A51" s="5" t="s">
        <v>221</v>
      </c>
      <c r="B51" s="5" t="s">
        <v>32</v>
      </c>
      <c r="C51" s="3">
        <v>4000</v>
      </c>
      <c r="D51" s="3" t="s">
        <v>109</v>
      </c>
      <c r="E51" s="8" t="s">
        <v>222</v>
      </c>
      <c r="F51" s="8" t="s">
        <v>220</v>
      </c>
      <c r="G51" s="4" t="s">
        <v>35</v>
      </c>
      <c r="H51" s="7" t="s">
        <v>137</v>
      </c>
      <c r="I51" s="7" t="s">
        <v>422</v>
      </c>
    </row>
    <row r="52" spans="1:9" ht="90" x14ac:dyDescent="0.25">
      <c r="A52" s="5" t="s">
        <v>224</v>
      </c>
      <c r="B52" s="5" t="s">
        <v>38</v>
      </c>
      <c r="C52" s="3">
        <v>4000</v>
      </c>
      <c r="D52" s="3" t="s">
        <v>109</v>
      </c>
      <c r="E52" s="8" t="s">
        <v>225</v>
      </c>
      <c r="F52" s="8" t="s">
        <v>223</v>
      </c>
      <c r="G52" s="4" t="s">
        <v>227</v>
      </c>
      <c r="H52" s="7" t="s">
        <v>228</v>
      </c>
      <c r="I52" s="7" t="s">
        <v>112</v>
      </c>
    </row>
    <row r="53" spans="1:9" ht="150" customHeight="1" x14ac:dyDescent="0.25">
      <c r="A53" s="5" t="s">
        <v>229</v>
      </c>
      <c r="B53" s="5" t="s">
        <v>38</v>
      </c>
      <c r="C53" s="4">
        <v>4000</v>
      </c>
      <c r="D53" s="4" t="s">
        <v>109</v>
      </c>
      <c r="E53" s="8" t="s">
        <v>230</v>
      </c>
      <c r="F53" s="8" t="s">
        <v>226</v>
      </c>
      <c r="G53" s="4"/>
      <c r="H53" s="8" t="s">
        <v>232</v>
      </c>
      <c r="I53" s="27" t="s">
        <v>233</v>
      </c>
    </row>
    <row r="54" spans="1:9" ht="180" x14ac:dyDescent="0.25">
      <c r="A54" s="5" t="s">
        <v>234</v>
      </c>
      <c r="B54" s="5" t="s">
        <v>38</v>
      </c>
      <c r="C54" s="4">
        <v>4000</v>
      </c>
      <c r="D54" s="4" t="s">
        <v>109</v>
      </c>
      <c r="E54" s="8" t="s">
        <v>235</v>
      </c>
      <c r="F54" s="8" t="s">
        <v>231</v>
      </c>
      <c r="G54" s="4"/>
      <c r="H54" s="8" t="s">
        <v>237</v>
      </c>
      <c r="I54" s="28"/>
    </row>
    <row r="55" spans="1:9" ht="150" x14ac:dyDescent="0.25">
      <c r="A55" s="5" t="s">
        <v>238</v>
      </c>
      <c r="B55" s="5" t="s">
        <v>38</v>
      </c>
      <c r="C55" s="4">
        <v>4000</v>
      </c>
      <c r="D55" s="4" t="s">
        <v>109</v>
      </c>
      <c r="E55" s="8" t="s">
        <v>239</v>
      </c>
      <c r="F55" s="8" t="s">
        <v>236</v>
      </c>
      <c r="G55" s="4"/>
      <c r="H55" s="8" t="s">
        <v>232</v>
      </c>
      <c r="I55" s="29"/>
    </row>
    <row r="56" spans="1:9" ht="90" x14ac:dyDescent="0.25">
      <c r="A56" s="5" t="s">
        <v>241</v>
      </c>
      <c r="B56" s="5" t="s">
        <v>38</v>
      </c>
      <c r="C56" s="4">
        <v>4000</v>
      </c>
      <c r="D56" s="4" t="s">
        <v>109</v>
      </c>
      <c r="E56" s="8" t="s">
        <v>242</v>
      </c>
      <c r="F56" s="8" t="s">
        <v>240</v>
      </c>
      <c r="G56" s="4"/>
      <c r="H56" s="7" t="s">
        <v>137</v>
      </c>
      <c r="I56" s="7"/>
    </row>
    <row r="57" spans="1:9" ht="75" x14ac:dyDescent="0.25">
      <c r="A57" s="5" t="s">
        <v>244</v>
      </c>
      <c r="B57" s="5" t="s">
        <v>38</v>
      </c>
      <c r="C57" s="4">
        <v>4000</v>
      </c>
      <c r="D57" s="4" t="s">
        <v>109</v>
      </c>
      <c r="E57" s="8" t="s">
        <v>245</v>
      </c>
      <c r="F57" s="8" t="s">
        <v>243</v>
      </c>
      <c r="G57" s="4"/>
      <c r="H57" s="7" t="s">
        <v>137</v>
      </c>
      <c r="I57" s="7"/>
    </row>
    <row r="58" spans="1:9" ht="90" x14ac:dyDescent="0.25">
      <c r="A58" s="5" t="s">
        <v>247</v>
      </c>
      <c r="B58" s="5" t="s">
        <v>38</v>
      </c>
      <c r="C58" s="4">
        <v>4000</v>
      </c>
      <c r="D58" s="4" t="s">
        <v>109</v>
      </c>
      <c r="E58" s="8" t="s">
        <v>248</v>
      </c>
      <c r="F58" s="8" t="s">
        <v>246</v>
      </c>
      <c r="G58" s="4"/>
      <c r="H58" s="7" t="s">
        <v>137</v>
      </c>
      <c r="I58" s="7"/>
    </row>
    <row r="59" spans="1:9" ht="105" x14ac:dyDescent="0.25">
      <c r="A59" s="5" t="s">
        <v>250</v>
      </c>
      <c r="B59" s="5" t="s">
        <v>10</v>
      </c>
      <c r="C59" s="4">
        <v>4000</v>
      </c>
      <c r="D59" s="4" t="s">
        <v>109</v>
      </c>
      <c r="E59" s="8" t="s">
        <v>251</v>
      </c>
      <c r="F59" s="8" t="s">
        <v>249</v>
      </c>
      <c r="G59" s="4" t="s">
        <v>203</v>
      </c>
      <c r="H59" s="7" t="s">
        <v>253</v>
      </c>
      <c r="I59" s="7" t="s">
        <v>112</v>
      </c>
    </row>
    <row r="60" spans="1:9" ht="75" x14ac:dyDescent="0.25">
      <c r="A60" s="5" t="s">
        <v>254</v>
      </c>
      <c r="B60" s="5" t="s">
        <v>38</v>
      </c>
      <c r="C60" s="4">
        <v>4000</v>
      </c>
      <c r="D60" s="4" t="s">
        <v>109</v>
      </c>
      <c r="E60" s="8" t="s">
        <v>255</v>
      </c>
      <c r="F60" s="8" t="s">
        <v>252</v>
      </c>
      <c r="G60" s="4"/>
      <c r="H60" s="7" t="s">
        <v>176</v>
      </c>
      <c r="I60" s="7" t="s">
        <v>112</v>
      </c>
    </row>
    <row r="61" spans="1:9" ht="75" x14ac:dyDescent="0.25">
      <c r="A61" s="5" t="s">
        <v>257</v>
      </c>
      <c r="B61" s="5" t="s">
        <v>38</v>
      </c>
      <c r="C61" s="4">
        <v>4000</v>
      </c>
      <c r="D61" s="4" t="s">
        <v>109</v>
      </c>
      <c r="E61" s="8" t="s">
        <v>258</v>
      </c>
      <c r="F61" s="8" t="s">
        <v>256</v>
      </c>
      <c r="G61" s="4"/>
      <c r="H61" s="7" t="s">
        <v>176</v>
      </c>
      <c r="I61" s="7" t="s">
        <v>112</v>
      </c>
    </row>
    <row r="62" spans="1:9" ht="75" x14ac:dyDescent="0.25">
      <c r="A62" s="5" t="s">
        <v>260</v>
      </c>
      <c r="B62" s="5" t="s">
        <v>32</v>
      </c>
      <c r="C62" s="4">
        <v>4000</v>
      </c>
      <c r="D62" s="4" t="s">
        <v>109</v>
      </c>
      <c r="E62" s="8" t="s">
        <v>261</v>
      </c>
      <c r="F62" s="8" t="s">
        <v>259</v>
      </c>
      <c r="G62" s="4"/>
      <c r="H62" s="7" t="s">
        <v>137</v>
      </c>
      <c r="I62" s="7"/>
    </row>
    <row r="63" spans="1:9" ht="90" x14ac:dyDescent="0.25">
      <c r="A63" s="5" t="s">
        <v>263</v>
      </c>
      <c r="B63" s="5" t="s">
        <v>32</v>
      </c>
      <c r="C63" s="4">
        <v>4000</v>
      </c>
      <c r="D63" s="4" t="s">
        <v>109</v>
      </c>
      <c r="E63" s="8" t="s">
        <v>264</v>
      </c>
      <c r="F63" s="8" t="s">
        <v>262</v>
      </c>
      <c r="G63" s="4"/>
      <c r="H63" s="7" t="s">
        <v>137</v>
      </c>
      <c r="I63" s="7"/>
    </row>
    <row r="64" spans="1:9" ht="90" x14ac:dyDescent="0.25">
      <c r="A64" s="5" t="s">
        <v>266</v>
      </c>
      <c r="B64" s="5" t="s">
        <v>10</v>
      </c>
      <c r="C64" s="4">
        <v>4071</v>
      </c>
      <c r="D64" s="4" t="s">
        <v>109</v>
      </c>
      <c r="E64" s="8" t="s">
        <v>267</v>
      </c>
      <c r="F64" s="8" t="s">
        <v>265</v>
      </c>
      <c r="G64" s="4" t="s">
        <v>203</v>
      </c>
      <c r="H64" s="7" t="s">
        <v>269</v>
      </c>
      <c r="I64" s="7" t="s">
        <v>112</v>
      </c>
    </row>
    <row r="65" spans="1:9" ht="90" x14ac:dyDescent="0.25">
      <c r="A65" s="17" t="s">
        <v>270</v>
      </c>
      <c r="B65" s="5" t="s">
        <v>38</v>
      </c>
      <c r="C65" s="4">
        <v>4000</v>
      </c>
      <c r="D65" s="4" t="s">
        <v>109</v>
      </c>
      <c r="E65" s="8" t="s">
        <v>271</v>
      </c>
      <c r="F65" s="8" t="s">
        <v>268</v>
      </c>
      <c r="G65" s="4"/>
      <c r="H65" s="7" t="s">
        <v>137</v>
      </c>
      <c r="I65" s="7"/>
    </row>
    <row r="66" spans="1:9" ht="75" x14ac:dyDescent="0.25">
      <c r="A66" s="17" t="s">
        <v>273</v>
      </c>
      <c r="B66" s="5" t="s">
        <v>38</v>
      </c>
      <c r="C66" s="4">
        <v>4000</v>
      </c>
      <c r="D66" s="4" t="s">
        <v>109</v>
      </c>
      <c r="E66" s="8" t="s">
        <v>274</v>
      </c>
      <c r="F66" s="8" t="s">
        <v>272</v>
      </c>
      <c r="G66" s="4"/>
      <c r="H66" s="7" t="s">
        <v>137</v>
      </c>
      <c r="I66" s="7"/>
    </row>
    <row r="67" spans="1:9" ht="75" x14ac:dyDescent="0.25">
      <c r="A67" s="17" t="s">
        <v>276</v>
      </c>
      <c r="B67" s="5" t="s">
        <v>32</v>
      </c>
      <c r="C67" s="4">
        <v>4400</v>
      </c>
      <c r="D67" s="4" t="s">
        <v>109</v>
      </c>
      <c r="E67" s="8" t="s">
        <v>277</v>
      </c>
      <c r="F67" s="8" t="s">
        <v>275</v>
      </c>
      <c r="G67" s="4"/>
      <c r="H67" s="7" t="s">
        <v>75</v>
      </c>
      <c r="I67" s="7"/>
    </row>
    <row r="68" spans="1:9" ht="165" x14ac:dyDescent="0.25">
      <c r="A68" s="17" t="s">
        <v>279</v>
      </c>
      <c r="B68" s="5" t="s">
        <v>32</v>
      </c>
      <c r="C68" s="4">
        <v>4000</v>
      </c>
      <c r="D68" s="4" t="s">
        <v>109</v>
      </c>
      <c r="E68" s="8" t="s">
        <v>280</v>
      </c>
      <c r="F68" s="8" t="s">
        <v>278</v>
      </c>
      <c r="G68" s="4"/>
      <c r="H68" s="7" t="s">
        <v>137</v>
      </c>
      <c r="I68" s="7"/>
    </row>
    <row r="69" spans="1:9" ht="150" x14ac:dyDescent="0.25">
      <c r="A69" s="17" t="s">
        <v>281</v>
      </c>
      <c r="B69" s="5" t="s">
        <v>32</v>
      </c>
      <c r="C69" s="4">
        <v>4000</v>
      </c>
      <c r="D69" s="4" t="s">
        <v>109</v>
      </c>
      <c r="E69" s="8" t="s">
        <v>282</v>
      </c>
      <c r="F69" s="7" t="s">
        <v>398</v>
      </c>
      <c r="G69" s="4"/>
      <c r="H69" s="7" t="s">
        <v>176</v>
      </c>
      <c r="I69" s="7" t="s">
        <v>112</v>
      </c>
    </row>
    <row r="70" spans="1:9" ht="120" x14ac:dyDescent="0.25">
      <c r="A70" s="17" t="s">
        <v>284</v>
      </c>
      <c r="B70" s="5" t="s">
        <v>10</v>
      </c>
      <c r="C70" s="4">
        <v>7122</v>
      </c>
      <c r="D70" s="4" t="s">
        <v>214</v>
      </c>
      <c r="E70" s="8" t="s">
        <v>285</v>
      </c>
      <c r="F70" s="8" t="s">
        <v>283</v>
      </c>
      <c r="G70" s="4" t="s">
        <v>203</v>
      </c>
      <c r="H70" s="7" t="s">
        <v>399</v>
      </c>
      <c r="I70" s="7"/>
    </row>
    <row r="71" spans="1:9" ht="120" x14ac:dyDescent="0.25">
      <c r="A71" s="17" t="s">
        <v>287</v>
      </c>
      <c r="B71" s="5" t="s">
        <v>10</v>
      </c>
      <c r="C71" s="4">
        <v>7122</v>
      </c>
      <c r="D71" s="4" t="s">
        <v>214</v>
      </c>
      <c r="E71" s="8" t="s">
        <v>288</v>
      </c>
      <c r="F71" s="8" t="s">
        <v>286</v>
      </c>
      <c r="G71" s="4"/>
      <c r="H71" s="7" t="s">
        <v>75</v>
      </c>
      <c r="I71" s="7"/>
    </row>
    <row r="72" spans="1:9" ht="90" x14ac:dyDescent="0.25">
      <c r="A72" s="5" t="s">
        <v>290</v>
      </c>
      <c r="B72" s="5" t="s">
        <v>38</v>
      </c>
      <c r="C72" s="4">
        <v>4400</v>
      </c>
      <c r="D72" s="4" t="s">
        <v>109</v>
      </c>
      <c r="E72" s="7" t="s">
        <v>291</v>
      </c>
      <c r="F72" s="16" t="s">
        <v>289</v>
      </c>
      <c r="G72" s="4"/>
      <c r="H72" s="7" t="s">
        <v>293</v>
      </c>
      <c r="I72" s="7"/>
    </row>
    <row r="73" spans="1:9" ht="120" x14ac:dyDescent="0.25">
      <c r="A73" s="5" t="s">
        <v>294</v>
      </c>
      <c r="B73" s="5" t="s">
        <v>38</v>
      </c>
      <c r="C73" s="4">
        <v>4400</v>
      </c>
      <c r="D73" s="4" t="s">
        <v>109</v>
      </c>
      <c r="E73" s="9" t="s">
        <v>295</v>
      </c>
      <c r="F73" s="16" t="s">
        <v>292</v>
      </c>
      <c r="G73" s="4"/>
      <c r="H73" s="7" t="s">
        <v>297</v>
      </c>
      <c r="I73" s="7"/>
    </row>
    <row r="74" spans="1:9" ht="225" x14ac:dyDescent="0.25">
      <c r="A74" s="5" t="s">
        <v>298</v>
      </c>
      <c r="B74" s="5" t="s">
        <v>10</v>
      </c>
      <c r="C74" s="4">
        <v>4000</v>
      </c>
      <c r="D74" s="4" t="s">
        <v>109</v>
      </c>
      <c r="E74" s="7" t="s">
        <v>299</v>
      </c>
      <c r="F74" s="16" t="s">
        <v>296</v>
      </c>
      <c r="G74" s="4" t="s">
        <v>301</v>
      </c>
      <c r="H74" s="7" t="s">
        <v>302</v>
      </c>
      <c r="I74" s="7" t="s">
        <v>307</v>
      </c>
    </row>
    <row r="75" spans="1:9" ht="180" x14ac:dyDescent="0.25">
      <c r="A75" s="5" t="s">
        <v>303</v>
      </c>
      <c r="B75" s="5" t="s">
        <v>38</v>
      </c>
      <c r="C75" s="4">
        <v>4400</v>
      </c>
      <c r="D75" s="4" t="s">
        <v>109</v>
      </c>
      <c r="E75" s="9" t="s">
        <v>304</v>
      </c>
      <c r="F75" s="9" t="s">
        <v>300</v>
      </c>
      <c r="G75" s="4" t="s">
        <v>227</v>
      </c>
      <c r="H75" s="7" t="s">
        <v>306</v>
      </c>
      <c r="I75" s="7" t="s">
        <v>307</v>
      </c>
    </row>
    <row r="76" spans="1:9" ht="135" x14ac:dyDescent="0.25">
      <c r="A76" s="5" t="s">
        <v>308</v>
      </c>
      <c r="B76" s="5" t="s">
        <v>38</v>
      </c>
      <c r="C76" s="4">
        <v>4000</v>
      </c>
      <c r="D76" s="4" t="s">
        <v>109</v>
      </c>
      <c r="E76" s="9" t="s">
        <v>309</v>
      </c>
      <c r="F76" s="9" t="s">
        <v>305</v>
      </c>
      <c r="G76" s="4" t="s">
        <v>227</v>
      </c>
      <c r="H76" s="7" t="s">
        <v>311</v>
      </c>
      <c r="I76" s="7" t="s">
        <v>423</v>
      </c>
    </row>
    <row r="77" spans="1:9" ht="135" x14ac:dyDescent="0.25">
      <c r="A77" s="17" t="s">
        <v>313</v>
      </c>
      <c r="B77" s="4" t="s">
        <v>38</v>
      </c>
      <c r="C77" s="4">
        <v>4400</v>
      </c>
      <c r="D77" s="4" t="s">
        <v>109</v>
      </c>
      <c r="E77" s="7" t="s">
        <v>314</v>
      </c>
      <c r="F77" s="7" t="s">
        <v>310</v>
      </c>
      <c r="G77" s="8"/>
      <c r="H77" s="8" t="s">
        <v>316</v>
      </c>
      <c r="I77" s="7"/>
    </row>
    <row r="78" spans="1:9" ht="135" x14ac:dyDescent="0.25">
      <c r="A78" s="17" t="s">
        <v>317</v>
      </c>
      <c r="B78" s="4" t="s">
        <v>38</v>
      </c>
      <c r="C78" s="4">
        <v>4000</v>
      </c>
      <c r="D78" s="4" t="s">
        <v>109</v>
      </c>
      <c r="E78" s="7" t="s">
        <v>318</v>
      </c>
      <c r="F78" s="7" t="s">
        <v>315</v>
      </c>
      <c r="G78" s="8"/>
      <c r="H78" s="8" t="s">
        <v>316</v>
      </c>
      <c r="I78" s="7"/>
    </row>
    <row r="79" spans="1:9" ht="120" x14ac:dyDescent="0.25">
      <c r="A79" s="17" t="s">
        <v>320</v>
      </c>
      <c r="B79" s="4" t="s">
        <v>38</v>
      </c>
      <c r="C79" s="4">
        <v>4000</v>
      </c>
      <c r="D79" s="4" t="s">
        <v>109</v>
      </c>
      <c r="E79" s="7" t="s">
        <v>321</v>
      </c>
      <c r="F79" s="7" t="s">
        <v>319</v>
      </c>
      <c r="G79" s="8"/>
      <c r="H79" s="8" t="s">
        <v>316</v>
      </c>
      <c r="I79" s="7"/>
    </row>
    <row r="80" spans="1:9" ht="120" x14ac:dyDescent="0.25">
      <c r="A80" s="17" t="s">
        <v>323</v>
      </c>
      <c r="B80" s="4" t="s">
        <v>38</v>
      </c>
      <c r="C80" s="4">
        <v>4000</v>
      </c>
      <c r="D80" s="4" t="s">
        <v>109</v>
      </c>
      <c r="E80" s="7" t="s">
        <v>324</v>
      </c>
      <c r="F80" s="7" t="s">
        <v>322</v>
      </c>
      <c r="G80" s="8"/>
      <c r="H80" s="8" t="s">
        <v>316</v>
      </c>
      <c r="I80" s="7"/>
    </row>
    <row r="81" spans="1:9" ht="180" x14ac:dyDescent="0.25">
      <c r="A81" s="17" t="s">
        <v>326</v>
      </c>
      <c r="B81" s="4" t="s">
        <v>38</v>
      </c>
      <c r="C81" s="4">
        <v>4000</v>
      </c>
      <c r="D81" s="4" t="s">
        <v>109</v>
      </c>
      <c r="E81" s="7" t="s">
        <v>327</v>
      </c>
      <c r="F81" s="7" t="s">
        <v>325</v>
      </c>
      <c r="G81" s="8"/>
      <c r="H81" s="8" t="s">
        <v>316</v>
      </c>
      <c r="I81" s="7"/>
    </row>
    <row r="82" spans="1:9" ht="210" x14ac:dyDescent="0.25">
      <c r="A82" s="17" t="s">
        <v>329</v>
      </c>
      <c r="B82" s="4" t="s">
        <v>38</v>
      </c>
      <c r="C82" s="4">
        <v>4000</v>
      </c>
      <c r="D82" s="4" t="s">
        <v>109</v>
      </c>
      <c r="E82" s="7" t="s">
        <v>330</v>
      </c>
      <c r="F82" s="7" t="s">
        <v>328</v>
      </c>
      <c r="G82" s="8"/>
      <c r="H82" s="8" t="s">
        <v>316</v>
      </c>
      <c r="I82" s="7"/>
    </row>
    <row r="83" spans="1:9" ht="105" x14ac:dyDescent="0.25">
      <c r="A83" s="17" t="s">
        <v>332</v>
      </c>
      <c r="B83" s="4" t="s">
        <v>148</v>
      </c>
      <c r="C83" s="4">
        <v>5100</v>
      </c>
      <c r="D83" s="4" t="s">
        <v>333</v>
      </c>
      <c r="E83" s="7" t="s">
        <v>334</v>
      </c>
      <c r="F83" s="7" t="s">
        <v>331</v>
      </c>
      <c r="G83" s="8"/>
      <c r="H83" s="8" t="s">
        <v>316</v>
      </c>
      <c r="I83" s="7"/>
    </row>
    <row r="84" spans="1:9" ht="105" x14ac:dyDescent="0.25">
      <c r="A84" s="17" t="s">
        <v>336</v>
      </c>
      <c r="B84" s="4" t="s">
        <v>148</v>
      </c>
      <c r="C84" s="4">
        <v>5100</v>
      </c>
      <c r="D84" s="4" t="s">
        <v>333</v>
      </c>
      <c r="E84" s="7" t="s">
        <v>337</v>
      </c>
      <c r="F84" s="7" t="s">
        <v>335</v>
      </c>
      <c r="G84" s="8"/>
      <c r="H84" s="8" t="s">
        <v>316</v>
      </c>
      <c r="I84" s="7"/>
    </row>
    <row r="85" spans="1:9" ht="165" x14ac:dyDescent="0.25">
      <c r="A85" s="17" t="s">
        <v>339</v>
      </c>
      <c r="B85" s="4" t="s">
        <v>38</v>
      </c>
      <c r="C85" s="4">
        <v>6122</v>
      </c>
      <c r="D85" s="4" t="s">
        <v>109</v>
      </c>
      <c r="E85" s="7" t="s">
        <v>340</v>
      </c>
      <c r="F85" s="7" t="s">
        <v>338</v>
      </c>
      <c r="G85" s="8"/>
      <c r="H85" s="8" t="s">
        <v>316</v>
      </c>
      <c r="I85" s="7"/>
    </row>
    <row r="86" spans="1:9" ht="225" x14ac:dyDescent="0.25">
      <c r="A86" s="17" t="s">
        <v>342</v>
      </c>
      <c r="B86" s="4" t="s">
        <v>38</v>
      </c>
      <c r="C86" s="4">
        <v>4400</v>
      </c>
      <c r="D86" s="4" t="s">
        <v>109</v>
      </c>
      <c r="E86" s="7" t="s">
        <v>343</v>
      </c>
      <c r="F86" s="7" t="s">
        <v>341</v>
      </c>
      <c r="G86" s="8"/>
      <c r="H86" s="8" t="s">
        <v>316</v>
      </c>
      <c r="I86" s="7"/>
    </row>
    <row r="87" spans="1:9" ht="135" x14ac:dyDescent="0.25">
      <c r="A87" s="17" t="s">
        <v>345</v>
      </c>
      <c r="B87" s="4" t="s">
        <v>38</v>
      </c>
      <c r="C87" s="4">
        <v>4071</v>
      </c>
      <c r="D87" s="4" t="s">
        <v>109</v>
      </c>
      <c r="E87" s="7" t="s">
        <v>346</v>
      </c>
      <c r="F87" s="7" t="s">
        <v>344</v>
      </c>
      <c r="G87" s="8"/>
      <c r="H87" s="8" t="s">
        <v>348</v>
      </c>
      <c r="I87" s="7" t="s">
        <v>418</v>
      </c>
    </row>
    <row r="88" spans="1:9" ht="135" x14ac:dyDescent="0.25">
      <c r="A88" s="17" t="s">
        <v>349</v>
      </c>
      <c r="B88" s="4" t="s">
        <v>38</v>
      </c>
      <c r="C88" s="4">
        <v>4000</v>
      </c>
      <c r="D88" s="4" t="s">
        <v>109</v>
      </c>
      <c r="E88" s="7" t="s">
        <v>350</v>
      </c>
      <c r="F88" s="7" t="s">
        <v>347</v>
      </c>
      <c r="G88" s="8"/>
      <c r="H88" s="8" t="s">
        <v>352</v>
      </c>
      <c r="I88" s="7" t="s">
        <v>418</v>
      </c>
    </row>
    <row r="89" spans="1:9" ht="150" x14ac:dyDescent="0.25">
      <c r="A89" s="17" t="s">
        <v>353</v>
      </c>
      <c r="B89" s="4" t="s">
        <v>38</v>
      </c>
      <c r="C89" s="4">
        <v>4000</v>
      </c>
      <c r="D89" s="4" t="s">
        <v>109</v>
      </c>
      <c r="E89" s="7" t="s">
        <v>354</v>
      </c>
      <c r="F89" s="7" t="s">
        <v>351</v>
      </c>
      <c r="G89" s="8"/>
      <c r="H89" s="8" t="s">
        <v>352</v>
      </c>
      <c r="I89" s="7" t="s">
        <v>418</v>
      </c>
    </row>
    <row r="90" spans="1:9" ht="105" x14ac:dyDescent="0.25">
      <c r="A90" s="17" t="s">
        <v>356</v>
      </c>
      <c r="B90" s="4" t="s">
        <v>10</v>
      </c>
      <c r="C90" s="4">
        <v>4000</v>
      </c>
      <c r="D90" s="4" t="s">
        <v>109</v>
      </c>
      <c r="E90" s="7" t="s">
        <v>357</v>
      </c>
      <c r="F90" s="7" t="s">
        <v>355</v>
      </c>
      <c r="G90" s="4" t="s">
        <v>203</v>
      </c>
      <c r="H90" s="8" t="s">
        <v>359</v>
      </c>
      <c r="I90" s="7"/>
    </row>
    <row r="91" spans="1:9" ht="180" x14ac:dyDescent="0.25">
      <c r="A91" s="17" t="s">
        <v>360</v>
      </c>
      <c r="B91" s="4" t="s">
        <v>32</v>
      </c>
      <c r="C91" s="4">
        <v>4200</v>
      </c>
      <c r="D91" s="4" t="s">
        <v>109</v>
      </c>
      <c r="E91" s="7" t="s">
        <v>361</v>
      </c>
      <c r="F91" s="7" t="s">
        <v>358</v>
      </c>
      <c r="G91" s="4"/>
      <c r="H91" s="8" t="s">
        <v>75</v>
      </c>
      <c r="I91" s="7"/>
    </row>
    <row r="92" spans="1:9" ht="165" x14ac:dyDescent="0.25">
      <c r="A92" s="17" t="s">
        <v>363</v>
      </c>
      <c r="B92" s="4" t="s">
        <v>32</v>
      </c>
      <c r="C92" s="4">
        <v>4200</v>
      </c>
      <c r="D92" s="4" t="s">
        <v>109</v>
      </c>
      <c r="E92" s="7" t="s">
        <v>364</v>
      </c>
      <c r="F92" s="7" t="s">
        <v>362</v>
      </c>
      <c r="G92" s="4"/>
      <c r="H92" s="8" t="s">
        <v>316</v>
      </c>
      <c r="I92" s="7"/>
    </row>
    <row r="93" spans="1:9" ht="90" x14ac:dyDescent="0.25">
      <c r="A93" s="17" t="s">
        <v>366</v>
      </c>
      <c r="B93" s="4" t="s">
        <v>10</v>
      </c>
      <c r="C93" s="4">
        <v>4000</v>
      </c>
      <c r="D93" s="4" t="s">
        <v>109</v>
      </c>
      <c r="E93" s="7" t="s">
        <v>367</v>
      </c>
      <c r="F93" s="7" t="s">
        <v>365</v>
      </c>
      <c r="G93" s="4" t="s">
        <v>203</v>
      </c>
      <c r="H93" s="8" t="s">
        <v>369</v>
      </c>
      <c r="I93" s="7"/>
    </row>
    <row r="94" spans="1:9" ht="75" x14ac:dyDescent="0.25">
      <c r="A94" s="17" t="s">
        <v>370</v>
      </c>
      <c r="B94" s="5" t="s">
        <v>38</v>
      </c>
      <c r="C94" s="4">
        <v>4000</v>
      </c>
      <c r="D94" s="4" t="s">
        <v>109</v>
      </c>
      <c r="E94" s="7" t="s">
        <v>371</v>
      </c>
      <c r="F94" s="16" t="s">
        <v>368</v>
      </c>
      <c r="G94" s="4"/>
      <c r="H94" s="7" t="s">
        <v>124</v>
      </c>
      <c r="I94" s="7"/>
    </row>
    <row r="95" spans="1:9" ht="75" x14ac:dyDescent="0.25">
      <c r="A95" s="17" t="s">
        <v>373</v>
      </c>
      <c r="B95" s="5" t="s">
        <v>17</v>
      </c>
      <c r="C95" s="18" t="s">
        <v>374</v>
      </c>
      <c r="D95" s="4" t="s">
        <v>159</v>
      </c>
      <c r="E95" s="7" t="s">
        <v>375</v>
      </c>
      <c r="F95" s="16" t="s">
        <v>372</v>
      </c>
      <c r="G95" s="4"/>
      <c r="H95" s="7" t="s">
        <v>124</v>
      </c>
      <c r="I95" s="7"/>
    </row>
    <row r="96" spans="1:9" ht="120" x14ac:dyDescent="0.25">
      <c r="A96" s="17" t="s">
        <v>377</v>
      </c>
      <c r="B96" s="5" t="s">
        <v>32</v>
      </c>
      <c r="C96" s="4">
        <v>4000</v>
      </c>
      <c r="D96" s="4" t="s">
        <v>109</v>
      </c>
      <c r="E96" s="7" t="s">
        <v>378</v>
      </c>
      <c r="F96" s="8" t="s">
        <v>376</v>
      </c>
      <c r="G96" s="4"/>
      <c r="H96" s="7" t="s">
        <v>124</v>
      </c>
      <c r="I96" s="7"/>
    </row>
    <row r="97" spans="1:9" ht="165" x14ac:dyDescent="0.25">
      <c r="A97" s="17" t="s">
        <v>380</v>
      </c>
      <c r="B97" s="5" t="s">
        <v>38</v>
      </c>
      <c r="C97" s="4">
        <v>4000</v>
      </c>
      <c r="D97" s="4" t="s">
        <v>109</v>
      </c>
      <c r="E97" s="7" t="s">
        <v>381</v>
      </c>
      <c r="F97" s="8" t="s">
        <v>379</v>
      </c>
      <c r="G97" s="4"/>
      <c r="H97" s="7" t="s">
        <v>124</v>
      </c>
      <c r="I97" s="7"/>
    </row>
    <row r="98" spans="1:9" ht="60" x14ac:dyDescent="0.25">
      <c r="A98" s="17" t="s">
        <v>383</v>
      </c>
      <c r="B98" s="5" t="s">
        <v>24</v>
      </c>
      <c r="C98" s="5" t="s">
        <v>172</v>
      </c>
      <c r="D98" s="3" t="s">
        <v>173</v>
      </c>
      <c r="E98" s="7" t="s">
        <v>384</v>
      </c>
      <c r="F98" s="7" t="s">
        <v>382</v>
      </c>
      <c r="G98" s="4"/>
      <c r="H98" s="7" t="s">
        <v>124</v>
      </c>
      <c r="I98" s="7"/>
    </row>
    <row r="99" spans="1:9" ht="105" x14ac:dyDescent="0.25">
      <c r="A99" s="17" t="s">
        <v>386</v>
      </c>
      <c r="B99" s="5" t="s">
        <v>38</v>
      </c>
      <c r="C99" s="4">
        <v>4000</v>
      </c>
      <c r="D99" s="4" t="s">
        <v>109</v>
      </c>
      <c r="E99" s="7" t="s">
        <v>387</v>
      </c>
      <c r="F99" s="8" t="s">
        <v>385</v>
      </c>
      <c r="G99" s="4"/>
      <c r="H99" s="7" t="s">
        <v>124</v>
      </c>
      <c r="I99" s="7"/>
    </row>
    <row r="100" spans="1:9" ht="150" x14ac:dyDescent="0.25">
      <c r="A100" s="17" t="s">
        <v>389</v>
      </c>
      <c r="B100" s="5" t="s">
        <v>38</v>
      </c>
      <c r="C100" s="4">
        <v>4000</v>
      </c>
      <c r="D100" s="4" t="s">
        <v>109</v>
      </c>
      <c r="E100" s="7" t="s">
        <v>390</v>
      </c>
      <c r="F100" s="7" t="s">
        <v>388</v>
      </c>
      <c r="G100" s="4"/>
      <c r="H100" s="7" t="s">
        <v>124</v>
      </c>
      <c r="I100" s="7"/>
    </row>
    <row r="101" spans="1:9" ht="75" x14ac:dyDescent="0.25">
      <c r="A101" s="17" t="s">
        <v>392</v>
      </c>
      <c r="B101" s="5" t="s">
        <v>38</v>
      </c>
      <c r="C101" s="4">
        <v>4000</v>
      </c>
      <c r="D101" s="4" t="s">
        <v>109</v>
      </c>
      <c r="E101" s="7" t="s">
        <v>393</v>
      </c>
      <c r="F101" s="8" t="s">
        <v>391</v>
      </c>
      <c r="G101" s="4"/>
      <c r="H101" s="7" t="s">
        <v>124</v>
      </c>
      <c r="I101" s="7" t="s">
        <v>394</v>
      </c>
    </row>
    <row r="102" spans="1:9" ht="120" x14ac:dyDescent="0.25">
      <c r="A102" s="17" t="s">
        <v>400</v>
      </c>
      <c r="B102" s="5" t="s">
        <v>38</v>
      </c>
      <c r="C102" s="4">
        <v>4000</v>
      </c>
      <c r="D102" s="4" t="s">
        <v>109</v>
      </c>
      <c r="E102" s="8" t="s">
        <v>401</v>
      </c>
      <c r="F102" s="7" t="s">
        <v>402</v>
      </c>
      <c r="G102" s="4"/>
      <c r="H102" s="7" t="s">
        <v>124</v>
      </c>
      <c r="I102" s="7"/>
    </row>
    <row r="103" spans="1:9" ht="240" x14ac:dyDescent="0.25">
      <c r="A103" s="17" t="s">
        <v>403</v>
      </c>
      <c r="B103" s="5" t="s">
        <v>38</v>
      </c>
      <c r="C103" s="4">
        <v>4000</v>
      </c>
      <c r="D103" s="4" t="s">
        <v>109</v>
      </c>
      <c r="E103" s="8" t="s">
        <v>404</v>
      </c>
      <c r="F103" s="7" t="s">
        <v>405</v>
      </c>
      <c r="G103" s="4"/>
      <c r="H103" s="7" t="s">
        <v>124</v>
      </c>
      <c r="I103" s="7"/>
    </row>
    <row r="104" spans="1:9" ht="225" x14ac:dyDescent="0.25">
      <c r="A104" s="17" t="s">
        <v>406</v>
      </c>
      <c r="B104" s="5" t="s">
        <v>38</v>
      </c>
      <c r="C104" s="4">
        <v>4000</v>
      </c>
      <c r="D104" s="4" t="s">
        <v>109</v>
      </c>
      <c r="E104" s="7" t="s">
        <v>407</v>
      </c>
      <c r="F104" s="7" t="s">
        <v>408</v>
      </c>
      <c r="G104" s="4"/>
      <c r="H104" s="7" t="s">
        <v>124</v>
      </c>
      <c r="I104" s="7"/>
    </row>
    <row r="105" spans="1:9" ht="135" x14ac:dyDescent="0.25">
      <c r="A105" s="17" t="s">
        <v>409</v>
      </c>
      <c r="B105" s="5" t="s">
        <v>38</v>
      </c>
      <c r="C105" s="4">
        <v>4000</v>
      </c>
      <c r="D105" s="4" t="s">
        <v>109</v>
      </c>
      <c r="E105" s="7" t="s">
        <v>410</v>
      </c>
      <c r="F105" s="7" t="s">
        <v>411</v>
      </c>
      <c r="G105" s="4"/>
      <c r="H105" s="7" t="s">
        <v>124</v>
      </c>
      <c r="I105" s="7" t="s">
        <v>412</v>
      </c>
    </row>
  </sheetData>
  <mergeCells count="1">
    <mergeCell ref="I53:I5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73058-7F0F-4C67-8E79-37AD7A11ADE6}">
  <dimension ref="A1:K18"/>
  <sheetViews>
    <sheetView tabSelected="1" zoomScale="70" zoomScaleNormal="70" workbookViewId="0">
      <pane xSplit="3" ySplit="2" topLeftCell="D3" activePane="bottomRight" state="frozen"/>
      <selection pane="topRight" activeCell="D1" sqref="D1"/>
      <selection pane="bottomLeft" activeCell="A3" sqref="A3"/>
      <selection pane="bottomRight" activeCell="L5" sqref="L5"/>
    </sheetView>
  </sheetViews>
  <sheetFormatPr defaultColWidth="9.140625" defaultRowHeight="15" x14ac:dyDescent="0.25"/>
  <cols>
    <col min="1" max="1" width="2.7109375" style="20" customWidth="1"/>
    <col min="2" max="2" width="17" style="20" customWidth="1"/>
    <col min="3" max="3" width="50.28515625" style="26" bestFit="1" customWidth="1"/>
    <col min="4" max="4" width="60.42578125" style="20" customWidth="1"/>
    <col min="5" max="5" width="88.7109375" style="23" customWidth="1"/>
    <col min="6" max="16384" width="9.140625" style="20"/>
  </cols>
  <sheetData>
    <row r="1" spans="1:8" ht="18.75" x14ac:dyDescent="0.25">
      <c r="A1" s="20" t="s">
        <v>413</v>
      </c>
      <c r="B1" s="21" t="s">
        <v>424</v>
      </c>
      <c r="C1" s="22"/>
    </row>
    <row r="2" spans="1:8" ht="24.95" customHeight="1" x14ac:dyDescent="0.25">
      <c r="B2" s="24" t="s">
        <v>425</v>
      </c>
      <c r="C2" s="24" t="s">
        <v>414</v>
      </c>
      <c r="D2" s="32" t="s">
        <v>415</v>
      </c>
      <c r="E2" s="24" t="s">
        <v>416</v>
      </c>
      <c r="F2" s="25"/>
    </row>
    <row r="3" spans="1:8" x14ac:dyDescent="0.25">
      <c r="B3" s="30" t="s">
        <v>417</v>
      </c>
      <c r="C3" s="31"/>
      <c r="D3" s="31"/>
      <c r="E3" s="31"/>
      <c r="F3" s="25"/>
    </row>
    <row r="4" spans="1:8" ht="90" x14ac:dyDescent="0.25">
      <c r="B4" s="33" t="s">
        <v>9</v>
      </c>
      <c r="C4" s="34" t="s">
        <v>426</v>
      </c>
      <c r="D4" s="33" t="str">
        <f>VLOOKUP(B4,'[1]Annotated Scenario Descriptions'!$A$2:$I$105,9,0)</f>
        <v>Exports Inventory Linked Pre-Lodged Declaration</v>
      </c>
      <c r="E4" s="33" t="s">
        <v>427</v>
      </c>
      <c r="H4" s="23" t="s">
        <v>312</v>
      </c>
    </row>
    <row r="5" spans="1:8" ht="150" x14ac:dyDescent="0.25">
      <c r="B5" s="33" t="s">
        <v>16</v>
      </c>
      <c r="C5" s="34" t="s">
        <v>426</v>
      </c>
      <c r="D5" s="33" t="str">
        <f>VLOOKUP(B5,'[1]Annotated Scenario Descriptions'!$A$2:$I$105,9,0)</f>
        <v>Exports Simplified Frontier Declaration</v>
      </c>
      <c r="E5" s="35" t="s">
        <v>428</v>
      </c>
      <c r="H5" s="23" t="s">
        <v>312</v>
      </c>
    </row>
    <row r="6" spans="1:8" ht="135" x14ac:dyDescent="0.25">
      <c r="B6" s="36" t="s">
        <v>37</v>
      </c>
      <c r="C6" s="37" t="s">
        <v>426</v>
      </c>
      <c r="D6" s="33" t="str">
        <f>VLOOKUP(B6,'[1]Annotated Scenario Descriptions'!$A$2:$I$105,9,0)</f>
        <v>Exports Direct Frontier Declaration</v>
      </c>
      <c r="E6" s="35" t="s">
        <v>429</v>
      </c>
      <c r="H6" s="23" t="s">
        <v>312</v>
      </c>
    </row>
    <row r="7" spans="1:8" ht="120" x14ac:dyDescent="0.25">
      <c r="B7" s="36" t="s">
        <v>42</v>
      </c>
      <c r="C7" s="37" t="s">
        <v>426</v>
      </c>
      <c r="D7" s="33" t="str">
        <f>VLOOKUP(B7,'[1]Annotated Scenario Descriptions'!$A$2:$I$105,9,0)</f>
        <v>Exports Direct Pre-Lodged Declaration</v>
      </c>
      <c r="E7" s="33" t="s">
        <v>430</v>
      </c>
      <c r="H7" s="23" t="s">
        <v>312</v>
      </c>
    </row>
    <row r="8" spans="1:8" ht="105" x14ac:dyDescent="0.25">
      <c r="B8" s="36" t="s">
        <v>48</v>
      </c>
      <c r="C8" s="37" t="s">
        <v>426</v>
      </c>
      <c r="D8" s="33" t="str">
        <f>VLOOKUP(B8,'[1]Annotated Scenario Descriptions'!$A$2:$I$105,9,0)</f>
        <v>Exports Direct CCR Declaration with DUCR and MUCR</v>
      </c>
      <c r="E8" s="35" t="s">
        <v>431</v>
      </c>
      <c r="H8" s="23" t="s">
        <v>312</v>
      </c>
    </row>
    <row r="9" spans="1:8" ht="105" x14ac:dyDescent="0.25">
      <c r="B9" s="33" t="s">
        <v>68</v>
      </c>
      <c r="C9" s="37" t="s">
        <v>426</v>
      </c>
      <c r="D9" s="33" t="str">
        <f>VLOOKUP(B9,'[1]Annotated Scenario Descriptions'!$A$2:$I$105,9,0)</f>
        <v>Non-GVMS (arrived via CSP) Exports Pre-Lodged Declaration</v>
      </c>
      <c r="E9" s="33" t="s">
        <v>432</v>
      </c>
      <c r="H9" s="23" t="s">
        <v>312</v>
      </c>
    </row>
    <row r="10" spans="1:8" ht="105" x14ac:dyDescent="0.25">
      <c r="B10" s="33" t="s">
        <v>81</v>
      </c>
      <c r="C10" s="37" t="s">
        <v>426</v>
      </c>
      <c r="D10" s="33" t="str">
        <f>VLOOKUP(B10,'[1]Annotated Scenario Descriptions'!$A$2:$I$105,9,0)</f>
        <v>NI to GB Direct Export - Type D Declaration</v>
      </c>
      <c r="E10" s="33" t="s">
        <v>433</v>
      </c>
      <c r="H10" s="23" t="s">
        <v>312</v>
      </c>
    </row>
    <row r="11" spans="1:8" ht="75" x14ac:dyDescent="0.25">
      <c r="B11" s="36" t="s">
        <v>128</v>
      </c>
      <c r="C11" s="37" t="s">
        <v>434</v>
      </c>
      <c r="D11" s="33" t="str">
        <f>VLOOKUP(B11,'[1]Annotated Scenario Descriptions'!$A$2:$I$105,9,0)</f>
        <v>Postponed VAT Accounting declaration with a GB VAT number</v>
      </c>
      <c r="E11" s="35" t="s">
        <v>435</v>
      </c>
      <c r="H11" s="23" t="s">
        <v>312</v>
      </c>
    </row>
    <row r="12" spans="1:8" ht="105" x14ac:dyDescent="0.25">
      <c r="B12" s="36" t="s">
        <v>197</v>
      </c>
      <c r="C12" s="37" t="s">
        <v>434</v>
      </c>
      <c r="D12" s="33" t="str">
        <f>VLOOKUP(B12,'[1]Annotated Scenario Descriptions'!$A$2:$I$105,9,0)</f>
        <v>Imports Frontier Declaration using Indirect Representation with Duty Relief granted under End Use special procedure</v>
      </c>
      <c r="E12" s="35" t="s">
        <v>436</v>
      </c>
      <c r="H12" s="23" t="s">
        <v>312</v>
      </c>
    </row>
    <row r="13" spans="1:8" ht="90" x14ac:dyDescent="0.25">
      <c r="B13" s="33" t="s">
        <v>224</v>
      </c>
      <c r="C13" s="37" t="s">
        <v>434</v>
      </c>
      <c r="D13" s="33" t="str">
        <f>VLOOKUP(B13,'[1]Annotated Scenario Descriptions'!$A$2:$I$105,9,0)</f>
        <v>Imports Inventory Linked Full Frontier Declaration with Physical Control</v>
      </c>
      <c r="E13" s="33" t="s">
        <v>437</v>
      </c>
      <c r="H13" s="23" t="s">
        <v>312</v>
      </c>
    </row>
    <row r="14" spans="1:8" ht="255" x14ac:dyDescent="0.25">
      <c r="B14" s="36" t="s">
        <v>250</v>
      </c>
      <c r="C14" s="37" t="s">
        <v>434</v>
      </c>
      <c r="D14" s="33" t="str">
        <f>VLOOKUP(B14,'[1]Annotated Scenario Descriptions'!$A$2:$I$105,9,0)</f>
        <v>RoW-NI 'Not At Risk'</v>
      </c>
      <c r="E14" s="33" t="s">
        <v>438</v>
      </c>
      <c r="H14" s="23" t="s">
        <v>312</v>
      </c>
    </row>
    <row r="15" spans="1:8" ht="30" x14ac:dyDescent="0.25">
      <c r="B15" s="36" t="s">
        <v>263</v>
      </c>
      <c r="C15" s="37" t="s">
        <v>434</v>
      </c>
      <c r="D15" s="33" t="str">
        <f>VLOOKUP(B15,'[1]Annotated Scenario Descriptions'!$A$2:$I$105,9,0)</f>
        <v>RoW-NI 'At Risk' and EU SPV Duties</v>
      </c>
      <c r="E15" s="33" t="s">
        <v>439</v>
      </c>
      <c r="H15" s="23" t="s">
        <v>312</v>
      </c>
    </row>
    <row r="16" spans="1:8" ht="30" x14ac:dyDescent="0.25">
      <c r="B16" s="36" t="s">
        <v>336</v>
      </c>
      <c r="C16" s="37" t="s">
        <v>440</v>
      </c>
      <c r="D16" s="33" t="str">
        <f>VLOOKUP(B16,'[1]Annotated Scenario Descriptions'!$A$2:$I$105,9,0)</f>
        <v xml:space="preserve">ROW-NI at Risk - Suspension Procedure
</v>
      </c>
      <c r="E16" s="33" t="s">
        <v>441</v>
      </c>
      <c r="H16" s="23" t="s">
        <v>312</v>
      </c>
    </row>
    <row r="17" spans="2:8" ht="30" x14ac:dyDescent="0.25">
      <c r="B17" s="36" t="s">
        <v>370</v>
      </c>
      <c r="C17" s="37" t="s">
        <v>440</v>
      </c>
      <c r="D17" s="33" t="str">
        <f>VLOOKUP(B17,'[1]Annotated Scenario Descriptions'!$A$2:$I$105,9,0)</f>
        <v>Goods Import Declaration to the Isle of Man</v>
      </c>
      <c r="E17" s="33" t="s">
        <v>442</v>
      </c>
      <c r="H17" s="23" t="s">
        <v>312</v>
      </c>
    </row>
    <row r="18" spans="2:8" ht="30" x14ac:dyDescent="0.25">
      <c r="B18" s="36" t="s">
        <v>380</v>
      </c>
      <c r="C18" s="37" t="s">
        <v>434</v>
      </c>
      <c r="D18" s="33" t="str">
        <f>VLOOKUP(B18,'[1]Annotated Scenario Descriptions'!$A$2:$I$105,9,0)</f>
        <v>Imports Declaration from the EU into GB with a Claim for Transfer of Residence Duty Relief</v>
      </c>
      <c r="E18" s="35" t="s">
        <v>443</v>
      </c>
      <c r="H18" s="23" t="s">
        <v>312</v>
      </c>
    </row>
  </sheetData>
  <autoFilter ref="B2:E18" xr:uid="{1EDB6A58-4A74-4197-A870-1E35A5F2697A}"/>
  <mergeCells count="1">
    <mergeCell ref="B3:E3"/>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3568E9EAF3B6438420E01018A20C11" ma:contentTypeVersion="10" ma:contentTypeDescription="Create a new document." ma:contentTypeScope="" ma:versionID="39f67329d9f8c8cb7d6bd69ebfce0fc0">
  <xsd:schema xmlns:xsd="http://www.w3.org/2001/XMLSchema" xmlns:xs="http://www.w3.org/2001/XMLSchema" xmlns:p="http://schemas.microsoft.com/office/2006/metadata/properties" xmlns:ns2="396e6507-7f84-40b1-a5d4-3e86fc118c97" xmlns:ns3="79988a37-b17c-48fe-a207-ae2c3cbbfdd3" targetNamespace="http://schemas.microsoft.com/office/2006/metadata/properties" ma:root="true" ma:fieldsID="2c814cc3d81d16e147c4db3f029492b5" ns2:_="" ns3:_="">
    <xsd:import namespace="396e6507-7f84-40b1-a5d4-3e86fc118c97"/>
    <xsd:import namespace="79988a37-b17c-48fe-a207-ae2c3cbbfd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6e6507-7f84-40b1-a5d4-3e86fc118c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988a37-b17c-48fe-a207-ae2c3cbbfdd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5E1571-C47F-4F49-80ED-DA68113B34E1}">
  <ds:schemaRefs>
    <ds:schemaRef ds:uri="http://schemas.microsoft.com/sharepoint/v3/contenttype/forms"/>
  </ds:schemaRefs>
</ds:datastoreItem>
</file>

<file path=customXml/itemProps2.xml><?xml version="1.0" encoding="utf-8"?>
<ds:datastoreItem xmlns:ds="http://schemas.openxmlformats.org/officeDocument/2006/customXml" ds:itemID="{78CB1FC6-2695-4EBE-A563-75B9EB8839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6e6507-7f84-40b1-a5d4-3e86fc118c97"/>
    <ds:schemaRef ds:uri="79988a37-b17c-48fe-a207-ae2c3cbbfd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1C4095-DD09-494E-B50C-36236FB59881}">
  <ds:schemaRefs>
    <ds:schemaRef ds:uri="http://schemas.microsoft.com/office/infopath/2007/PartnerControls"/>
    <ds:schemaRef ds:uri="http://purl.org/dc/elements/1.1/"/>
    <ds:schemaRef ds:uri="http://schemas.microsoft.com/office/2006/metadata/properties"/>
    <ds:schemaRef ds:uri="396e6507-7f84-40b1-a5d4-3e86fc118c97"/>
    <ds:schemaRef ds:uri="http://purl.org/dc/terms/"/>
    <ds:schemaRef ds:uri="http://schemas.openxmlformats.org/package/2006/metadata/core-properties"/>
    <ds:schemaRef ds:uri="http://schemas.microsoft.com/office/2006/documentManagement/types"/>
    <ds:schemaRef ds:uri="79988a37-b17c-48fe-a207-ae2c3cbbfdd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Scenario Descriptions</vt:lpstr>
      <vt:lpstr>April Tariff and Data Update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
  <dcterms:created xsi:type="dcterms:W3CDTF">2020-01-28T15:38:39Z</dcterms:created>
  <dcterms:modified xsi:type="dcterms:W3CDTF">2021-04-14T16:32:59Z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0x0101007A3568E9EAF3B6438420E01018A20C11</vt:lpwstr>
  </property>
</Properties>
</file>