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capgemini.sharepoint.com/sites/HMRCCDSExternalTestTeam/Shared Documents/General/Trade Test/Annotated Samples (New Annotated Samples)/annotated_XML_samples/"/>
    </mc:Choice>
  </mc:AlternateContent>
  <xr:revisionPtr revIDLastSave="270" documentId="13_ncr:1_{694508C1-44D1-45E9-BF6C-D6078E307FF7}" xr6:coauthVersionLast="47" xr6:coauthVersionMax="47" xr10:uidLastSave="{D5BD0801-FED9-4BC9-BD94-D79356F22B0C}"/>
  <bookViews>
    <workbookView xWindow="-120" yWindow="-120" windowWidth="20730" windowHeight="11310" xr2:uid="{66F30450-0B9C-492C-A18B-7B1FBD18313F}"/>
  </bookViews>
  <sheets>
    <sheet name="Scenario Descriptions" sheetId="2" r:id="rId1"/>
    <sheet name="TTM19.0.1 Changes" sheetId="8" r:id="rId2"/>
  </sheets>
  <externalReferences>
    <externalReference r:id="rId3"/>
  </externalReferences>
  <definedNames>
    <definedName name="_xlnm._FilterDatabase" localSheetId="0" hidden="1">'Scenario Descriptions'!$A$1:$I$164</definedName>
    <definedName name="_xlnm._FilterDatabase" localSheetId="1" hidden="1">'TTM19.0.1 Changes'!$A$1:$D$28</definedName>
    <definedName name="E2E_Status_List">'[1]TTM12.2 Status'!$B$3:$B$8</definedName>
    <definedName name="E2E_Status_Lookup">'[1]TTM12.2 Status'!$B$3:$C$8</definedName>
    <definedName name="XML_Status_List">'[1]TTM12.2 Status'!$B$12:$B$18</definedName>
    <definedName name="xXML_Status_Lookup">'[1]TTM12.2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8" i="8" l="1"/>
  <c r="C27" i="8"/>
  <c r="C26" i="8"/>
  <c r="C25" i="8"/>
  <c r="C24" i="8"/>
  <c r="C23" i="8"/>
  <c r="C22" i="8"/>
  <c r="C21" i="8"/>
  <c r="C20" i="8"/>
  <c r="C19" i="8"/>
  <c r="C18" i="8"/>
  <c r="C17" i="8"/>
  <c r="C16" i="8"/>
  <c r="C15" i="8"/>
  <c r="C14" i="8"/>
  <c r="C13" i="8"/>
  <c r="C12" i="8"/>
  <c r="C11" i="8"/>
  <c r="C10" i="8"/>
  <c r="C9" i="8"/>
  <c r="C8" i="8"/>
  <c r="C7" i="8"/>
  <c r="C6" i="8"/>
  <c r="C5" i="8"/>
  <c r="C4" i="8"/>
  <c r="C3" i="8"/>
</calcChain>
</file>

<file path=xl/sharedStrings.xml><?xml version="1.0" encoding="utf-8"?>
<sst xmlns="http://schemas.openxmlformats.org/spreadsheetml/2006/main" count="1197" uniqueCount="669">
  <si>
    <t>Annotated Sample Reference</t>
  </si>
  <si>
    <t>Declaration Type</t>
  </si>
  <si>
    <t>Procedure Code</t>
  </si>
  <si>
    <t>Dataset Category</t>
  </si>
  <si>
    <t>Scenario Title</t>
  </si>
  <si>
    <t>Scenario Description</t>
  </si>
  <si>
    <t>Movement Messages</t>
  </si>
  <si>
    <t>Notification Messages</t>
  </si>
  <si>
    <t>Notes</t>
  </si>
  <si>
    <t>TT_EX001a</t>
  </si>
  <si>
    <t>D</t>
  </si>
  <si>
    <t>B1</t>
  </si>
  <si>
    <t>Exports Inventory Linked Pre-Lodged Declaration</t>
  </si>
  <si>
    <t>Type D maritime declaration with one MUCR and one DUCR, arrived and departed at MUCR level</t>
  </si>
  <si>
    <t>CST
EAL
EDL</t>
  </si>
  <si>
    <t>Trader notifications:
DMSRCV
DMSACC
DMSRES
DMSCLE
DMSEOG
CSP notifications:
EMR</t>
  </si>
  <si>
    <t>TT_EX002a</t>
  </si>
  <si>
    <t>C</t>
  </si>
  <si>
    <t>C1</t>
  </si>
  <si>
    <t>Exports Simplified Frontier Declaration</t>
  </si>
  <si>
    <t>Standalone Simplified Type C declaration</t>
  </si>
  <si>
    <t>EAL
EDL</t>
  </si>
  <si>
    <t>DMSACC
DMSCLE
DMSEOG</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</si>
  <si>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 Name and Address details or DE 3/20 - Representative ID) even when the Representative is the same Party as the Declarant.</t>
  </si>
  <si>
    <t>TT_EX002b</t>
  </si>
  <si>
    <t>CSP query to search for and retrieve all of the declared data elements associated with an Exports declaration that was submitted into CDS via their system</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</si>
  <si>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</si>
  <si>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TT_EX003a</t>
  </si>
  <si>
    <t>J</t>
  </si>
  <si>
    <t>0012</t>
  </si>
  <si>
    <t>C21e</t>
  </si>
  <si>
    <t>Exports Pre-Lodged Customs Clearance Request (CCR)</t>
  </si>
  <si>
    <t>Type – K Pre Lodged EXPORT Declaration moves to Type J Export Declaration. CHIEF declaration with DUCR reference (C21 declaration) declared on CHIEF</t>
  </si>
  <si>
    <t>EAL1, EAL2, EAC1, EAC2, CST, EAL3, EDL</t>
  </si>
  <si>
    <t>EMR (CSP notification)</t>
  </si>
  <si>
    <t>TT_EX004a</t>
  </si>
  <si>
    <t>Y</t>
  </si>
  <si>
    <t>Supplementary declaration with DIT licensing</t>
  </si>
  <si>
    <t>Type Y Export to ensure declaration is accepted and cleared when SDP authorisation is supplied with licensing</t>
  </si>
  <si>
    <t>-</t>
  </si>
  <si>
    <t>DMSACC, DMSCLE</t>
  </si>
  <si>
    <t>This scenario is impacted by KEL 277: On Exports declarations, where Direct or Indirect Representation is indicated in Data Element 3/21 (values "2" or "3"), Representative details will be incorrectly required (in either DE 3/19 - Name and Address details or DE 3/20 - Representative ID) even when the Representative is the same Party as the Declarant.</t>
  </si>
  <si>
    <t>TT_EX005a</t>
  </si>
  <si>
    <t>A</t>
  </si>
  <si>
    <t>Exports Direct Frontier Declaration</t>
  </si>
  <si>
    <t>Type A Declaration with Direct Representation and No Control</t>
  </si>
  <si>
    <t>EAL, EDL</t>
  </si>
  <si>
    <t>DMSACC, DMSRCV, DMSEOG</t>
  </si>
  <si>
    <t>TT_EX006a</t>
  </si>
  <si>
    <t>F</t>
  </si>
  <si>
    <t>Exports Direct Pre-Lodged Declaration</t>
  </si>
  <si>
    <t>Type F pre-lodged Direct export scenario with no control. Declaration is processed including risk assessment and becomes type C</t>
  </si>
  <si>
    <t xml:space="preserve">DMSRCV
DMSACC
DMSRES
DMSCLE
DMSEOG
</t>
  </si>
  <si>
    <t>TT_EX007a</t>
  </si>
  <si>
    <t>K</t>
  </si>
  <si>
    <t>Exports Direct CCR Declaration with DUCR and MUCR</t>
  </si>
  <si>
    <t>Type K direct representation scenario with DUCR and MUCR declared and no control</t>
  </si>
  <si>
    <t>DMSRCV
DMSACC
DMSRES
DMSEOG
DMSCLE</t>
  </si>
  <si>
    <t>TT_EX008a</t>
  </si>
  <si>
    <t>C21E</t>
  </si>
  <si>
    <t>Exports Pre-Lodged Dual-Running Declaration with DUCR</t>
  </si>
  <si>
    <t>Pre-Lodged Type D submitted in CHIEF moves to Type A Declaration DUCR only. (CHIEF – Dual Running)</t>
  </si>
  <si>
    <t>EAL1, EAC, CST, EAL2, EDL</t>
  </si>
  <si>
    <t>TT_EX009a</t>
  </si>
  <si>
    <t>Exports Pre-Lodged Declaration with Dual Use Export Authorisation and Amendment</t>
  </si>
  <si>
    <t>Type D Pre-Lodged Declaration using Dual Use Export Authorisation, followed by an ammendment.</t>
  </si>
  <si>
    <t>CST
EAL
EAC
EDL</t>
  </si>
  <si>
    <t xml:space="preserve">DMSRCV(1)
DMSACC
DMSRES(1)
DMSCLE(1)
DMSRCV(2)
DMSREQ
DMSRES(2)
DMSCLE(2)
DMSEOG
</t>
  </si>
  <si>
    <t>TT_EX010a</t>
  </si>
  <si>
    <t>Exports Frontier Declaration with Electronic Licensing</t>
  </si>
  <si>
    <t>Type A Full Declaration using Export Licensing for "Cultural Goods" and Military Weapons, followed by cancellation.</t>
  </si>
  <si>
    <t>DMSACC, DMSCLE, DMSINV, DMSRCV, DMSREQ</t>
  </si>
  <si>
    <t>TT_EX011a</t>
  </si>
  <si>
    <t>Non-GVMS (arrived via CSP) Exports Pre-Lodged Declaration</t>
  </si>
  <si>
    <t>Inventory linked Type D declaration using RoRo method of transport, arrived and departed from Port of Ramsgate.</t>
  </si>
  <si>
    <t>DSMRCV
 DMSACC
DMSRES
DMSCLE
DMSEOG</t>
  </si>
  <si>
    <t>TT_EX011b</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</si>
  <si>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</si>
  <si>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</si>
  <si>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DMSREJ</t>
  </si>
  <si>
    <t>TT_EX012a</t>
  </si>
  <si>
    <t>Two prelodged CHIEF Type D declarations, one in CHIEF and one in CDS, move to arrived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</si>
  <si>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</si>
  <si>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</si>
  <si>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</si>
  <si>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TT_EX013a</t>
  </si>
  <si>
    <t>NI to GB Direct Export - Type D Declaration</t>
  </si>
  <si>
    <t>Type D (Pre 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</si>
  <si>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</si>
  <si>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</si>
  <si>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</si>
  <si>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</si>
  <si>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</si>
  <si>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TT_EX014a</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</si>
  <si>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</si>
  <si>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</si>
  <si>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</si>
  <si>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</si>
  <si>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TT_EX015a</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</si>
  <si>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</si>
  <si>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</si>
  <si>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</si>
  <si>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TT_EX016a</t>
  </si>
  <si>
    <t>0015</t>
  </si>
  <si>
    <t>Exports Declaration with a CPD Carnet Reference</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</si>
  <si>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</si>
  <si>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TT_EX017a</t>
  </si>
  <si>
    <t>Type D export declarations, one in CHIEF (with DUCR Part ID and alpha character) and one in CDS (Without DUCR Part ID).</t>
  </si>
  <si>
    <t>Two prelodged CHIEF Type D declarations, one in CHIEF (with DURC Part ID and alpha character)  and one in CDS (Without DUCR Part ID).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</si>
  <si>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</si>
  <si>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</si>
  <si>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TT_EX018a</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</si>
  <si>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</si>
  <si>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</si>
  <si>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EAA1 - Step 3
EAA2 - Step 4
EAL1 - Step 5
EAL2 - Step 6
EAC1 - Step 7
EAC2 - Step 8
CST - Step 9
EAL3 - Step 10
Cancellation - Step 11
EDL - Step 12</t>
  </si>
  <si>
    <t>Trader:
DMSRCV(1)
DMSRCV(2)
DMSACC
DMSRES
DMSCLE
DMSRCV(3)
DMSREQ
DMSINV
CSP Notifications:
ERS(1) (CDS)
ERS(2) (CDS)
ERS(3) (CDS)
EMR (CDS)</t>
  </si>
  <si>
    <t>TT_EX019a</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</si>
  <si>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</si>
  <si>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</si>
  <si>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</si>
  <si>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</si>
  <si>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</si>
  <si>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</si>
  <si>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</si>
  <si>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</si>
  <si>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</si>
  <si>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</si>
  <si>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</si>
  <si>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and the new declaration takes precedence. </t>
  </si>
  <si>
    <t>Step 3: EAL
Step 4: EDL</t>
  </si>
  <si>
    <t>Trader Notifications:
DMSACC
DMSCLE
DMSEOG
CSP (Pull) Notifications:
Step 1: Dec1-FC03
Step 2: DEC-FC01, DEC-FC09
Step 3: EAL-ERS
Step 4: EDL-AC01, EDL-FC16</t>
  </si>
  <si>
    <t>TT_EX022a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</si>
  <si>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</si>
  <si>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</si>
  <si>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</si>
  <si>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TT_EX023a</t>
  </si>
  <si>
    <t>B2</t>
  </si>
  <si>
    <t>Exports outward processing frontier declaration</t>
  </si>
  <si>
    <t>Type A Export with self representation and no control. Goods are exported for Outward Processing using procedure code 2100  and additional procedure code 1CS, which is used as a temporary measure for indicating use of customs supervised exports (CSE).</t>
  </si>
  <si>
    <t>TT_EX024a</t>
  </si>
  <si>
    <t>B4</t>
  </si>
  <si>
    <t>Exports Special Fiscal Territories pre-lodged declaration</t>
  </si>
  <si>
    <t>Type COD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</si>
  <si>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DMSRCV(1)
DMSRCV(2)
DMSACC
DMSRES
DMSCLE
DMSEOG</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</si>
  <si>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declared DE 8/5 on all B4 declarations. </t>
  </si>
  <si>
    <t>TT_EX025a</t>
  </si>
  <si>
    <t>Z</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</si>
  <si>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</si>
  <si>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</si>
  <si>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</si>
  <si>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DMSACC
DMSCLE</t>
  </si>
  <si>
    <t>TT_EX026a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</si>
  <si>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</si>
  <si>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</si>
  <si>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TT_EX027a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</si>
  <si>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</si>
  <si>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</si>
  <si>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EDL</t>
  </si>
  <si>
    <t>Trader Notifications:
DMSACC
DMSCLE
DMSEOG
CSP Notifications:
ERS (Step 2)
EDL (Step 3)</t>
  </si>
  <si>
    <t>TT_EX028a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</si>
  <si>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</si>
  <si>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</si>
  <si>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</si>
  <si>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</si>
  <si>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TT_EX029a</t>
  </si>
  <si>
    <t>N/a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</si>
  <si>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</si>
  <si>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</si>
  <si>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</si>
  <si>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TT_EX030a</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</si>
  <si>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</si>
  <si>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</si>
  <si>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</si>
  <si>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TT_EX031a</t>
  </si>
  <si>
    <t>0014</t>
  </si>
  <si>
    <t xml:space="preserve">Export frontier EIDR declaration, for goods moving from GB to RoW,  where a procedure code of 0014 and an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</si>
  <si>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</si>
  <si>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</si>
  <si>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TT_FI001a</t>
  </si>
  <si>
    <t>H1</t>
  </si>
  <si>
    <t>General Guarantee Account for Method of Payment (MoP) with Sufficient Funds</t>
  </si>
  <si>
    <t>Imports Type A declaration with direct representation that uses the General Guarantee Account they own for MoP, which will result in the a security amount being owed. There will be no outright charges.</t>
  </si>
  <si>
    <t>DMSACC
DMSTAX(1)
DMSTAX(2)
DMSCLE</t>
  </si>
  <si>
    <t>TT_FI001b</t>
  </si>
  <si>
    <t>General Guarantee Account for Method of Payment with Insufficient Funds</t>
  </si>
  <si>
    <t>Imports Type A declaration with self representation that uses the General Guarantee Account they own for MoP. The General Guarantee account has insufficient funds and the declaration will be held in DMS.</t>
  </si>
  <si>
    <t>DMSACC
DMSCPI</t>
  </si>
  <si>
    <t>TT_FI002a</t>
  </si>
  <si>
    <t>Individual Guarantee for Method of Payment</t>
  </si>
  <si>
    <t>Imports Type A declaration that uses an individual guarantee for MoP. This will result in the creation of a security amount being owed.</t>
  </si>
  <si>
    <t>TT_FI003a</t>
  </si>
  <si>
    <t>Declaration using both Deferment and Guarantee Account Methods of Payment</t>
  </si>
  <si>
    <t>Imports Type A declaration that includes both a GAN and a DAN for MoP. The declaration will result in the creation of outright duties and security amounts being owed.</t>
  </si>
  <si>
    <t>TT_FI004a</t>
  </si>
  <si>
    <t>Cash Account for Method of Payment</t>
  </si>
  <si>
    <t>Imports Type A declaration that uses a cash account for MoP.</t>
  </si>
  <si>
    <t>TT_FI005a</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</si>
  <si>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</si>
  <si>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</si>
  <si>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TT_FI005b</t>
  </si>
  <si>
    <t>Postponed VAT Accounting declaration with a foreign (IM) VAT number</t>
  </si>
  <si>
    <t>Type A declaration with self-representation using a foreign VAT number and fiscal reference FR1 for an importer established and registered in the UK. The declaration will be rejected.</t>
  </si>
  <si>
    <t>TT_IM001a</t>
  </si>
  <si>
    <t>Imports Standard Frontier Declaration</t>
  </si>
  <si>
    <t>Type A declaration for Import of goods liable to Duty &amp; VAT, with no previous procedure</t>
  </si>
  <si>
    <t>DMSACC
DMSTAX(1)
DMSCLE
DMSTAX(2)</t>
  </si>
  <si>
    <t>TT_IM001b</t>
  </si>
  <si>
    <t>Imports Standard Frontier Declaration with Rejection</t>
  </si>
  <si>
    <t>TT_IM001a scenario, with rejection due to incorrect authorisation.</t>
  </si>
  <si>
    <t>TT_IM001c</t>
  </si>
  <si>
    <t>Imports Standard Frontier Declaration with Declaration Status Request</t>
  </si>
  <si>
    <t>Request Declaration Status via an API on TT_IM001a.</t>
  </si>
  <si>
    <t>TT_IM001d</t>
  </si>
  <si>
    <t>Imports Standard Frontier Declaration with Multiple Goods Items</t>
  </si>
  <si>
    <t>TT_IM001a scenario with additional goods items.</t>
  </si>
  <si>
    <t>TT_IM002a</t>
  </si>
  <si>
    <t>Import supplementary declaration, for goods moving from RoW to GB, using DAN Authorisation, and which also results in a FEC challenge</t>
  </si>
  <si>
    <t>An agent uses direct representation to submit a Type Z declaration, where the agent has standing authority to use the trader’s DAN, and which results in an FEC challenge.</t>
  </si>
  <si>
    <t>TT_IM002b</t>
  </si>
  <si>
    <t>Imports Supplementary Declaration with Amendment</t>
  </si>
  <si>
    <t>TT_IM002a with a subsequent amendment to item price.</t>
  </si>
  <si>
    <t>DMSACC
DSMTAX(1)
DMSRCV
DMSREQ
DMSTAX(2)
DMSTAX(3)
DMSRES
DMSCLE</t>
  </si>
  <si>
    <t>TT_IM002c</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</si>
  <si>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</si>
  <si>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</si>
  <si>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</si>
  <si>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</si>
  <si>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I1</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</si>
  <si>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</si>
  <si>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</si>
  <si>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</si>
  <si>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</si>
  <si>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TT_IM003b</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</si>
  <si>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</si>
  <si>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</si>
  <si>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</si>
  <si>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TT_IM004a</t>
  </si>
  <si>
    <t>Type A frontier declaration with Quota reulting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</si>
  <si>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</si>
  <si>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</si>
  <si>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TT_IM005a</t>
  </si>
  <si>
    <t>0002</t>
  </si>
  <si>
    <t>C21i</t>
  </si>
  <si>
    <t>Imports Frontier CCR Declaration</t>
  </si>
  <si>
    <t>Standalone inventory summary Type J declaration.</t>
  </si>
  <si>
    <t>TT_IM005b</t>
  </si>
  <si>
    <t>Imports Frontier CCR Declaration with Amendment</t>
  </si>
  <si>
    <t>TT_IM005a with amendment to item weight</t>
  </si>
  <si>
    <t>DMSACC
DMSTAX(1)
DSMRCV
DMSREQ
DMSTAX(2)
DMSRES
DMSTAX(3)
DMSCLE</t>
  </si>
  <si>
    <t>TT_IM006a</t>
  </si>
  <si>
    <t xml:space="preserve">H1 </t>
  </si>
  <si>
    <t>Frontier declaration using quota and electronic licence that is partially used</t>
  </si>
  <si>
    <t>Type A declaration is submitted by direct representation that uses an internal electronic licence for RPA, which is valid, with a document status code 'EP' (Part Attribution, for instance , licence still valid and will be used in future). The declaration is rejected by CDS due to a claim on EU Quota.</t>
  </si>
  <si>
    <t>TT_IM007a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</si>
  <si>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</si>
  <si>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</si>
  <si>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TT_IM008a</t>
  </si>
  <si>
    <t>Declaration that uses a Single Use electronic licence</t>
  </si>
  <si>
    <t xml:space="preserve">A Type A declaration is submitted by a self representing trader that uses an internal single use electronic licence for Department of International Trade(DIT) with document statsus 'ES' (surrendered)
</t>
  </si>
  <si>
    <t>TT_IM008b</t>
  </si>
  <si>
    <t>Declaration using a single use electronic import licence for DiT that is then Amended to change the Status Code from ES to EE</t>
  </si>
  <si>
    <t>Type A declaration similar to TT_IM008a sample above with an electronic licence document status code 'ES' (surrendered), and an amendment to change the document status code to 'EE' (exhausted)</t>
  </si>
  <si>
    <t>TT_IM009a</t>
  </si>
  <si>
    <t>Frontier declaration with duty relief granted under End Use special procedure</t>
  </si>
  <si>
    <t>Self representing Trader submits a Type A declaration using End Use Preference code</t>
  </si>
  <si>
    <t>TT_IM009b</t>
  </si>
  <si>
    <t>Imports Frontier Declaration using Indirect Representation with Duty Relief granted under End Use special procedure</t>
  </si>
  <si>
    <t>TT_IM009a changed to indirect representation</t>
  </si>
  <si>
    <t>TT_IM010a</t>
  </si>
  <si>
    <t>Imports Pre-Lodged Declaration with Complex Excise Duty Calculation</t>
  </si>
  <si>
    <t>Trader submits a Type D declaration to import High strength beer (&gt;7.5%abv) from a Third Country using National additional codes X473 and X447 , Supplementary Units and tax base.</t>
  </si>
  <si>
    <t>GPN</t>
  </si>
  <si>
    <t xml:space="preserve">DMSRCV(1)
DMSTAX(1)
DMSRCV(2)
DMSACC
DMSTAX(2)
DSMTAX(3)
DSMCLE
</t>
  </si>
  <si>
    <t>TT_IM010b</t>
  </si>
  <si>
    <t>Imports Pre-Lodged Declaration with Cancellation</t>
  </si>
  <si>
    <t>TT_IM010a declaration is cancelled using a cancellation message</t>
  </si>
  <si>
    <t>DMSRCV(1)
DMSTAX
DMSRCV(2)
DMSREQ
DMSREJ</t>
  </si>
  <si>
    <t>TT_IM011a</t>
  </si>
  <si>
    <t>C21i EIDR</t>
  </si>
  <si>
    <t>Imports Pre-lodged Inventory summary declaration with amendment</t>
  </si>
  <si>
    <t>Type K declaration with amendment and cancellation.</t>
  </si>
  <si>
    <t>DMSRCV(1),
DMSTAX(1)
DMSRCV(2)
DMSREQ
DMSTAX(2)
DMSRCV(3)
DMSREQ(2)
DMSREJ</t>
  </si>
  <si>
    <t>TT_IM012a</t>
  </si>
  <si>
    <t>H2</t>
  </si>
  <si>
    <t>Imports Full Pre-Lodged Declaration for Entry to an Approved Warehouse being Reimported Following Temporary Export</t>
  </si>
  <si>
    <t>A Type D full import declaration for a single goods item for entry to an approved customs warehouse, being re-imported following temporary exports under outward processing procedures</t>
  </si>
  <si>
    <t>DMSRCV(1)
DMSRCV(2)
DMSACC
DMSCLE</t>
  </si>
  <si>
    <t>TT_IM013a</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</si>
  <si>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</si>
  <si>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</si>
  <si>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TT_IM014a</t>
  </si>
  <si>
    <t>Supplementary declaration with SPV Duties</t>
  </si>
  <si>
    <t>Type Y declaration for import of goods going into free circulation where item price is not declared and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</si>
  <si>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</si>
  <si>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TT_IM015a</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</si>
  <si>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</si>
  <si>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</si>
  <si>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</si>
  <si>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</si>
  <si>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TT_IM016a</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</si>
  <si>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</si>
  <si>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 .</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</si>
  <si>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</si>
  <si>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</si>
  <si>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TT_IM017a</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</si>
  <si>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</si>
  <si>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</si>
  <si>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</si>
  <si>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TT_IM017b</t>
  </si>
  <si>
    <t>Remove a Goods Item that Requires an Electronic Licence and is Not Subject to Control</t>
  </si>
  <si>
    <t>Type A declaration has two goods items. One item requires a valid internal electronic licence (DiT) with status code 'EP' . The other item is subject to a blocking control. Amendment submitted to remove the item that is not controlled . Caseworker then clears the controls, but in Trade Test the emulator will clear the controls automatically.</t>
  </si>
  <si>
    <t>DMSACC
DMSTAX(1)
DMSDOC(1)
DMSRCV
DMSREQ
DMSTAX(2)
DMSTAX(3)
DMSRES
DMSCLE</t>
  </si>
  <si>
    <t>TT_IM018a</t>
  </si>
  <si>
    <t>GB-NI 'At Risk'</t>
  </si>
  <si>
    <t>Type A declaration for goods being imported into NI from GB. Goods are deemed to be 'At Risk'. Customs Duties are calculated at the EU Tariff rate. No UK VAT, Excise Duty or additional duties are calculated</t>
  </si>
  <si>
    <t>TT_IM019a</t>
  </si>
  <si>
    <t>GB-NI 'Not At Risk'</t>
  </si>
  <si>
    <t>Type A declaration for excise goods being imported into NI from GB. Goods have been 'de-risked' by the trader. No customs duties, VAT or excise duties are calculated.</t>
  </si>
  <si>
    <t>TT_IM020a</t>
  </si>
  <si>
    <t>RoW-NI 'At Risk'</t>
  </si>
  <si>
    <t>Type A declaration for goods being imported into NI from USA. Goods are deemed to be 'At Risk'. Customs duties are calculated at the EU Tariff rate. UK VAT is calculated at the standard rate as per the EU Tariff.</t>
  </si>
  <si>
    <t>TT_IM021a</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</si>
  <si>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</si>
  <si>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</si>
  <si>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</si>
  <si>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TT_IM022a</t>
  </si>
  <si>
    <t>GB-NI 'At Risk' and EU ADD Duties</t>
  </si>
  <si>
    <t>Type A declaration for goods being imported into NI from GB. Goods subject to definitive ADD measures. Duties including ADD calculated at the EU Tariff rate.</t>
  </si>
  <si>
    <t>TT_IM023a</t>
  </si>
  <si>
    <t>RoW-NI 'At Risk' and EU CVD Duties</t>
  </si>
  <si>
    <t>Type A declaration for goods being imported from Indonesia to NI. Goods subject to definitive CVD measures. Duties including CVD calculated at the EU Tariff rate.</t>
  </si>
  <si>
    <t>TT_IM024a</t>
  </si>
  <si>
    <t>GB-NI 'At Risk' and EU SIV Duties</t>
  </si>
  <si>
    <t>Type Y declaration for goods being imported to NI from GB. Goods subject to SIV measures - Valuation Method 4 (No Item Price). Duties calculated based on SIV as per the EU Tariff</t>
  </si>
  <si>
    <t>TT_IM025a</t>
  </si>
  <si>
    <t>RoW-NI 'At Risk' and EU SPV Duties</t>
  </si>
  <si>
    <t>Type Y declaration for goods being imported to NI from Israel. Goods subject to SPV measures - Valuation Method 4 (No Item Price). Duties calculated based on SPV as per the EU Tariff.</t>
  </si>
  <si>
    <t>TT_IM026a</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</si>
  <si>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</si>
  <si>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</si>
  <si>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</si>
  <si>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TT_IM027a</t>
  </si>
  <si>
    <t>RoW-NI 'At Risk' and EU Minimum Import Pricing</t>
  </si>
  <si>
    <t>Type A declaration for goods being imported into NI from Bolivia. Goods are subject to Minimum Import Price Calc and Charging. Duties including extra MIP Duties calculated at the EU Tariff rate.</t>
  </si>
  <si>
    <t>TT_IM028a</t>
  </si>
  <si>
    <t>GB-NI 'At Risk' and EU CAP Charges</t>
  </si>
  <si>
    <t>Type A declaration for goods being imported into NI from GB. Goods are subject to EU CAP variable charges. Duties including EU CAP charges calculated at the EU Tariff rate.</t>
  </si>
  <si>
    <t>TT_IM029a</t>
  </si>
  <si>
    <t>GB-NI 'Not At Risk' and NI Non-Quota Trade Preference</t>
  </si>
  <si>
    <t>Type Y declaration for goods being imported into NI from GB. Preference has been claimed despite calculations being suppressed on domestic movements. Declaration is rejected.</t>
  </si>
  <si>
    <t>TT_IM030a</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</si>
  <si>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</si>
  <si>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</si>
  <si>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</si>
  <si>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TT_IM031a</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</si>
  <si>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</si>
  <si>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</si>
  <si>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TT_IM032a</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</si>
  <si>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</si>
  <si>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</si>
  <si>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</si>
  <si>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TT_IM032b</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</si>
  <si>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</si>
  <si>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</si>
  <si>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TT_IM033a</t>
  </si>
  <si>
    <t xml:space="preserve">Import frontier declaration from RoW to NI, with calculation of provisional duty
</t>
  </si>
  <si>
    <t>Type A Frontier declaration that attracts Provisional Anti-Dumping Duties (PADD) where indicative duty is calculated and trader has the ability to query duty calculation before the final calculation is processed.</t>
  </si>
  <si>
    <t>DMSACC,
DMSTAX(1)
DMSTAX(2)
DMSCLE</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</si>
  <si>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</si>
  <si>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TT_IM033b</t>
  </si>
  <si>
    <t xml:space="preserve">Import frontier declaration, from RoW to GB, with re-calculation of provisional duty after an amendment has been applied
</t>
  </si>
  <si>
    <t>Type A Frontier declaration where indicative duty is calculated and trader has the ability to make amendments to reduce the item price based on the indicative duty calculated, before the final calculation is processed.</t>
  </si>
  <si>
    <t>DMSACC,
DMSTAX(1),
DMSRCV,
DMSREQ,
DMSTAX(2),
DMSTAX(3),
DMSRES,
DMSCLE</t>
  </si>
  <si>
    <t>TT_IM034a</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</si>
  <si>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</si>
  <si>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</si>
  <si>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</si>
  <si>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</si>
  <si>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</si>
  <si>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TT_IM034b</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</si>
  <si>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</si>
  <si>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</si>
  <si>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</si>
  <si>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TT_IM035a</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</si>
  <si>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</si>
  <si>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</si>
  <si>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</si>
  <si>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This scenario is impacted by KEL 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</si>
  <si>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TT_IM036a</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</si>
  <si>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</si>
  <si>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</si>
  <si>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DMSACC, DMSTAX(1), DMSTAX(2), DMSCLE</t>
  </si>
  <si>
    <t>TT_IM037a</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</si>
  <si>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</si>
  <si>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</si>
  <si>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TT_IM038a</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</si>
  <si>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</si>
  <si>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</si>
  <si>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TT_IM038b</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</si>
  <si>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</si>
  <si>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</si>
  <si>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TT_IM039a</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</si>
  <si>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</si>
  <si>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</si>
  <si>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TT_IM039b</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</si>
  <si>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</si>
  <si>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</si>
  <si>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TT_IM040a</t>
  </si>
  <si>
    <t>H4</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</si>
  <si>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</si>
  <si>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</si>
  <si>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TT_IM040b</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</si>
  <si>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</si>
  <si>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</si>
  <si>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TT_IM041a</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</si>
  <si>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</si>
  <si>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</si>
  <si>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TT_IM042a</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</si>
  <si>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</si>
  <si>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</si>
  <si>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TT_IM043a</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</si>
  <si>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</si>
  <si>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</si>
  <si>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DMSACC, DMSTAX(1), DMSTAX(2), DMSROG, DMSTAX(3), DMSCLE</t>
  </si>
  <si>
    <t>TT_IM044a</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</si>
  <si>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</si>
  <si>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</si>
  <si>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TT_IM044b</t>
  </si>
  <si>
    <t>CSP query to search for and retrieve all of the declared data elements associated with an Imports declaration that was submitted into CDS via their system</t>
  </si>
  <si>
    <t xml:space="preserve">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</si>
  <si>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TT_IM045a</t>
  </si>
  <si>
    <t>ROW to NI, Goods 'De-Risked' - UK Licence Quota Validation</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</si>
  <si>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</si>
  <si>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DMSACC, DMSTAX(1), DMSTAX(2),  DMSCLE</t>
  </si>
  <si>
    <t>TT_IM046a</t>
  </si>
  <si>
    <t xml:space="preserve">ROW to NI, NIIMP, Goods 'De-Risked' (UK Tariff)
</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</si>
  <si>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</si>
  <si>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DMSRVC(1), DMSTAX(1), DMSRCV(2), DMSACC, DMSTAX(2), DMSTAX(3), DMSCLE</t>
  </si>
  <si>
    <t>TT_IM047a</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</si>
  <si>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</si>
  <si>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</si>
  <si>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TT_IM047b</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</si>
  <si>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</si>
  <si>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</si>
  <si>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TT_IM048a</t>
  </si>
  <si>
    <t>Day 1 No Deal EU Exit - Goods are imported into the UK from EU (Germany)</t>
  </si>
  <si>
    <t>Type D Standard Declaration for goods imported to UK from EU (Germany)
Duty is calculated as per UK Tariff. UK VAT , UK Customs Duty and additional freight charges due to EU Airport code being declared are also calculated.</t>
  </si>
  <si>
    <t>DMSRCV(1), DMSTAX(1), DMSRCV(2), DMSACC, DMSTAX(2), DMSTAX(3), DMSCLE</t>
  </si>
  <si>
    <t>TT_IM049a</t>
  </si>
  <si>
    <t>Goods Import Declaration to the Isle of Man</t>
  </si>
  <si>
    <t>Type A declaration with Goods Location for the Isle of Man. Import from the United States with direct representation and  procedure to allow entry for free circulation.</t>
  </si>
  <si>
    <t>TT_IM050a</t>
  </si>
  <si>
    <t>Simplified Import Declaration with Manual Override</t>
  </si>
  <si>
    <t>Type C declaration using the duty calculation manual override indicator 'OVR01' to allowthe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</si>
  <si>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</si>
  <si>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TT_IM051a</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</si>
  <si>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</si>
  <si>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</si>
  <si>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TT_IM052a</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</si>
  <si>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</si>
  <si>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apply Transfer of Residence duty relief. CDS clears the declaration and sends out the correct Trader Notifications.</t>
  </si>
  <si>
    <t>TT_IM053a</t>
  </si>
  <si>
    <t>Imports C21i Declaration where Net Mass is not mandated</t>
  </si>
  <si>
    <t xml:space="preserve">Type J C21i Imports declaration, with Net Mass having been omitted. The Declaration is accepted and clears. </t>
  </si>
  <si>
    <t>TT_IM054a</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</si>
  <si>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</si>
  <si>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</si>
  <si>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TT_IM055a</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</si>
  <si>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</si>
  <si>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</si>
  <si>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TT_IM056a</t>
  </si>
  <si>
    <t xml:space="preserve">Imports Declaration into Mainland UK from Guernsey &amp; Jersey </t>
  </si>
  <si>
    <t xml:space="preserve">Type A Imports declaration from Guernsey &amp; Jersey . Declaration is accepted and cleared.
Only VAT and Excise duty calculated but no Customs duty. </t>
  </si>
  <si>
    <t>TT_IM057a</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</si>
  <si>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</si>
  <si>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</si>
  <si>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TT_IM058a</t>
  </si>
  <si>
    <t>Import of steel goods into GB from the US, which is subject to UK steel safeguarding retaliatory measures, but where no Quota claim is made</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</si>
  <si>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</si>
  <si>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TT_IM059a</t>
  </si>
  <si>
    <t>H5</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</si>
  <si>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</si>
  <si>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</si>
  <si>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TT_IM060a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</si>
  <si>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</si>
  <si>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</si>
  <si>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TT_IM061a</t>
  </si>
  <si>
    <t>Q</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</si>
  <si>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</si>
  <si>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</si>
  <si>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</si>
  <si>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</si>
  <si>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TT_IM061b</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</si>
  <si>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</si>
  <si>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</si>
  <si>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DMSACC
DMSRCV
DMSREQ
DMSRES
DMSCLE</t>
  </si>
  <si>
    <t>TT_IM062a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</si>
  <si>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</si>
  <si>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</si>
  <si>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DMSACC
DMSTAX(1)
DMSDOC
DMSTAX(2)
DMSROG
DMSQRY</t>
  </si>
  <si>
    <t>TT_IM063a</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</si>
  <si>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</si>
  <si>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</si>
  <si>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TT_IM064a</t>
  </si>
  <si>
    <t>ROW-NI at Risk - Steel Safeguard</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</si>
  <si>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</si>
  <si>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TT_IM065a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</si>
  <si>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</si>
  <si>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</si>
  <si>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DMSACC
DMSTAX(1)
DMSTAX(2)
DMSROG
DMSTAX(3)
DMSCLE</t>
  </si>
  <si>
    <t>TT_IM066a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</si>
  <si>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</si>
  <si>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</si>
  <si>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TT_IM067a</t>
  </si>
  <si>
    <t>H7</t>
  </si>
  <si>
    <t>Imports frontier inventory-linked declaration from ROW to NI, using SRDS for low value goods imported into Northern Ireland</t>
  </si>
  <si>
    <t xml:space="preserve">An Inventory-linkedType A Frontier Imports declaration using SRDS to import non-excise SRDS goods from RoW to NI. The value of the item does not exceed £135. All standard inventory linking processing applies. No Duties or VAT charged. </t>
  </si>
  <si>
    <t>UKCRIM VMR</t>
  </si>
  <si>
    <t>Trader Notifications:
DMSACC
DMSCLE
CSP Notifications:
IVL DSN ICS-14
IVL DSN ICS-3
IVL DSN ICS-1</t>
  </si>
  <si>
    <t>TT_IM068a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</si>
  <si>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</si>
  <si>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</si>
  <si>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</si>
  <si>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DMSRCV(1)
DMSRCV(2)
DMSACC
DMSRES
DMSCLE</t>
  </si>
  <si>
    <t>TT_IM069a</t>
  </si>
  <si>
    <t>Import supplementary declaration, for 'at risk goods' moving from ROW to NI, where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</si>
  <si>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</si>
  <si>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TT_IM070a</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</si>
  <si>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</si>
  <si>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</si>
  <si>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TT_IM071a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</si>
  <si>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</si>
  <si>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</si>
  <si>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TT_IM072a</t>
  </si>
  <si>
    <t>0020</t>
  </si>
  <si>
    <t xml:space="preserve">	
Imports frontier EIDR declaration from JE to GB for multiple consignments of low value goods items</t>
  </si>
  <si>
    <t xml:space="preserve">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t>
  </si>
  <si>
    <t>TT_IM073a</t>
  </si>
  <si>
    <t>Imports frontier EIDR declaration with inventory linking from RoW to GB for multiple consignments of low value goods items</t>
  </si>
  <si>
    <t xml:space="preserve">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t>
  </si>
  <si>
    <t>UKCRIM VM  Response</t>
  </si>
  <si>
    <t>Trader Notifications:
DMSACC
DMSTAX(1)
DMSTAX(2)
DMSCLE
CSP Notifications:
IVL VM Request
IVL DSN ICS-14
IVL DSN ICS-3</t>
  </si>
  <si>
    <t>TT_IM074a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</si>
  <si>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</si>
  <si>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</si>
  <si>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TT_IM075a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</si>
  <si>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</si>
  <si>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</si>
  <si>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TT_IM076a</t>
  </si>
  <si>
    <t>Import frontier declaration, for goods moving from R0W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</si>
  <si>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</si>
  <si>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TT_IM077a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</si>
  <si>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</si>
  <si>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</si>
  <si>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TT_IM078a</t>
  </si>
  <si>
    <t>B</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</si>
  <si>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</si>
  <si>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</si>
  <si>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TT_IM079a</t>
  </si>
  <si>
    <t>Import frontier declaration, for goods moving from RoW to NI, for low value consignments between private individuals declared using the Super Reduced Dataset (SRDS) and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</si>
  <si>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</si>
  <si>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TT_IM080a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</si>
  <si>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</si>
  <si>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</si>
  <si>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TT_IM081a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</si>
  <si>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</si>
  <si>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</si>
  <si>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TT_IM082a</t>
  </si>
  <si>
    <t>CSP query to search all versions of an import declaration they have submitted, using the MRN parameter to determine the current state of the declaration</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</si>
  <si>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</si>
  <si>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TT_IM083a</t>
  </si>
  <si>
    <t>H3</t>
  </si>
  <si>
    <t>Import frontier declaration, for goods moving from R0W to GB, for multiple items declared to Temporary Admission which derives the H3 declaration category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</si>
  <si>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</si>
  <si>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UKCIRM VMResponse</t>
  </si>
  <si>
    <t>Trader Notifications:
DMSACC
DMSTAX(1)
DMSTAX(2)
DMSCLE
CSP Notifications:
IVL VMReq
IVL DSN (1)
IVL DSN (2)</t>
  </si>
  <si>
    <t>TT_IM083b</t>
  </si>
  <si>
    <t>CSP query to search for and retrieve all of the declared data elements associated with an Imports declaration with multiple goods items that was submitted into CDS via their system</t>
  </si>
  <si>
    <t xml:space="preserve">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</si>
  <si>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TT_IM084a</t>
  </si>
  <si>
    <t>Import pre-lodged standard declaration, for goods moving from RoW to GB, declaring procedure code 78 for entry into the Freeports Special Procedure so CDS is able to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</si>
  <si>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</si>
  <si>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</si>
  <si>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TT_IM085a</t>
  </si>
  <si>
    <t>Import frontier EIDR declaration, for goods moving from R0W to GB, declaring procedure code 78 for entry into the Freeports Special Procedure so CDS is able to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</si>
  <si>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</si>
  <si>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Trader notifications:
DMSACC
DMSTAX
DMSTAX
DMSCLE
CSP notifications:
VMRequest
DSN ICS14 ROE6
DSN ICS3 ROE6</t>
  </si>
  <si>
    <t xml:space="preserve">TT_IM086a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</si>
  <si>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</si>
  <si>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</si>
  <si>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</si>
  <si>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TT_IM087a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</si>
  <si>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</si>
  <si>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</si>
  <si>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DMSACC
DMSTAX
DMSTAX
DMSCLE</t>
  </si>
  <si>
    <t>TT_IM088a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</si>
  <si>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</si>
  <si>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</si>
  <si>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Import supplementary simplified declaration, for goods moving from RoW to GB, where CD does not validate against non-waiver status codes so that declarations are not rejected</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</si>
  <si>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</si>
  <si>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TT_IM090a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</si>
  <si>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</si>
  <si>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</si>
  <si>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</si>
  <si>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TT_IM091a</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</si>
  <si>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</si>
  <si>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</si>
  <si>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TT_IM092a</t>
  </si>
  <si>
    <t>E</t>
  </si>
  <si>
    <t xml:space="preserve">Import pre-lodged occasional simplified declaration, for goods moving from RoW to GB, where duties are relieved following re-importation of returned goods. </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</si>
  <si>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</si>
  <si>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</si>
  <si>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TT_IM093a</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</si>
  <si>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</si>
  <si>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</si>
  <si>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TT_IM094a</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</si>
  <si>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</si>
  <si>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</si>
  <si>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TT_IM095a</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</si>
  <si>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</si>
  <si>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</si>
  <si>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TT_IM096a</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</si>
  <si>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</si>
  <si>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</si>
  <si>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TT_IM097a</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</si>
  <si>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</si>
  <si>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</si>
  <si>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TT_IM098a</t>
  </si>
  <si>
    <t>Import frontier declaration, for goods moving from Continental Shelf (CS) Norway into NI, where the amount of duty payable on "at-risk" items is subject to the correct measures.</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</si>
  <si>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</si>
  <si>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TT_IM099a</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</si>
  <si>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</si>
  <si>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</si>
  <si>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TT_IM100a</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</si>
  <si>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</si>
  <si>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</si>
  <si>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TT_IM101a</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</si>
  <si>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</si>
  <si>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</si>
  <si>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</si>
  <si>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Sample 
Ref.</t>
  </si>
  <si>
    <t>Change 
Type</t>
  </si>
  <si>
    <t>Sample Title</t>
  </si>
  <si>
    <t>Sample Updates</t>
  </si>
  <si>
    <t>Updates to Existing Samples</t>
  </si>
  <si>
    <t>Declaration annotations update</t>
  </si>
  <si>
    <t>Declaration and notifications update</t>
  </si>
  <si>
    <t>Declaration change to update annotation for DE 4/4 to remove reference to OVR01.</t>
  </si>
  <si>
    <t>Declaration change to add annotation explaining the scenario is affected by KEL 444 and uses the workaround provided in the KEL notes.</t>
  </si>
  <si>
    <t>Declaration change to remove annotation referring to customs warehouse in DE 5/27 Supervising Customs Office.</t>
  </si>
  <si>
    <t>Declaration change to update annotatation of amount for DE 4/14 Item Price/ Amount.</t>
  </si>
  <si>
    <t>Declaration change to remove annotation for KEL 456 which is fixed for TTM19.0.1.</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</si>
  <si>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</si>
  <si>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</si>
  <si>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</si>
  <si>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</si>
  <si>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</si>
  <si>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and notification changes:
 - As Provisioning Anti-Dumping Duty is no longer available in the EU Tariff, this scenario has now been updated to allow for Definitive Anti-Dumping Duty
 - DE 4/3 Tax Type updated from A85 to A80.
 - Updated notifications.</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</si>
  <si>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</si>
  <si>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</si>
  <si>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</si>
  <si>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add annotation explaining that A20 Tax Type is no longer applied as  695 measure has expired. A sample update is planned for TTM20.0.</t>
  </si>
  <si>
    <t>Declaration change to add annotation explaining that A20 Tax Type is no longer applied. 695 and 696 measures have expired. A sample update is planned for TTM20.0.</t>
  </si>
  <si>
    <t>Declaration change to add annotation  explaining that a security for CAP Safeguarding duty is no longer being charged. A sample update is planned for TTM20.0.</t>
  </si>
  <si>
    <t>Following TTM19.0.1, the A50 and A70 Tax Types have altered due to exchange rate variances. However, a security amount is expected for the CAP Safeguard duty, which is not being applied. This is because the item value is now less than the representative price. Therefore, no security is charged, just CAP Safeguarding and third country duty. A sample update so that the security amount is charged is planned for TTM20.0.</t>
  </si>
  <si>
    <t>Following TTM19.0.1, the A20 Tax Type is not applied because the 695 measure has expired. A sample update to use a commodity where the measure is still in force is planned for TTM20.0.</t>
  </si>
  <si>
    <t>Following TTM19.0.1, the A20 Tax Type is not applied because the 695 and 696 measures have expired. A sample update to use a commodity where the measures are still in force is planned for TTM20.0.</t>
  </si>
  <si>
    <t>The Commodity Code used in the sample is no longer valid. Work is ongoing to identify a new code that satisfies the scenario. Submitting the current version of the declaration will result in a DMSREJ notification being sent.</t>
  </si>
  <si>
    <t>TT_IM089a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</si>
</sst>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0"/>
      <name val="Calibri"/>
      <family val="2"/>
      <scheme val="minor"/>
    </font>
    <font>
      <sz val="11"/>
      <name val="Calibri"/>
      <family val="2"/>
      <scheme val="minor"/>
    </font>
    <font>
      <b/>
      <sz val="11"/>
      <color theme="9" tint="-0.499984740745262"/>
      <name val="Calibri"/>
      <family val="2"/>
      <scheme val="minor"/>
    </font>
  </fonts>
  <fills count="5">
    <fill>
      <patternFill patternType="none"/>
    </fill>
    <fill>
      <patternFill patternType="gray125"/>
    </fill>
    <fill>
      <patternFill patternType="solid">
        <fgColor theme="9" tint="-0.499984740745262"/>
        <bgColor indexed="64"/>
      </patternFill>
    </fill>
    <fill>
      <patternFill patternType="solid">
        <fgColor theme="9" tint="0.79998168889431442"/>
        <bgColor indexed="64"/>
      </patternFill>
    </fill>
    <fill>
      <patternFill patternType="solid">
        <fgColor theme="0"/>
        <bgColor auto="1"/>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indexed="64"/>
      </left>
      <right/>
      <top/>
      <bottom/>
      <diagonal/>
    </border>
  </borders>
  <cellStyleXfs count="1">
    <xf numFmtId="0" fontId="0" fillId="0" borderId="0"/>
  </cellStyleXfs>
  <cellXfs count="40">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1" xfId="0" quotePrefix="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quotePrefix="1" applyBorder="1" applyAlignment="1">
      <alignment horizontal="center"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 fillId="2" borderId="12" xfId="0" applyFont="1" applyFill="1" applyBorder="1" applyAlignment="1">
      <alignment horizontal="center" vertical="center" wrapText="1"/>
    </xf>
    <xf numFmtId="0" fontId="1" fillId="2" borderId="4" xfId="0" applyFont="1" applyFill="1" applyBorder="1" applyAlignment="1">
      <alignment horizontal="center" vertical="center"/>
    </xf>
    <xf numFmtId="0" fontId="0" fillId="0" borderId="1" xfId="0" applyBorder="1" applyAlignment="1">
      <alignment horizontal="left" vertical="center" wrapText="1" indent="1"/>
    </xf>
    <xf numFmtId="0" fontId="2" fillId="0" borderId="1" xfId="0" applyFont="1" applyBorder="1" applyAlignment="1">
      <alignment horizontal="left" vertical="center" wrapText="1" indent="1"/>
    </xf>
    <xf numFmtId="0" fontId="0" fillId="0" borderId="6" xfId="0" applyBorder="1" applyAlignment="1">
      <alignment horizontal="left" vertical="top" wrapText="1" indent="1"/>
    </xf>
    <xf numFmtId="0" fontId="0" fillId="0" borderId="1" xfId="0" applyBorder="1" applyAlignment="1">
      <alignment horizontal="left" wrapText="1" indent="1"/>
    </xf>
    <xf numFmtId="0" fontId="0" fillId="0" borderId="9" xfId="0" applyBorder="1" applyAlignment="1">
      <alignment horizontal="left" vertical="center" wrapText="1" indent="1"/>
    </xf>
    <xf numFmtId="0" fontId="2" fillId="0" borderId="1" xfId="0" applyFont="1" applyBorder="1" applyAlignment="1">
      <alignment vertical="center" wrapText="1"/>
    </xf>
    <xf numFmtId="0" fontId="0" fillId="4" borderId="1" xfId="0" applyFill="1" applyBorder="1" applyAlignment="1">
      <alignment horizontal="left" vertical="center" wrapText="1"/>
    </xf>
    <xf numFmtId="0" fontId="0" fillId="0" borderId="13" xfId="0" applyBorder="1" applyAlignment="1">
      <alignment vertical="center"/>
    </xf>
    <xf numFmtId="0" fontId="0" fillId="4" borderId="1" xfId="0" applyFill="1" applyBorder="1" applyAlignment="1">
      <alignment horizontal="center" vertical="center" wrapText="1"/>
    </xf>
    <xf numFmtId="0" fontId="0" fillId="0" borderId="9" xfId="0" applyBorder="1" applyAlignment="1">
      <alignment horizontal="center" vertical="center"/>
    </xf>
    <xf numFmtId="164" fontId="0" fillId="0" borderId="9" xfId="0" applyNumberFormat="1" applyBorder="1" applyAlignment="1">
      <alignment horizontal="left" vertical="center" wrapText="1"/>
    </xf>
    <xf numFmtId="164" fontId="0" fillId="0" borderId="1" xfId="0" applyNumberFormat="1" applyBorder="1" applyAlignment="1">
      <alignment horizontal="left" vertical="center" wrapText="1"/>
    </xf>
    <xf numFmtId="0" fontId="0" fillId="0" borderId="9" xfId="0" applyBorder="1" applyAlignment="1">
      <alignment vertical="center" wrapText="1"/>
    </xf>
    <xf numFmtId="0" fontId="2" fillId="0" borderId="1" xfId="0" quotePrefix="1" applyFont="1" applyBorder="1" applyAlignment="1">
      <alignment horizontal="center"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3" fillId="3" borderId="10" xfId="0" applyFont="1" applyFill="1" applyBorder="1" applyAlignment="1">
      <alignment vertical="center" wrapText="1"/>
    </xf>
    <xf numFmtId="0" fontId="3" fillId="3" borderId="11" xfId="0" applyFont="1" applyFill="1" applyBorder="1" applyAlignment="1">
      <alignment vertical="center" wrapText="1"/>
    </xf>
    <xf numFmtId="0" fontId="0" fillId="0" borderId="1" xfId="0" applyBorder="1" applyAlignment="1">
      <alignment horizontal="left" vertical="top" wrapText="1" indent="1"/>
    </xf>
  </cellXfs>
  <cellStyles count="1">
    <cellStyle name="Normal" xfId="0" builtinId="0"/>
  </cellStyles>
  <dxfs count="0"/>
  <tableStyles count="0" defaultTableStyle="TableStyleMedium2" defaultPivotStyle="PivotStyleLight16"/>
  <colors>
    <mruColors>
      <color rgb="FF37562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HMRCCDSExternalTestTeam/Shared%20Documents/General/Trade%20Test/Scenario%20List%20and%20Version%20Contro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Sync Issue"/>
      <sheetName val="TTM15.0.1 Updates"/>
      <sheetName val="TTM15.1 Updates"/>
      <sheetName val="TTM16.0 Changes"/>
      <sheetName val="TTM16.1 Changes"/>
      <sheetName val="TTM16.2.1"/>
      <sheetName val="TTM16.2 Changes"/>
      <sheetName val="TTM16.2.2 Changes"/>
      <sheetName val="TTM18.0.1 Changes"/>
      <sheetName val="TTM18.0.2 Changes"/>
      <sheetName val="TTM18.0 Changes"/>
      <sheetName val="TTM17.0 Changes"/>
      <sheetName val="TTM17.0.1 Changes"/>
      <sheetName val="TTM19.0.1 Changes"/>
      <sheetName val="TTM19.0 Changes"/>
      <sheetName val="Future Changes"/>
      <sheetName val="Updates"/>
      <sheetName val="DataSets &amp; Samples"/>
      <sheetName val="Sample check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row r="2">
          <cell r="A2" t="str">
            <v>TT_EX001a</v>
          </cell>
          <cell r="B2" t="str">
            <v>Tranche 1</v>
          </cell>
          <cell r="C2" t="str">
            <v>Y</v>
          </cell>
          <cell r="D2" t="str">
            <v>D</v>
          </cell>
          <cell r="E2">
            <v>1040</v>
          </cell>
          <cell r="F2" t="str">
            <v>B1</v>
          </cell>
          <cell r="G2" t="str">
            <v>Exports Inventory Linked Pre-Lodged Declaration</v>
          </cell>
        </row>
        <row r="3">
          <cell r="A3" t="str">
            <v>TT_EX002a</v>
          </cell>
          <cell r="B3" t="str">
            <v>Tranche 2</v>
          </cell>
          <cell r="C3" t="str">
            <v>Y</v>
          </cell>
          <cell r="D3" t="str">
            <v>C</v>
          </cell>
          <cell r="E3">
            <v>3151</v>
          </cell>
          <cell r="F3" t="str">
            <v>C1</v>
          </cell>
          <cell r="G3" t="str">
            <v>Exports Simplified Frontier Declaration</v>
          </cell>
        </row>
        <row r="4">
          <cell r="A4" t="str">
            <v>TT_EX002b</v>
          </cell>
          <cell r="B4" t="str">
            <v>TTM18.0</v>
          </cell>
          <cell r="C4" t="str">
            <v>Y</v>
          </cell>
          <cell r="D4" t="str">
            <v>C</v>
          </cell>
          <cell r="E4">
            <v>3151</v>
          </cell>
          <cell r="F4" t="str">
            <v>C1</v>
          </cell>
          <cell r="G4" t="str">
            <v>CSP query to search for and retrieve all of the declared data elements associated with an Exports declaration that was submitted into CDS via their system</v>
          </cell>
        </row>
        <row r="5">
          <cell r="A5" t="str">
            <v>TT_EX003a</v>
          </cell>
          <cell r="B5" t="str">
            <v>Tranche 2</v>
          </cell>
          <cell r="C5" t="str">
            <v>Y</v>
          </cell>
          <cell r="D5" t="str">
            <v>J</v>
          </cell>
          <cell r="E5" t="str">
            <v>0012</v>
          </cell>
          <cell r="F5" t="str">
            <v>C21e</v>
          </cell>
          <cell r="G5" t="str">
            <v>Exports Pre-Lodged Customs Clearance Request (CCR)</v>
          </cell>
        </row>
        <row r="6">
          <cell r="A6" t="str">
            <v>TT_EX004a</v>
          </cell>
          <cell r="B6" t="str">
            <v>Tranche 2</v>
          </cell>
          <cell r="C6" t="str">
            <v>Y</v>
          </cell>
          <cell r="D6" t="str">
            <v>Y</v>
          </cell>
          <cell r="E6">
            <v>1040</v>
          </cell>
          <cell r="F6" t="str">
            <v>B1</v>
          </cell>
          <cell r="G6" t="str">
            <v>Supplementary declaration with DIT licensing</v>
          </cell>
        </row>
        <row r="7">
          <cell r="A7" t="str">
            <v>TT_EX005a</v>
          </cell>
          <cell r="B7" t="str">
            <v>TTM9.0</v>
          </cell>
          <cell r="C7" t="str">
            <v>Y</v>
          </cell>
          <cell r="D7" t="str">
            <v>A</v>
          </cell>
          <cell r="E7">
            <v>1040</v>
          </cell>
          <cell r="F7" t="str">
            <v>B1</v>
          </cell>
          <cell r="G7" t="str">
            <v>Exports Direct Frontier Declaration</v>
          </cell>
        </row>
        <row r="8">
          <cell r="A8" t="str">
            <v>TT_EX006a</v>
          </cell>
          <cell r="B8" t="str">
            <v>TTM9.0</v>
          </cell>
          <cell r="C8" t="str">
            <v>Y</v>
          </cell>
          <cell r="D8" t="str">
            <v>F</v>
          </cell>
          <cell r="E8">
            <v>1040</v>
          </cell>
          <cell r="F8" t="str">
            <v>C1</v>
          </cell>
          <cell r="G8" t="str">
            <v>Exports Direct Pre-Lodged Declaration</v>
          </cell>
        </row>
        <row r="9">
          <cell r="A9" t="str">
            <v>TT_EX007a</v>
          </cell>
          <cell r="B9" t="str">
            <v>TTM9.0</v>
          </cell>
          <cell r="C9" t="str">
            <v>Y</v>
          </cell>
          <cell r="D9" t="str">
            <v>K</v>
          </cell>
          <cell r="E9" t="str">
            <v>0012</v>
          </cell>
          <cell r="F9" t="str">
            <v>C21e</v>
          </cell>
          <cell r="G9" t="str">
            <v>Exports Direct CCR Declaration with DUCR and MUCR</v>
          </cell>
        </row>
        <row r="10">
          <cell r="A10" t="str">
            <v>TT_EX008a</v>
          </cell>
          <cell r="B10" t="str">
            <v>TTM10.2</v>
          </cell>
          <cell r="C10" t="str">
            <v>N</v>
          </cell>
          <cell r="D10" t="str">
            <v>D</v>
          </cell>
          <cell r="E10" t="str">
            <v>0012</v>
          </cell>
          <cell r="F10" t="str">
            <v>C21E</v>
          </cell>
          <cell r="G10" t="str">
            <v>Exports Pre-Lodged Dual-Running Declaration with DUCR</v>
          </cell>
        </row>
        <row r="11">
          <cell r="A11" t="str">
            <v>TT_EX009a</v>
          </cell>
          <cell r="B11" t="str">
            <v>TTM11.0</v>
          </cell>
          <cell r="C11" t="str">
            <v>Y</v>
          </cell>
          <cell r="D11" t="str">
            <v>D</v>
          </cell>
          <cell r="E11">
            <v>1040</v>
          </cell>
          <cell r="F11" t="str">
            <v>B1</v>
          </cell>
          <cell r="G11" t="str">
            <v>Exports Pre-Lodged Declaration with Dual Use Export Authorisation and Amendment</v>
          </cell>
        </row>
        <row r="12">
          <cell r="A12" t="str">
            <v>TT_EX010a</v>
          </cell>
          <cell r="B12" t="str">
            <v>TTM11.0</v>
          </cell>
          <cell r="C12" t="str">
            <v>Y</v>
          </cell>
          <cell r="D12" t="str">
            <v>A</v>
          </cell>
          <cell r="E12">
            <v>1040</v>
          </cell>
          <cell r="F12" t="str">
            <v>B1</v>
          </cell>
          <cell r="G12" t="str">
            <v>Exports Frontier Declaration with Electronic Licensing</v>
          </cell>
        </row>
        <row r="13">
          <cell r="A13" t="str">
            <v>TT_EX011a</v>
          </cell>
          <cell r="B13" t="str">
            <v>TTM12.0</v>
          </cell>
          <cell r="C13" t="str">
            <v>Y</v>
          </cell>
          <cell r="D13" t="str">
            <v>D</v>
          </cell>
          <cell r="E13">
            <v>1040</v>
          </cell>
          <cell r="F13" t="str">
            <v>B1</v>
          </cell>
          <cell r="G13" t="str">
            <v>Non-GVMS (arrived via CSP) Exports Pre-Lodged Declaration</v>
          </cell>
        </row>
        <row r="14">
          <cell r="A14" t="str">
            <v>TT_EX011b</v>
          </cell>
          <cell r="B14" t="str">
            <v>TTM12.0</v>
          </cell>
          <cell r="C14" t="str">
            <v>Y</v>
          </cell>
          <cell r="D14" t="str">
            <v>D</v>
          </cell>
          <cell r="E14">
            <v>1040</v>
          </cell>
          <cell r="F14" t="str">
            <v>B1</v>
          </cell>
          <cell r="G14" t="str">
            <v>Non-GVMS (arrived via CSP) Exports Pre-Lodged Declaration with Rejection for Invalid Location</v>
          </cell>
        </row>
        <row r="15">
          <cell r="A15" t="str">
            <v>TT_EX012a</v>
          </cell>
          <cell r="B15" t="str">
            <v>TTM12.2</v>
          </cell>
          <cell r="C15" t="str">
            <v>Y</v>
          </cell>
          <cell r="D15" t="str">
            <v>D</v>
          </cell>
          <cell r="E15">
            <v>1040</v>
          </cell>
          <cell r="F15" t="str">
            <v>B1</v>
          </cell>
          <cell r="G15" t="str">
            <v>Two prelodged CHIEF Type D declarations, one in CHIEF and one in CDS, move to arrived declarations</v>
          </cell>
        </row>
        <row r="16">
          <cell r="A16" t="str">
            <v>TT_EX013a</v>
          </cell>
          <cell r="B16" t="str">
            <v>TTM12.2</v>
          </cell>
          <cell r="C16" t="str">
            <v>Y</v>
          </cell>
          <cell r="D16" t="str">
            <v>D</v>
          </cell>
          <cell r="E16">
            <v>1040</v>
          </cell>
          <cell r="F16" t="str">
            <v>B1</v>
          </cell>
          <cell r="G16" t="str">
            <v>NI to GB Direct Export - Type D Declaration</v>
          </cell>
        </row>
        <row r="17">
          <cell r="A17" t="str">
            <v>TT_EX013b</v>
          </cell>
          <cell r="B17" t="str">
            <v>TTM12.2</v>
          </cell>
          <cell r="C17" t="str">
            <v>Y</v>
          </cell>
          <cell r="D17" t="str">
            <v>Y</v>
          </cell>
          <cell r="E17">
            <v>1040</v>
          </cell>
          <cell r="F17" t="str">
            <v>B1</v>
          </cell>
          <cell r="G17" t="str">
            <v>NI to GB Direct Export - Type Y Declaration</v>
          </cell>
        </row>
        <row r="18">
          <cell r="A18" t="str">
            <v>TT_EX014a</v>
          </cell>
          <cell r="B18" t="str">
            <v>TTM12.3</v>
          </cell>
          <cell r="C18" t="str">
            <v>N</v>
          </cell>
          <cell r="D18" t="str">
            <v>D</v>
          </cell>
          <cell r="E18">
            <v>1040</v>
          </cell>
          <cell r="F18" t="str">
            <v>B1</v>
          </cell>
          <cell r="G18" t="str">
            <v>CSP receives correct ROE and SOE (value of 'E') in EMR messages from CDS in order to depart a MUCR consignment.</v>
          </cell>
        </row>
        <row r="19">
          <cell r="A19" t="str">
            <v>TT_EX015a</v>
          </cell>
          <cell r="B19" t="str">
            <v>TTM14.0</v>
          </cell>
          <cell r="C19" t="str">
            <v>Y</v>
          </cell>
          <cell r="D19" t="str">
            <v>D</v>
          </cell>
          <cell r="E19">
            <v>1007</v>
          </cell>
          <cell r="F19" t="str">
            <v>B1</v>
          </cell>
          <cell r="G19" t="str">
            <v>Exports Declaration for Excise Goods with a Fallback Accompanying Document</v>
          </cell>
        </row>
        <row r="20">
          <cell r="A20" t="str">
            <v>TT_EX016a</v>
          </cell>
          <cell r="B20" t="str">
            <v>TTM14.0</v>
          </cell>
          <cell r="C20" t="str">
            <v>Y</v>
          </cell>
          <cell r="D20" t="str">
            <v>K</v>
          </cell>
          <cell r="E20" t="str">
            <v>0015</v>
          </cell>
          <cell r="F20" t="str">
            <v>C21E</v>
          </cell>
          <cell r="G20" t="str">
            <v>Exports Declaration with a CPD Carnet Reference</v>
          </cell>
        </row>
        <row r="21">
          <cell r="A21" t="str">
            <v>TT_EX017a</v>
          </cell>
          <cell r="B21" t="str">
            <v>TTM14.0</v>
          </cell>
          <cell r="C21" t="str">
            <v>Y</v>
          </cell>
          <cell r="D21" t="str">
            <v>D</v>
          </cell>
          <cell r="E21">
            <v>1040</v>
          </cell>
          <cell r="F21" t="str">
            <v>B1</v>
          </cell>
          <cell r="G21" t="str">
            <v>Type D export declarations, one in CHIEF (with DUCR Part ID and alpha character) and one in CDS (Without DUCR Part ID).</v>
          </cell>
        </row>
        <row r="22">
          <cell r="A22" t="str">
            <v>TT_EX018a</v>
          </cell>
          <cell r="B22" t="str">
            <v>TTM14.2</v>
          </cell>
          <cell r="C22" t="str">
            <v>Y</v>
          </cell>
          <cell r="D22" t="str">
            <v>D</v>
          </cell>
          <cell r="E22">
            <v>1040</v>
          </cell>
          <cell r="F22" t="str">
            <v>B1</v>
          </cell>
          <cell r="G22" t="str">
            <v>Two pre-lodged Exports declarations in CDS and CHIEF are consolidated to a MUCR and the CDS declaration is then cancelled and auto disassociated from the MUCR</v>
          </cell>
        </row>
        <row r="23">
          <cell r="A23" t="str">
            <v>TT_EX019a</v>
          </cell>
          <cell r="B23" t="str">
            <v>TTM15.1</v>
          </cell>
          <cell r="C23" t="str">
            <v>Y</v>
          </cell>
          <cell r="D23" t="str">
            <v>D</v>
          </cell>
          <cell r="E23">
            <v>1040</v>
          </cell>
          <cell r="F23" t="str">
            <v>B1</v>
          </cell>
          <cell r="G23" t="str">
            <v>Exports pre-lodged declaration with a DUCR and MUCR that is then associated with new low level MUCR2 in the most recent valid EAL</v>
          </cell>
        </row>
        <row r="24">
          <cell r="A24" t="str">
            <v>TT_EX020a</v>
          </cell>
          <cell r="B24" t="str">
            <v>TTM15.1</v>
          </cell>
          <cell r="C24" t="str">
            <v>Y</v>
          </cell>
          <cell r="D24" t="str">
            <v>D</v>
          </cell>
          <cell r="E24">
            <v>1040</v>
          </cell>
          <cell r="F24" t="str">
            <v>B1</v>
          </cell>
          <cell r="G24" t="str">
            <v>Exports pre-lodged declaration where a loader completes an arrival movement (EAA/EAL) on individual DUCRs that are below a parent MUCR</v>
          </cell>
        </row>
        <row r="25">
          <cell r="A25" t="str">
            <v>TT_EX021a</v>
          </cell>
          <cell r="B25" t="str">
            <v>TTM15.1</v>
          </cell>
          <cell r="C25" t="str">
            <v>Y</v>
          </cell>
          <cell r="D25" t="str">
            <v>A</v>
          </cell>
          <cell r="E25">
            <v>1040</v>
          </cell>
          <cell r="F25" t="str">
            <v>B1</v>
          </cell>
          <cell r="G25" t="str">
            <v>Exports frontier declaration with DUCR only, when rejected with an SOE of 5, is successfully re-presented using the same DUCR on the new declaration and the new declaration takes precedence</v>
          </cell>
        </row>
        <row r="26">
          <cell r="A26" t="str">
            <v>TT_EX022a</v>
          </cell>
          <cell r="B26" t="str">
            <v>TTM15.1</v>
          </cell>
          <cell r="C26" t="str">
            <v>Y</v>
          </cell>
          <cell r="D26" t="str">
            <v>A</v>
          </cell>
          <cell r="E26">
            <v>1040</v>
          </cell>
          <cell r="F26" t="str">
            <v>B1</v>
          </cell>
          <cell r="G26" t="str">
            <v>Exports frontier declaration at a GVMS location with DUCR only is rejected, and then the same DUCR is used on another declaration at a RoRo location and the new declaration takes precedence</v>
          </cell>
        </row>
        <row r="27">
          <cell r="A27" t="str">
            <v>TT_EX023a</v>
          </cell>
          <cell r="B27" t="str">
            <v>TTM16.1</v>
          </cell>
          <cell r="C27" t="str">
            <v>Y</v>
          </cell>
          <cell r="D27" t="str">
            <v>A</v>
          </cell>
          <cell r="E27">
            <v>2100</v>
          </cell>
          <cell r="F27" t="str">
            <v>B2</v>
          </cell>
          <cell r="G27" t="str">
            <v>Exports outward processing frontier declaration</v>
          </cell>
        </row>
        <row r="28">
          <cell r="A28" t="str">
            <v>TT_EX024a</v>
          </cell>
          <cell r="B28" t="str">
            <v>TTM16.1</v>
          </cell>
          <cell r="C28" t="str">
            <v>Y</v>
          </cell>
          <cell r="D28" t="str">
            <v>D</v>
          </cell>
          <cell r="E28">
            <v>1040</v>
          </cell>
          <cell r="F28" t="str">
            <v>B4</v>
          </cell>
          <cell r="G28" t="str">
            <v>Exports Special Fiscal Territories pre-lodged declaration</v>
          </cell>
        </row>
        <row r="29">
          <cell r="A29" t="str">
            <v>TT_EX025a</v>
          </cell>
          <cell r="B29" t="str">
            <v>TTM17.0</v>
          </cell>
          <cell r="C29" t="str">
            <v>Y</v>
          </cell>
          <cell r="D29" t="str">
            <v>Z</v>
          </cell>
          <cell r="E29">
            <v>1040</v>
          </cell>
          <cell r="F29" t="str">
            <v>B1MOU</v>
          </cell>
          <cell r="G29" t="str">
            <v>Exports supplementary EIDR declaration using a procedure with Memorandum of Understanding (MoU)</v>
          </cell>
        </row>
        <row r="30">
          <cell r="A30" t="str">
            <v>TT_EX026a</v>
          </cell>
          <cell r="B30" t="str">
            <v>TTM17.0</v>
          </cell>
          <cell r="C30" t="str">
            <v>Y</v>
          </cell>
          <cell r="D30" t="str">
            <v>K</v>
          </cell>
          <cell r="E30" t="str">
            <v>0012</v>
          </cell>
          <cell r="F30" t="str">
            <v>C21E</v>
          </cell>
          <cell r="G30" t="str">
            <v>Export pre-lodged simplified declaration using a procedure with Memorandum of Understanding (MoU)</v>
          </cell>
        </row>
        <row r="31">
          <cell r="A31" t="str">
            <v>TT_EX027a</v>
          </cell>
          <cell r="B31" t="str">
            <v>TTM17.0</v>
          </cell>
          <cell r="C31" t="str">
            <v>Y</v>
          </cell>
          <cell r="D31" t="str">
            <v>A</v>
          </cell>
          <cell r="E31">
            <v>1040</v>
          </cell>
          <cell r="F31" t="str">
            <v>B1</v>
          </cell>
          <cell r="G31" t="str">
            <v>Export arrived frontier declaration, for goods moving from GB to RoW, through one of the specified reduced capacity GB ports</v>
          </cell>
        </row>
        <row r="32">
          <cell r="A32" t="str">
            <v>TT_EX028a</v>
          </cell>
          <cell r="B32" t="str">
            <v>TTM17.0</v>
          </cell>
          <cell r="C32" t="str">
            <v>Y</v>
          </cell>
          <cell r="D32" t="str">
            <v>F</v>
          </cell>
          <cell r="E32">
            <v>1040</v>
          </cell>
          <cell r="F32" t="str">
            <v xml:space="preserve">C1 </v>
          </cell>
          <cell r="G32" t="str">
            <v>Export pre-lodged simplified declaration, for goods moving from GB to RoW, where Tariff prohibition and restriction (P&amp;R) measures are enforced to ensure traders provide all relevant information/documentation</v>
          </cell>
        </row>
        <row r="33">
          <cell r="A33" t="str">
            <v>TT_EX029a</v>
          </cell>
          <cell r="B33" t="str">
            <v>TTM17.0</v>
          </cell>
          <cell r="C33" t="str">
            <v>N/a</v>
          </cell>
          <cell r="D33" t="str">
            <v>N/a</v>
          </cell>
          <cell r="E33" t="str">
            <v>N/a</v>
          </cell>
          <cell r="F33" t="str">
            <v>N/a</v>
          </cell>
          <cell r="G33" t="str">
            <v>CSP query to search export declarations they have submitted, using specific search parameters to review the status of various declarations</v>
          </cell>
        </row>
        <row r="34">
          <cell r="A34" t="str">
            <v>TT_EX030a</v>
          </cell>
          <cell r="B34" t="str">
            <v>TTM19.0</v>
          </cell>
          <cell r="C34" t="str">
            <v>Y</v>
          </cell>
          <cell r="D34" t="str">
            <v>K</v>
          </cell>
          <cell r="E34">
            <v>1040</v>
          </cell>
          <cell r="F34" t="str">
            <v>C21E</v>
          </cell>
          <cell r="G34" t="str">
            <v>Export pre-lodged EIDR declaration, for goods moving from GB to RoW,  to declare energy movements via a fixed transport installation</v>
          </cell>
        </row>
        <row r="35">
          <cell r="A35" t="str">
            <v>TT_EX031a</v>
          </cell>
          <cell r="B35" t="str">
            <v>TTM19.0</v>
          </cell>
          <cell r="C35" t="str">
            <v>Y</v>
          </cell>
          <cell r="D35" t="str">
            <v>J</v>
          </cell>
          <cell r="E35" t="str">
            <v>0014</v>
          </cell>
          <cell r="F35" t="str">
            <v>C21E</v>
          </cell>
          <cell r="G35" t="str">
            <v xml:space="preserve">Export frontier EIDR declaration, for goods moving from GB to RoW,  where a procedure code of 0014 and an additional procedure code 19Z are declared for goods exiting a Freeport. </v>
          </cell>
        </row>
        <row r="36">
          <cell r="A36" t="str">
            <v>TT_FI001a</v>
          </cell>
          <cell r="B36" t="str">
            <v>TTM12.0</v>
          </cell>
          <cell r="C36" t="str">
            <v>Y</v>
          </cell>
          <cell r="D36" t="str">
            <v>A</v>
          </cell>
          <cell r="E36">
            <v>4000</v>
          </cell>
          <cell r="F36" t="str">
            <v>H1</v>
          </cell>
          <cell r="G36" t="str">
            <v>General Guarantee Account for Method of Payment (MoP) with Sufficient Funds</v>
          </cell>
        </row>
        <row r="37">
          <cell r="A37" t="str">
            <v>TT_FI001b</v>
          </cell>
          <cell r="B37" t="str">
            <v>TTM12.0</v>
          </cell>
          <cell r="C37" t="str">
            <v>Y</v>
          </cell>
          <cell r="D37" t="str">
            <v>A</v>
          </cell>
          <cell r="E37">
            <v>4000</v>
          </cell>
          <cell r="F37" t="str">
            <v>H1</v>
          </cell>
          <cell r="G37" t="str">
            <v>General Guarantee Account for Method of Payment with Insufficient Funds</v>
          </cell>
        </row>
        <row r="38">
          <cell r="A38" t="str">
            <v>TT_FI002a</v>
          </cell>
          <cell r="B38" t="str">
            <v>TTM12.0</v>
          </cell>
          <cell r="C38" t="str">
            <v>Y</v>
          </cell>
          <cell r="D38" t="str">
            <v>A</v>
          </cell>
          <cell r="E38">
            <v>4400</v>
          </cell>
          <cell r="F38" t="str">
            <v>H1</v>
          </cell>
          <cell r="G38" t="str">
            <v>Individual Guarantee for Method of Payment</v>
          </cell>
        </row>
        <row r="39">
          <cell r="A39" t="str">
            <v>TT_FI003a</v>
          </cell>
          <cell r="B39" t="str">
            <v>TTM12.0</v>
          </cell>
          <cell r="C39" t="str">
            <v>Y</v>
          </cell>
          <cell r="D39" t="str">
            <v>A</v>
          </cell>
          <cell r="E39">
            <v>4000</v>
          </cell>
          <cell r="F39" t="str">
            <v>H1</v>
          </cell>
          <cell r="G39" t="str">
            <v>Declaration using both Deferment and Guarantee Account Methods of Payment</v>
          </cell>
        </row>
        <row r="40">
          <cell r="A40" t="str">
            <v>TT_FI004a</v>
          </cell>
          <cell r="B40" t="str">
            <v>TTM12.0</v>
          </cell>
          <cell r="C40" t="str">
            <v>Y</v>
          </cell>
          <cell r="D40" t="str">
            <v>A</v>
          </cell>
          <cell r="E40">
            <v>4000</v>
          </cell>
          <cell r="F40" t="str">
            <v>H1</v>
          </cell>
          <cell r="G40" t="str">
            <v>Cash Account for Method of Payment</v>
          </cell>
        </row>
        <row r="41">
          <cell r="A41" t="str">
            <v>TT_FI005a</v>
          </cell>
          <cell r="B41" t="str">
            <v>TTM12.2</v>
          </cell>
          <cell r="C41" t="str">
            <v>Y</v>
          </cell>
          <cell r="D41" t="str">
            <v>A</v>
          </cell>
          <cell r="E41">
            <v>4400</v>
          </cell>
          <cell r="F41" t="str">
            <v>H1</v>
          </cell>
          <cell r="G41" t="str">
            <v>Postponed VAT Accounting declaration with a GB VAT number</v>
          </cell>
        </row>
        <row r="42">
          <cell r="A42" t="str">
            <v>TT_FI005b</v>
          </cell>
          <cell r="B42" t="str">
            <v>TTM12.2</v>
          </cell>
          <cell r="C42" t="str">
            <v>N</v>
          </cell>
          <cell r="D42" t="str">
            <v>A</v>
          </cell>
          <cell r="E42">
            <v>4400</v>
          </cell>
          <cell r="F42" t="str">
            <v>H1</v>
          </cell>
          <cell r="G42" t="str">
            <v>Postponed VAT Accounting declaration with a foreign (IM) VAT number</v>
          </cell>
        </row>
        <row r="43">
          <cell r="A43" t="str">
            <v>TT_IM001a</v>
          </cell>
          <cell r="B43" t="str">
            <v>Tranche 1</v>
          </cell>
          <cell r="C43" t="str">
            <v>Y</v>
          </cell>
          <cell r="D43" t="str">
            <v>A</v>
          </cell>
          <cell r="E43">
            <v>4000</v>
          </cell>
          <cell r="F43" t="str">
            <v>H1</v>
          </cell>
          <cell r="G43" t="str">
            <v>Imports Standard Frontier Declaration</v>
          </cell>
        </row>
        <row r="44">
          <cell r="A44" t="str">
            <v>TT_IM001b</v>
          </cell>
          <cell r="B44" t="str">
            <v>Tranche 3</v>
          </cell>
          <cell r="C44" t="str">
            <v>N</v>
          </cell>
          <cell r="D44" t="str">
            <v>A</v>
          </cell>
          <cell r="E44">
            <v>4000</v>
          </cell>
          <cell r="F44" t="str">
            <v>H1</v>
          </cell>
          <cell r="G44" t="str">
            <v>Imports Standard Frontier Declaration with Rejection</v>
          </cell>
        </row>
        <row r="45">
          <cell r="A45" t="str">
            <v>TT_IM001c</v>
          </cell>
          <cell r="B45" t="str">
            <v>TTM10.0</v>
          </cell>
          <cell r="C45" t="str">
            <v>N</v>
          </cell>
          <cell r="D45" t="str">
            <v>A</v>
          </cell>
          <cell r="E45">
            <v>4000</v>
          </cell>
          <cell r="F45" t="str">
            <v>H1</v>
          </cell>
          <cell r="G45" t="str">
            <v>Imports Standard Frontier Declaration with Declaration Status Request</v>
          </cell>
        </row>
        <row r="46">
          <cell r="A46" t="str">
            <v>TT_IM001d</v>
          </cell>
          <cell r="B46" t="str">
            <v>TTM11.0</v>
          </cell>
          <cell r="C46" t="str">
            <v>N</v>
          </cell>
          <cell r="D46" t="str">
            <v>A</v>
          </cell>
          <cell r="E46">
            <v>4000</v>
          </cell>
          <cell r="F46" t="str">
            <v>H1</v>
          </cell>
          <cell r="G46" t="str">
            <v>Imports Standard Frontier Declaration with Multiple Goods Items</v>
          </cell>
        </row>
        <row r="47">
          <cell r="A47" t="str">
            <v>TT_IM002a</v>
          </cell>
          <cell r="B47" t="str">
            <v>Tranche 1</v>
          </cell>
          <cell r="C47" t="str">
            <v>Y</v>
          </cell>
          <cell r="D47" t="str">
            <v>Z</v>
          </cell>
          <cell r="E47">
            <v>4071</v>
          </cell>
          <cell r="F47" t="str">
            <v>H1</v>
          </cell>
          <cell r="G47" t="str">
            <v>Import supplementary declaration, for goods moving from RoW to GB, using DAN Authorisation, and which also results in a FEC challenge</v>
          </cell>
        </row>
        <row r="48">
          <cell r="A48" t="str">
            <v>TT_IM002b</v>
          </cell>
          <cell r="B48" t="str">
            <v>Tranche 1</v>
          </cell>
          <cell r="C48" t="str">
            <v>N</v>
          </cell>
          <cell r="D48" t="str">
            <v>Z</v>
          </cell>
          <cell r="E48">
            <v>4071</v>
          </cell>
          <cell r="F48" t="str">
            <v>H1</v>
          </cell>
          <cell r="G48" t="str">
            <v>Imports Supplementary Declaration with Amendment</v>
          </cell>
        </row>
        <row r="49">
          <cell r="A49" t="str">
            <v>TT_IM002c</v>
          </cell>
          <cell r="B49" t="str">
            <v>TTM10.2</v>
          </cell>
          <cell r="C49" t="str">
            <v>N</v>
          </cell>
          <cell r="D49" t="str">
            <v>Z</v>
          </cell>
          <cell r="E49">
            <v>4071</v>
          </cell>
          <cell r="F49" t="str">
            <v>H1</v>
          </cell>
          <cell r="G49" t="str">
            <v>Imports Supplementary Declaration with Complex Amendment</v>
          </cell>
        </row>
        <row r="50">
          <cell r="A50" t="str">
            <v>TT_IM003a</v>
          </cell>
          <cell r="B50" t="str">
            <v>Tranche 1</v>
          </cell>
          <cell r="C50" t="str">
            <v>Y</v>
          </cell>
          <cell r="D50" t="str">
            <v>F</v>
          </cell>
          <cell r="E50">
            <v>4000</v>
          </cell>
          <cell r="F50" t="str">
            <v>I1</v>
          </cell>
          <cell r="G50" t="str">
            <v>Pre-lodged Imports Inventory Linked declaration with amendment</v>
          </cell>
        </row>
        <row r="51">
          <cell r="A51" t="str">
            <v>TT_IM003b</v>
          </cell>
          <cell r="B51" t="str">
            <v>Tranche 3</v>
          </cell>
          <cell r="C51" t="str">
            <v>N</v>
          </cell>
          <cell r="D51" t="str">
            <v>F</v>
          </cell>
          <cell r="E51">
            <v>4000</v>
          </cell>
          <cell r="F51" t="str">
            <v>I1</v>
          </cell>
          <cell r="G51" t="str">
            <v>Pre-lodged Imports Inventory Linked declaration with complex amendment</v>
          </cell>
        </row>
        <row r="52">
          <cell r="A52" t="str">
            <v>TT_IM004a</v>
          </cell>
          <cell r="B52" t="str">
            <v>Tranche 2</v>
          </cell>
          <cell r="C52" t="str">
            <v>Y</v>
          </cell>
          <cell r="D52" t="str">
            <v>A</v>
          </cell>
          <cell r="E52">
            <v>4071</v>
          </cell>
          <cell r="F52" t="str">
            <v>H1</v>
          </cell>
          <cell r="G52" t="str">
            <v>Type A frontier declaration with Quota reulting in a rejection due to claim on EU Quota</v>
          </cell>
        </row>
        <row r="53">
          <cell r="A53" t="str">
            <v>TT_IM005a</v>
          </cell>
          <cell r="B53" t="str">
            <v>Tranche 4</v>
          </cell>
          <cell r="C53" t="str">
            <v>Y</v>
          </cell>
          <cell r="D53" t="str">
            <v>J</v>
          </cell>
          <cell r="E53" t="str">
            <v>0002</v>
          </cell>
          <cell r="F53" t="str">
            <v>C21i</v>
          </cell>
          <cell r="G53" t="str">
            <v>Imports Frontier CCR Declaration</v>
          </cell>
        </row>
        <row r="54">
          <cell r="A54" t="str">
            <v>TT_IM005b</v>
          </cell>
          <cell r="B54" t="str">
            <v>TTM10.1</v>
          </cell>
          <cell r="C54" t="str">
            <v>N</v>
          </cell>
          <cell r="D54" t="str">
            <v>J</v>
          </cell>
          <cell r="E54" t="str">
            <v>0002</v>
          </cell>
          <cell r="F54" t="str">
            <v>C21i</v>
          </cell>
          <cell r="G54" t="str">
            <v>Imports Frontier CCR Declaration with Amendment</v>
          </cell>
        </row>
        <row r="55">
          <cell r="A55" t="str">
            <v>TT_IM006a</v>
          </cell>
          <cell r="B55" t="str">
            <v>TTM9.0</v>
          </cell>
          <cell r="C55" t="str">
            <v>Y</v>
          </cell>
          <cell r="D55" t="str">
            <v>A</v>
          </cell>
          <cell r="E55">
            <v>4000</v>
          </cell>
          <cell r="F55" t="str">
            <v xml:space="preserve">H1 </v>
          </cell>
          <cell r="G55" t="str">
            <v>Frontier declaration using quota and electronic licence that is partially used</v>
          </cell>
        </row>
        <row r="56">
          <cell r="A56" t="str">
            <v>TT_IM007a</v>
          </cell>
          <cell r="B56" t="str">
            <v>TTM9.0</v>
          </cell>
          <cell r="C56" t="str">
            <v>Y</v>
          </cell>
          <cell r="D56" t="str">
            <v>A</v>
          </cell>
          <cell r="E56">
            <v>4000</v>
          </cell>
          <cell r="F56" t="str">
            <v>H1</v>
          </cell>
          <cell r="G56" t="str">
            <v>Frontier declaration using Quota and an electronic licence that is exhausted, resulting in a rejection due to claim on EU Quota</v>
          </cell>
        </row>
        <row r="57">
          <cell r="A57" t="str">
            <v>TT_IM008a</v>
          </cell>
          <cell r="B57" t="str">
            <v>TTM10.2</v>
          </cell>
          <cell r="C57" t="str">
            <v>Y</v>
          </cell>
          <cell r="D57" t="str">
            <v>A</v>
          </cell>
          <cell r="E57">
            <v>4000</v>
          </cell>
          <cell r="F57" t="str">
            <v>H1</v>
          </cell>
          <cell r="G57" t="str">
            <v>Declaration that uses a Single Use electronic licence</v>
          </cell>
        </row>
        <row r="58">
          <cell r="A58" t="str">
            <v>TT_IM008b</v>
          </cell>
          <cell r="B58" t="str">
            <v>TTM10.2</v>
          </cell>
          <cell r="C58" t="str">
            <v>N</v>
          </cell>
          <cell r="D58" t="str">
            <v>A</v>
          </cell>
          <cell r="E58">
            <v>4000</v>
          </cell>
          <cell r="F58" t="str">
            <v>H1</v>
          </cell>
          <cell r="G58" t="str">
            <v>Declaration using a single use electronic import licence for DiT that is then Amended to change the Status Code from ES to EE</v>
          </cell>
        </row>
        <row r="59">
          <cell r="A59" t="str">
            <v>TT_IM009a</v>
          </cell>
          <cell r="B59" t="str">
            <v>TTM9.0</v>
          </cell>
          <cell r="C59" t="str">
            <v>Y</v>
          </cell>
          <cell r="D59" t="str">
            <v>A</v>
          </cell>
          <cell r="E59">
            <v>4400</v>
          </cell>
          <cell r="F59" t="str">
            <v>H1</v>
          </cell>
          <cell r="G59" t="str">
            <v>Frontier declaration with duty relief granted under End Use special procedure</v>
          </cell>
        </row>
        <row r="60">
          <cell r="A60" t="str">
            <v>TT_IM009b</v>
          </cell>
          <cell r="B60" t="str">
            <v>TTM10.1</v>
          </cell>
          <cell r="C60" t="str">
            <v>N</v>
          </cell>
          <cell r="D60" t="str">
            <v>A</v>
          </cell>
          <cell r="E60">
            <v>4400</v>
          </cell>
          <cell r="F60" t="str">
            <v>H1</v>
          </cell>
          <cell r="G60" t="str">
            <v>Imports Frontier Declaration using Indirect Representation with Duty Relief granted under End Use special procedure</v>
          </cell>
        </row>
        <row r="61">
          <cell r="A61" t="str">
            <v>TT_IM010a</v>
          </cell>
          <cell r="B61" t="str">
            <v>TTM9.0</v>
          </cell>
          <cell r="C61" t="str">
            <v>Y</v>
          </cell>
          <cell r="D61" t="str">
            <v>D</v>
          </cell>
          <cell r="E61">
            <v>4000</v>
          </cell>
          <cell r="F61" t="str">
            <v>H1</v>
          </cell>
          <cell r="G61" t="str">
            <v>Imports Pre-Lodged Declaration with Complex Excise Duty Calculation</v>
          </cell>
        </row>
        <row r="62">
          <cell r="A62" t="str">
            <v>TT_IM010b</v>
          </cell>
          <cell r="B62" t="str">
            <v>Tranche 3</v>
          </cell>
          <cell r="C62" t="str">
            <v>N</v>
          </cell>
          <cell r="D62" t="str">
            <v>D</v>
          </cell>
          <cell r="E62">
            <v>4000</v>
          </cell>
          <cell r="F62" t="str">
            <v>H1</v>
          </cell>
          <cell r="G62" t="str">
            <v>Imports Pre-Lodged Declaration with Cancellation</v>
          </cell>
        </row>
        <row r="63">
          <cell r="A63" t="str">
            <v>TT_IM011a</v>
          </cell>
          <cell r="B63" t="str">
            <v>Tranche 4</v>
          </cell>
          <cell r="C63" t="str">
            <v>Y</v>
          </cell>
          <cell r="D63" t="str">
            <v>K</v>
          </cell>
          <cell r="E63">
            <v>4000</v>
          </cell>
          <cell r="F63" t="str">
            <v>C21i EIDR</v>
          </cell>
          <cell r="G63" t="str">
            <v>Imports Pre-lodged Inventory summary declaration with amendment</v>
          </cell>
        </row>
        <row r="64">
          <cell r="A64" t="str">
            <v>TT_IM012a</v>
          </cell>
          <cell r="B64" t="str">
            <v>Tranche 4</v>
          </cell>
          <cell r="C64" t="str">
            <v>Y</v>
          </cell>
          <cell r="D64" t="str">
            <v>D</v>
          </cell>
          <cell r="E64">
            <v>7122</v>
          </cell>
          <cell r="F64" t="str">
            <v>H2</v>
          </cell>
          <cell r="G64" t="str">
            <v>Imports Full Pre-Lodged Declaration for Entry to an Approved Warehouse being Reimported Following Temporary Export</v>
          </cell>
        </row>
        <row r="65">
          <cell r="A65" t="str">
            <v>TT_IM013a</v>
          </cell>
          <cell r="B65" t="str">
            <v>TTM10.0</v>
          </cell>
          <cell r="C65" t="str">
            <v>Y</v>
          </cell>
          <cell r="D65" t="str">
            <v>Y</v>
          </cell>
          <cell r="E65">
            <v>4000</v>
          </cell>
          <cell r="F65" t="str">
            <v>H1</v>
          </cell>
          <cell r="G65" t="str">
            <v>Imports Supplementary Declaration with SIV Duties</v>
          </cell>
        </row>
        <row r="66">
          <cell r="A66" t="str">
            <v>TT_IM014a</v>
          </cell>
          <cell r="B66" t="str">
            <v>TTM10.0</v>
          </cell>
          <cell r="C66" t="str">
            <v>Y</v>
          </cell>
          <cell r="D66" t="str">
            <v>Y</v>
          </cell>
          <cell r="E66">
            <v>4000</v>
          </cell>
          <cell r="F66" t="str">
            <v>H1</v>
          </cell>
          <cell r="G66" t="str">
            <v>Supplementary declaration with SPV Duties</v>
          </cell>
        </row>
        <row r="67">
          <cell r="A67" t="str">
            <v>TT_IM015a</v>
          </cell>
          <cell r="B67" t="str">
            <v>TTM10.2</v>
          </cell>
          <cell r="C67" t="str">
            <v>Y</v>
          </cell>
          <cell r="D67" t="str">
            <v>A</v>
          </cell>
          <cell r="E67">
            <v>4000</v>
          </cell>
          <cell r="F67" t="str">
            <v>H1</v>
          </cell>
          <cell r="G67" t="str">
            <v>Imports Inventory Linked Full Frontier Declaration with Physical Control</v>
          </cell>
        </row>
        <row r="68">
          <cell r="A68" t="str">
            <v>TT_IM016a</v>
          </cell>
          <cell r="B68" t="str">
            <v>TTM12.0</v>
          </cell>
          <cell r="C68" t="str">
            <v>Y</v>
          </cell>
          <cell r="D68" t="str">
            <v>A</v>
          </cell>
          <cell r="E68">
            <v>4000</v>
          </cell>
          <cell r="F68" t="str">
            <v>H1</v>
          </cell>
          <cell r="G68" t="str">
            <v>Add Security Following a Control Task</v>
          </cell>
        </row>
        <row r="69">
          <cell r="A69" t="str">
            <v>TT_IM017a</v>
          </cell>
          <cell r="B69" t="str">
            <v>TTM12.0</v>
          </cell>
          <cell r="C69" t="str">
            <v>Y</v>
          </cell>
          <cell r="D69" t="str">
            <v>A</v>
          </cell>
          <cell r="E69">
            <v>4000</v>
          </cell>
          <cell r="F69" t="str">
            <v>H1</v>
          </cell>
          <cell r="G69" t="str">
            <v>Remove a Goods Item Not Subject to Controls</v>
          </cell>
        </row>
        <row r="70">
          <cell r="A70" t="str">
            <v>TT_IM017b</v>
          </cell>
          <cell r="B70" t="str">
            <v>TTM12.0</v>
          </cell>
          <cell r="C70" t="str">
            <v>Y</v>
          </cell>
          <cell r="D70" t="str">
            <v>A</v>
          </cell>
          <cell r="E70">
            <v>4000</v>
          </cell>
          <cell r="F70" t="str">
            <v>H1</v>
          </cell>
          <cell r="G70" t="str">
            <v>Remove a Goods Item that Requires an Electronic Licence and is Not Subject to Control</v>
          </cell>
        </row>
        <row r="71">
          <cell r="A71" t="str">
            <v>TT_IM018a</v>
          </cell>
          <cell r="B71" t="str">
            <v>TTM12.0</v>
          </cell>
          <cell r="C71" t="str">
            <v>Y</v>
          </cell>
          <cell r="D71" t="str">
            <v>A</v>
          </cell>
          <cell r="E71">
            <v>4000</v>
          </cell>
          <cell r="F71" t="str">
            <v>H1</v>
          </cell>
          <cell r="G71" t="str">
            <v>GB-NI 'At Risk'</v>
          </cell>
        </row>
        <row r="72">
          <cell r="A72" t="str">
            <v>TT_IM019a</v>
          </cell>
          <cell r="B72" t="str">
            <v>TTM12.0</v>
          </cell>
          <cell r="C72" t="str">
            <v>Y</v>
          </cell>
          <cell r="D72" t="str">
            <v>A</v>
          </cell>
          <cell r="E72">
            <v>4000</v>
          </cell>
          <cell r="F72" t="str">
            <v>H1</v>
          </cell>
          <cell r="G72" t="str">
            <v>GB-NI 'Not At Risk'</v>
          </cell>
        </row>
        <row r="73">
          <cell r="A73" t="str">
            <v>TT_IM020a</v>
          </cell>
          <cell r="B73" t="str">
            <v>TTM12.0</v>
          </cell>
          <cell r="C73" t="str">
            <v>Y</v>
          </cell>
          <cell r="D73" t="str">
            <v>A</v>
          </cell>
          <cell r="E73">
            <v>4000</v>
          </cell>
          <cell r="F73" t="str">
            <v>H1</v>
          </cell>
          <cell r="G73" t="str">
            <v>RoW-NI 'At Risk'</v>
          </cell>
        </row>
        <row r="74">
          <cell r="A74" t="str">
            <v>TT_IM021a</v>
          </cell>
          <cell r="B74" t="str">
            <v>TTM12.0</v>
          </cell>
          <cell r="C74" t="str">
            <v>Y</v>
          </cell>
          <cell r="D74" t="str">
            <v>D</v>
          </cell>
          <cell r="E74">
            <v>4000</v>
          </cell>
          <cell r="F74" t="str">
            <v>H1</v>
          </cell>
          <cell r="G74" t="str">
            <v>RoW-NI 'Not At Risk'</v>
          </cell>
        </row>
        <row r="75">
          <cell r="A75" t="str">
            <v>TT_IM022a</v>
          </cell>
          <cell r="B75" t="str">
            <v>TTM12.0</v>
          </cell>
          <cell r="C75" t="str">
            <v>Y</v>
          </cell>
          <cell r="D75" t="str">
            <v>A</v>
          </cell>
          <cell r="E75">
            <v>4000</v>
          </cell>
          <cell r="F75" t="str">
            <v>H1</v>
          </cell>
          <cell r="G75" t="str">
            <v>GB-NI 'At Risk' and EU ADD Duties</v>
          </cell>
        </row>
        <row r="76">
          <cell r="A76" t="str">
            <v>TT_IM023a</v>
          </cell>
          <cell r="B76" t="str">
            <v>TTM12.0</v>
          </cell>
          <cell r="C76" t="str">
            <v>Y</v>
          </cell>
          <cell r="D76" t="str">
            <v>A</v>
          </cell>
          <cell r="E76">
            <v>4000</v>
          </cell>
          <cell r="F76" t="str">
            <v>H1</v>
          </cell>
          <cell r="G76" t="str">
            <v>RoW-NI 'At Risk' and EU CVD Duties</v>
          </cell>
        </row>
        <row r="77">
          <cell r="A77" t="str">
            <v>TT_IM024a</v>
          </cell>
          <cell r="B77" t="str">
            <v>TTM12.0</v>
          </cell>
          <cell r="C77" t="str">
            <v>Y</v>
          </cell>
          <cell r="D77" t="str">
            <v>Y</v>
          </cell>
          <cell r="E77">
            <v>4000</v>
          </cell>
          <cell r="F77" t="str">
            <v>H1</v>
          </cell>
          <cell r="G77" t="str">
            <v>GB-NI 'At Risk' and EU SIV Duties</v>
          </cell>
        </row>
        <row r="78">
          <cell r="A78" t="str">
            <v>TT_IM025a</v>
          </cell>
          <cell r="B78" t="str">
            <v>TTM12.0</v>
          </cell>
          <cell r="C78" t="str">
            <v>Y</v>
          </cell>
          <cell r="D78" t="str">
            <v>Y</v>
          </cell>
          <cell r="E78">
            <v>4000</v>
          </cell>
          <cell r="F78" t="str">
            <v>H1</v>
          </cell>
          <cell r="G78" t="str">
            <v>RoW-NI 'At Risk' and EU SPV Duties</v>
          </cell>
        </row>
        <row r="79">
          <cell r="A79" t="str">
            <v>TT_IM026a</v>
          </cell>
          <cell r="B79" t="str">
            <v>TTM12.0</v>
          </cell>
          <cell r="C79" t="str">
            <v>Y</v>
          </cell>
          <cell r="D79" t="str">
            <v>D</v>
          </cell>
          <cell r="E79">
            <v>4000</v>
          </cell>
          <cell r="F79" t="str">
            <v>H1</v>
          </cell>
          <cell r="G79" t="str">
            <v>GB-NI 'At Risk' and EU CAP Safeguarding Duties</v>
          </cell>
        </row>
        <row r="80">
          <cell r="A80" t="str">
            <v>TT_IM027a</v>
          </cell>
          <cell r="B80" t="str">
            <v>TTM12.0</v>
          </cell>
          <cell r="C80" t="str">
            <v>Y</v>
          </cell>
          <cell r="D80" t="str">
            <v>A</v>
          </cell>
          <cell r="E80">
            <v>4000</v>
          </cell>
          <cell r="F80" t="str">
            <v>H1</v>
          </cell>
          <cell r="G80" t="str">
            <v>RoW-NI 'At Risk' and EU Minimum Import Pricing</v>
          </cell>
        </row>
        <row r="81">
          <cell r="A81" t="str">
            <v>TT_IM028a</v>
          </cell>
          <cell r="B81" t="str">
            <v>TTM12.0</v>
          </cell>
          <cell r="C81" t="str">
            <v>Y</v>
          </cell>
          <cell r="D81" t="str">
            <v>A</v>
          </cell>
          <cell r="E81">
            <v>4000</v>
          </cell>
          <cell r="F81" t="str">
            <v>H1</v>
          </cell>
          <cell r="G81" t="str">
            <v>GB-NI 'At Risk' and EU CAP Charges</v>
          </cell>
        </row>
        <row r="82">
          <cell r="A82" t="str">
            <v>TT_IM029a</v>
          </cell>
          <cell r="B82" t="str">
            <v>TTM12.0</v>
          </cell>
          <cell r="C82" t="str">
            <v>Y</v>
          </cell>
          <cell r="D82" t="str">
            <v>Y</v>
          </cell>
          <cell r="E82">
            <v>4400</v>
          </cell>
          <cell r="F82" t="str">
            <v>H1</v>
          </cell>
          <cell r="G82" t="str">
            <v>GB-NI 'Not At Risk' and NI Non-Quota Trade Preference</v>
          </cell>
        </row>
        <row r="83">
          <cell r="A83" t="str">
            <v>TT_IM030a</v>
          </cell>
          <cell r="B83" t="str">
            <v>TTM12.0</v>
          </cell>
          <cell r="C83" t="str">
            <v>Y</v>
          </cell>
          <cell r="D83" t="str">
            <v>Y</v>
          </cell>
          <cell r="E83">
            <v>4000</v>
          </cell>
          <cell r="F83" t="str">
            <v>H1</v>
          </cell>
          <cell r="G83" t="str">
            <v>RoW-NI 'At Risk' and NI Non-Quota Trade Preference</v>
          </cell>
        </row>
        <row r="84">
          <cell r="A84" t="str">
            <v>TT_IM031a</v>
          </cell>
          <cell r="B84" t="str">
            <v>TTM12.0</v>
          </cell>
          <cell r="C84" t="str">
            <v>Y</v>
          </cell>
          <cell r="D84" t="str">
            <v>Y</v>
          </cell>
          <cell r="E84">
            <v>4000</v>
          </cell>
          <cell r="F84" t="str">
            <v>H1</v>
          </cell>
          <cell r="G84" t="str">
            <v>RoW-GB and UK Non-Quota Trade Preference</v>
          </cell>
        </row>
        <row r="85">
          <cell r="A85" t="str">
            <v>TT_IM032a</v>
          </cell>
          <cell r="B85" t="str">
            <v>TTM12.0</v>
          </cell>
          <cell r="C85" t="str">
            <v>Y</v>
          </cell>
          <cell r="D85" t="str">
            <v>D</v>
          </cell>
          <cell r="E85">
            <v>7122</v>
          </cell>
          <cell r="F85" t="str">
            <v>H2</v>
          </cell>
          <cell r="G85" t="str">
            <v>Non-GVMS (arrived via CSP) Imports Pre-Lodged</v>
          </cell>
        </row>
        <row r="86">
          <cell r="A86" t="str">
            <v>TT_IM032b</v>
          </cell>
          <cell r="B86" t="str">
            <v>TTM12.0</v>
          </cell>
          <cell r="C86" t="str">
            <v>Y</v>
          </cell>
          <cell r="D86" t="str">
            <v>D</v>
          </cell>
          <cell r="E86">
            <v>7122</v>
          </cell>
          <cell r="F86" t="str">
            <v>H2</v>
          </cell>
          <cell r="G86" t="str">
            <v>Non-GVMS (arrived via CSP) Imports Pre-Lodged Declaration with Rejection for Invalid Location</v>
          </cell>
        </row>
        <row r="87">
          <cell r="A87" t="str">
            <v>TT_IM033a</v>
          </cell>
          <cell r="B87" t="str">
            <v>TTM12.2</v>
          </cell>
          <cell r="C87" t="str">
            <v>Y</v>
          </cell>
          <cell r="D87" t="str">
            <v>A</v>
          </cell>
          <cell r="E87">
            <v>4400</v>
          </cell>
          <cell r="F87" t="str">
            <v>H1</v>
          </cell>
          <cell r="G87" t="str">
            <v xml:space="preserve">Import frontier declaration from RoW to NI, with calculation of provisional duty
</v>
          </cell>
        </row>
        <row r="88">
          <cell r="A88" t="str">
            <v>TT_IM033b</v>
          </cell>
          <cell r="B88" t="str">
            <v>TTM12.2</v>
          </cell>
          <cell r="C88" t="str">
            <v>Y</v>
          </cell>
          <cell r="D88" t="str">
            <v>A</v>
          </cell>
          <cell r="E88">
            <v>4400</v>
          </cell>
          <cell r="F88" t="str">
            <v>H1</v>
          </cell>
          <cell r="G88" t="str">
            <v xml:space="preserve">Import frontier declaration, from RoW to GB, with re-calculation of provisional duty after an amendment has been applied
</v>
          </cell>
        </row>
        <row r="89">
          <cell r="A89" t="str">
            <v>TT_IM034a</v>
          </cell>
          <cell r="B89" t="str">
            <v>TTM12.2</v>
          </cell>
          <cell r="C89" t="str">
            <v>Y</v>
          </cell>
          <cell r="D89" t="str">
            <v>D</v>
          </cell>
          <cell r="E89">
            <v>4000</v>
          </cell>
          <cell r="F89" t="str">
            <v>H1</v>
          </cell>
          <cell r="G89" t="str">
            <v>Inventory-linked PreLodged ALVS declaration</v>
          </cell>
        </row>
        <row r="90">
          <cell r="A90" t="str">
            <v>TT_IM034b</v>
          </cell>
          <cell r="B90" t="str">
            <v>TTM12.2</v>
          </cell>
          <cell r="C90" t="str">
            <v>Y</v>
          </cell>
          <cell r="D90" t="str">
            <v>A</v>
          </cell>
          <cell r="E90">
            <v>4400</v>
          </cell>
          <cell r="F90" t="str">
            <v>H1</v>
          </cell>
          <cell r="G90" t="str">
            <v>Inventory-linked Frontier non-ALVS declaration</v>
          </cell>
        </row>
        <row r="91">
          <cell r="A91" t="str">
            <v>TT_IM035a</v>
          </cell>
          <cell r="B91" t="str">
            <v>TTM12.2</v>
          </cell>
          <cell r="C91" t="str">
            <v>Y</v>
          </cell>
          <cell r="D91" t="str">
            <v>A</v>
          </cell>
          <cell r="E91">
            <v>4000</v>
          </cell>
          <cell r="F91" t="str">
            <v>H1</v>
          </cell>
          <cell r="G91" t="str">
            <v>Inventory-linked Frontier ALVS declaration triggering a control</v>
          </cell>
        </row>
        <row r="92">
          <cell r="A92" t="str">
            <v>TT_IM036a</v>
          </cell>
          <cell r="B92" t="str">
            <v>TTM12.2</v>
          </cell>
          <cell r="C92" t="str">
            <v>Y</v>
          </cell>
          <cell r="D92" t="str">
            <v>A</v>
          </cell>
          <cell r="E92">
            <v>4400</v>
          </cell>
          <cell r="F92" t="str">
            <v>H1</v>
          </cell>
          <cell r="G92" t="str">
            <v>GB-NI, NIDOM, Goods 'At Risk' and EU Liability, Retaliatory Duties</v>
          </cell>
        </row>
        <row r="93">
          <cell r="A93" t="str">
            <v>TT_IM037a</v>
          </cell>
          <cell r="B93" t="str">
            <v>TTM12.2</v>
          </cell>
          <cell r="C93" t="str">
            <v>Y</v>
          </cell>
          <cell r="D93" t="str">
            <v>A</v>
          </cell>
          <cell r="E93">
            <v>4000</v>
          </cell>
          <cell r="F93" t="str">
            <v>H1</v>
          </cell>
          <cell r="G93" t="str">
            <v>Goods imported into GB from ROW - incurring UK Retaliatory Duties</v>
          </cell>
        </row>
        <row r="94">
          <cell r="A94" t="str">
            <v>TT_IM038a</v>
          </cell>
          <cell r="B94" t="str">
            <v>TTM12.2</v>
          </cell>
          <cell r="C94" t="str">
            <v>Y</v>
          </cell>
          <cell r="D94" t="str">
            <v>A</v>
          </cell>
          <cell r="E94">
            <v>4000</v>
          </cell>
          <cell r="F94" t="str">
            <v>H1</v>
          </cell>
          <cell r="G94" t="str">
            <v>GB-NI 'At Risk' - Subsidy Applied</v>
          </cell>
        </row>
        <row r="95">
          <cell r="A95" t="str">
            <v>TT_IM038b</v>
          </cell>
          <cell r="B95" t="str">
            <v>TTM12.2</v>
          </cell>
          <cell r="C95" t="str">
            <v>Y</v>
          </cell>
          <cell r="D95" t="str">
            <v>A</v>
          </cell>
          <cell r="E95">
            <v>4000</v>
          </cell>
          <cell r="F95" t="str">
            <v>H1</v>
          </cell>
          <cell r="G95" t="str">
            <v>ROW-NI 'At Risk' - Subsidy Not Applied</v>
          </cell>
        </row>
        <row r="96">
          <cell r="A96" t="str">
            <v>TT_IM039a</v>
          </cell>
          <cell r="B96" t="str">
            <v>TTM12.2</v>
          </cell>
          <cell r="C96" t="str">
            <v>Y</v>
          </cell>
          <cell r="D96" t="str">
            <v>A</v>
          </cell>
          <cell r="E96">
            <v>4000</v>
          </cell>
          <cell r="F96" t="str">
            <v>H1</v>
          </cell>
          <cell r="G96" t="str">
            <v xml:space="preserve">ROW-NI, NIIMP, Goods 'At Risk' and EU Liabilities – Suspension
</v>
          </cell>
        </row>
        <row r="97">
          <cell r="A97" t="str">
            <v>TT_IM039b</v>
          </cell>
          <cell r="B97" t="str">
            <v>TTM12.2</v>
          </cell>
          <cell r="C97" t="str">
            <v>Y</v>
          </cell>
          <cell r="D97" t="str">
            <v>A</v>
          </cell>
          <cell r="E97">
            <v>4000</v>
          </cell>
          <cell r="F97" t="str">
            <v>H1</v>
          </cell>
          <cell r="G97" t="str">
            <v xml:space="preserve">ROW-NI, NIIMP, Goods 'At Risk' and EU Liabilities – Relief
</v>
          </cell>
        </row>
        <row r="98">
          <cell r="A98" t="str">
            <v>TT_IM040a</v>
          </cell>
          <cell r="B98" t="str">
            <v>TTM12.2</v>
          </cell>
          <cell r="C98" t="str">
            <v>Y</v>
          </cell>
          <cell r="D98" t="str">
            <v>Z</v>
          </cell>
          <cell r="E98">
            <v>5100</v>
          </cell>
          <cell r="F98" t="str">
            <v>H4</v>
          </cell>
          <cell r="G98" t="str">
            <v>Import supplementary declaration, for 'at risk' goods moving from GB to NI, where EU Tariff is to be used to calculate the duties, which will be suspended</v>
          </cell>
        </row>
        <row r="99">
          <cell r="A99" t="str">
            <v>TT_IM040b</v>
          </cell>
          <cell r="B99" t="str">
            <v>TTM12.2</v>
          </cell>
          <cell r="C99" t="str">
            <v>Y</v>
          </cell>
          <cell r="D99" t="str">
            <v>Z</v>
          </cell>
          <cell r="E99">
            <v>5100</v>
          </cell>
          <cell r="F99" t="str">
            <v>H4</v>
          </cell>
          <cell r="G99" t="str">
            <v xml:space="preserve">Import supplementary declaration, for 'at risk' goods moving from ROW to NI, where EU Tariff is to be used to calculate the duties, which will be suspended
</v>
          </cell>
        </row>
        <row r="100">
          <cell r="A100" t="str">
            <v>TT_IM041a</v>
          </cell>
          <cell r="B100" t="str">
            <v>TTM12.2</v>
          </cell>
          <cell r="C100" t="str">
            <v>Y</v>
          </cell>
          <cell r="D100" t="str">
            <v>A</v>
          </cell>
          <cell r="E100">
            <v>6122</v>
          </cell>
          <cell r="F100" t="str">
            <v>H1</v>
          </cell>
          <cell r="G100" t="str">
            <v xml:space="preserve">GB to NI, NIDOM, Goods At Risk, Relief Procedures Applied
</v>
          </cell>
        </row>
        <row r="101">
          <cell r="A101" t="str">
            <v>TT_IM042a</v>
          </cell>
          <cell r="B101" t="str">
            <v>TTM12.2</v>
          </cell>
          <cell r="C101" t="str">
            <v>Y</v>
          </cell>
          <cell r="D101" t="str">
            <v>A</v>
          </cell>
          <cell r="E101">
            <v>4400</v>
          </cell>
          <cell r="F101" t="str">
            <v>H1</v>
          </cell>
          <cell r="G101" t="str">
            <v>GB to NI, NIDOM, Goods At Risk, Authorisation by Declaration, End-Use Relief Procedures Applied</v>
          </cell>
        </row>
        <row r="102">
          <cell r="A102" t="str">
            <v>TT_IM043a</v>
          </cell>
          <cell r="B102" t="str">
            <v>TTM12.2</v>
          </cell>
          <cell r="C102" t="str">
            <v>Y</v>
          </cell>
          <cell r="D102" t="str">
            <v>A</v>
          </cell>
          <cell r="E102">
            <v>4071</v>
          </cell>
          <cell r="F102" t="str">
            <v>H1</v>
          </cell>
          <cell r="G102" t="str">
            <v>ROW to NI, NIIMP, Goods 'De-Risked', Non-preferential UK FCFS quota claimed</v>
          </cell>
        </row>
        <row r="103">
          <cell r="A103" t="str">
            <v>TT_IM044a</v>
          </cell>
          <cell r="B103" t="str">
            <v>TTM12.2</v>
          </cell>
          <cell r="C103" t="str">
            <v>Y</v>
          </cell>
          <cell r="D103" t="str">
            <v>A</v>
          </cell>
          <cell r="E103">
            <v>4000</v>
          </cell>
          <cell r="F103" t="str">
            <v>H1</v>
          </cell>
          <cell r="G103" t="str">
            <v>ROW to GB - UK Licence Quota Validation</v>
          </cell>
        </row>
        <row r="104">
          <cell r="A104" t="str">
            <v>TT_IM044b</v>
          </cell>
          <cell r="B104" t="str">
            <v>TTM18.0</v>
          </cell>
          <cell r="C104" t="str">
            <v>Y</v>
          </cell>
          <cell r="D104" t="str">
            <v>A</v>
          </cell>
          <cell r="E104">
            <v>4000</v>
          </cell>
          <cell r="F104" t="str">
            <v>H1</v>
          </cell>
          <cell r="G104" t="str">
            <v>CSP query to search for and retrieve all of the declared data elements associated with an Imports declaration that was submitted into CDS via their system</v>
          </cell>
        </row>
        <row r="105">
          <cell r="A105" t="str">
            <v>TT_IM045a</v>
          </cell>
          <cell r="B105" t="str">
            <v>TTM12.2</v>
          </cell>
          <cell r="C105" t="str">
            <v>Y</v>
          </cell>
          <cell r="D105" t="str">
            <v>A</v>
          </cell>
          <cell r="E105">
            <v>4000</v>
          </cell>
          <cell r="F105" t="str">
            <v>H1</v>
          </cell>
          <cell r="G105" t="str">
            <v>ROW to NI, Goods 'De-Risked' - UK Licence Quota Validation</v>
          </cell>
        </row>
        <row r="106">
          <cell r="A106" t="str">
            <v>TT_IM046a</v>
          </cell>
          <cell r="B106" t="str">
            <v>TTM12.2</v>
          </cell>
          <cell r="C106" t="str">
            <v>Y</v>
          </cell>
          <cell r="D106" t="str">
            <v>D</v>
          </cell>
          <cell r="E106">
            <v>4000</v>
          </cell>
          <cell r="F106" t="str">
            <v>H1</v>
          </cell>
          <cell r="G106" t="str">
            <v xml:space="preserve">ROW to NI, NIIMP, Goods 'De-Risked' (UK Tariff)
</v>
          </cell>
        </row>
        <row r="107">
          <cell r="A107" t="str">
            <v>TT_IM047a</v>
          </cell>
          <cell r="B107" t="str">
            <v>TTM12.2</v>
          </cell>
          <cell r="C107" t="str">
            <v>Y</v>
          </cell>
          <cell r="D107" t="str">
            <v>Y</v>
          </cell>
          <cell r="E107">
            <v>4200</v>
          </cell>
          <cell r="F107" t="str">
            <v>H1</v>
          </cell>
          <cell r="G107" t="str">
            <v>ROW to NI, Goods 'At Risk', Onward Supply Relief - Rejection</v>
          </cell>
        </row>
        <row r="108">
          <cell r="A108" t="str">
            <v>TT_IM047b</v>
          </cell>
          <cell r="B108" t="str">
            <v>TTM12.2</v>
          </cell>
          <cell r="C108" t="str">
            <v>Y</v>
          </cell>
          <cell r="D108" t="str">
            <v>Y</v>
          </cell>
          <cell r="E108">
            <v>4200</v>
          </cell>
          <cell r="F108" t="str">
            <v>H1</v>
          </cell>
          <cell r="G108" t="str">
            <v xml:space="preserve">ROW to NI, NIIMP, Goods 'At Risk', Onward Supply Relief - retention
</v>
          </cell>
        </row>
        <row r="109">
          <cell r="A109" t="str">
            <v>TT_IM048a</v>
          </cell>
          <cell r="B109" t="str">
            <v>TTM12.2</v>
          </cell>
          <cell r="C109" t="str">
            <v>Y</v>
          </cell>
          <cell r="D109" t="str">
            <v>D</v>
          </cell>
          <cell r="E109">
            <v>4000</v>
          </cell>
          <cell r="F109" t="str">
            <v>H1</v>
          </cell>
          <cell r="G109" t="str">
            <v>Day 1 No Deal EU Exit - Goods are imported into the UK from EU (Germany)</v>
          </cell>
        </row>
        <row r="110">
          <cell r="A110" t="str">
            <v>TT_IM049a</v>
          </cell>
          <cell r="B110" t="str">
            <v>TTM12.3</v>
          </cell>
          <cell r="C110" t="str">
            <v>Y</v>
          </cell>
          <cell r="D110" t="str">
            <v>A</v>
          </cell>
          <cell r="E110">
            <v>4000</v>
          </cell>
          <cell r="F110" t="str">
            <v>H1</v>
          </cell>
          <cell r="G110" t="str">
            <v>Goods Import Declaration to the Isle of Man</v>
          </cell>
        </row>
        <row r="111">
          <cell r="A111" t="str">
            <v>TT_IM050a</v>
          </cell>
          <cell r="B111" t="str">
            <v>TTM12.3</v>
          </cell>
          <cell r="C111" t="str">
            <v>Y</v>
          </cell>
          <cell r="D111" t="str">
            <v>C</v>
          </cell>
          <cell r="E111">
            <v>4421</v>
          </cell>
          <cell r="F111" t="str">
            <v>I1</v>
          </cell>
          <cell r="G111" t="str">
            <v>Simplified Import Declaration with Manual Override</v>
          </cell>
        </row>
        <row r="112">
          <cell r="A112" t="str">
            <v>TT_IM051a</v>
          </cell>
          <cell r="B112" t="str">
            <v>TTM12.3</v>
          </cell>
          <cell r="C112" t="str">
            <v>Y</v>
          </cell>
          <cell r="D112" t="str">
            <v>Y</v>
          </cell>
          <cell r="E112">
            <v>4000</v>
          </cell>
          <cell r="F112" t="str">
            <v>H1</v>
          </cell>
          <cell r="G112" t="str">
            <v>SPV declaration accepted and cleared when a Tax Base code other than "GBP" is used</v>
          </cell>
        </row>
        <row r="113">
          <cell r="A113" t="str">
            <v>TT_IM052a</v>
          </cell>
          <cell r="B113" t="str">
            <v>TTM14.0</v>
          </cell>
          <cell r="C113" t="str">
            <v>Y</v>
          </cell>
          <cell r="D113" t="str">
            <v>A</v>
          </cell>
          <cell r="E113">
            <v>4000</v>
          </cell>
          <cell r="F113" t="str">
            <v>H1</v>
          </cell>
          <cell r="G113" t="str">
            <v>Imports Declaration from the EU into GB with a Claim for Transfer of Residence Duty Relief</v>
          </cell>
        </row>
        <row r="114">
          <cell r="A114" t="str">
            <v>TT_IM053a</v>
          </cell>
          <cell r="B114" t="str">
            <v>TTM14.0</v>
          </cell>
          <cell r="C114" t="str">
            <v>Y</v>
          </cell>
          <cell r="D114" t="str">
            <v>J</v>
          </cell>
          <cell r="E114" t="str">
            <v>0002</v>
          </cell>
          <cell r="F114" t="str">
            <v>C21i</v>
          </cell>
          <cell r="G114" t="str">
            <v>Imports C21i Declaration where Net Mass is not mandated</v>
          </cell>
        </row>
        <row r="115">
          <cell r="A115" t="str">
            <v>TT_IM054a</v>
          </cell>
          <cell r="B115" t="str">
            <v>TTM14.0</v>
          </cell>
          <cell r="C115" t="str">
            <v>Y</v>
          </cell>
          <cell r="D115" t="str">
            <v>A</v>
          </cell>
          <cell r="E115">
            <v>4000</v>
          </cell>
          <cell r="F115" t="str">
            <v>H1</v>
          </cell>
          <cell r="G115" t="str">
            <v>Imports Declaration into Mainland UK from an EU Special Fiscal Territory</v>
          </cell>
        </row>
        <row r="116">
          <cell r="A116" t="str">
            <v>TT_IM055a</v>
          </cell>
          <cell r="B116" t="str">
            <v>TTM14.0</v>
          </cell>
          <cell r="C116" t="str">
            <v>Y</v>
          </cell>
          <cell r="D116" t="str">
            <v>A</v>
          </cell>
          <cell r="E116">
            <v>4000</v>
          </cell>
          <cell r="F116" t="str">
            <v>H1</v>
          </cell>
          <cell r="G116" t="str">
            <v xml:space="preserve">Imports Declaration into Mainland UK from territories with which the EU has a Customs Union. </v>
          </cell>
        </row>
        <row r="117">
          <cell r="A117" t="str">
            <v>TT_IM056a</v>
          </cell>
          <cell r="B117" t="str">
            <v>TTM14.0</v>
          </cell>
          <cell r="C117" t="str">
            <v>Y</v>
          </cell>
          <cell r="D117" t="str">
            <v>A</v>
          </cell>
          <cell r="E117">
            <v>4000</v>
          </cell>
          <cell r="F117" t="str">
            <v>H1</v>
          </cell>
          <cell r="G117" t="str">
            <v xml:space="preserve">Imports Declaration into Mainland UK from Guernsey &amp; Jersey </v>
          </cell>
        </row>
        <row r="118">
          <cell r="A118" t="str">
            <v>TT_IM057a</v>
          </cell>
          <cell r="B118" t="str">
            <v>TTM14.1</v>
          </cell>
          <cell r="C118" t="str">
            <v>Y</v>
          </cell>
          <cell r="D118" t="str">
            <v>A</v>
          </cell>
          <cell r="E118">
            <v>4000</v>
          </cell>
          <cell r="F118" t="str">
            <v>H1</v>
          </cell>
          <cell r="G118" t="str">
            <v>GB to NI 'At Risk' with Common Health Entry Document Licence waiver declared</v>
          </cell>
        </row>
        <row r="119">
          <cell r="A119" t="str">
            <v>TT_IM058a</v>
          </cell>
          <cell r="B119" t="str">
            <v>TTM14.1</v>
          </cell>
          <cell r="C119" t="str">
            <v>Y</v>
          </cell>
          <cell r="D119" t="str">
            <v>A</v>
          </cell>
          <cell r="E119">
            <v>4000</v>
          </cell>
          <cell r="F119" t="str">
            <v>H1</v>
          </cell>
          <cell r="G119" t="str">
            <v>Import of steel goods into GB from the US, which is subject to UK steel safeguarding retaliatory measures, but where no Quota claim is made</v>
          </cell>
        </row>
        <row r="120">
          <cell r="A120" t="str">
            <v>TT_IM059a</v>
          </cell>
          <cell r="B120" t="str">
            <v>TTM14.1</v>
          </cell>
          <cell r="C120" t="str">
            <v>Y</v>
          </cell>
          <cell r="D120" t="str">
            <v>A</v>
          </cell>
          <cell r="E120">
            <v>4000</v>
          </cell>
          <cell r="F120" t="str">
            <v>H5</v>
          </cell>
          <cell r="G120" t="str">
            <v xml:space="preserve">Imports from EU Special Fiscal Territories into NI where the Goods are 'At Risk' </v>
          </cell>
        </row>
        <row r="121">
          <cell r="A121" t="str">
            <v>TT_IM060a</v>
          </cell>
          <cell r="B121" t="str">
            <v>TTM14.1</v>
          </cell>
          <cell r="C121" t="str">
            <v>Y</v>
          </cell>
          <cell r="D121" t="str">
            <v>A</v>
          </cell>
          <cell r="E121">
            <v>4000</v>
          </cell>
          <cell r="F121" t="str">
            <v>H5</v>
          </cell>
          <cell r="G121" t="str">
            <v>Imports from countries with which the EU has a Customs Union, into Northern Ireland where the Goods are deemed to be 'At Risk'</v>
          </cell>
        </row>
        <row r="122">
          <cell r="A122" t="str">
            <v>TT_IM061a</v>
          </cell>
          <cell r="B122" t="str">
            <v>TTM14.2</v>
          </cell>
          <cell r="C122" t="str">
            <v>Y</v>
          </cell>
          <cell r="D122" t="str">
            <v>Q</v>
          </cell>
          <cell r="E122" t="str">
            <v>0090</v>
          </cell>
          <cell r="F122" t="str">
            <v>FSD</v>
          </cell>
          <cell r="G122" t="str">
            <v>Imports non-excise Final Supplementary Declaration (FSD)</v>
          </cell>
        </row>
        <row r="123">
          <cell r="A123" t="str">
            <v>TT_IM061b</v>
          </cell>
          <cell r="B123" t="str">
            <v>TTM14.2</v>
          </cell>
          <cell r="C123" t="str">
            <v>Y</v>
          </cell>
          <cell r="D123" t="str">
            <v>Q</v>
          </cell>
          <cell r="E123" t="str">
            <v>0090</v>
          </cell>
          <cell r="F123" t="str">
            <v>FSD</v>
          </cell>
          <cell r="G123" t="str">
            <v>Imports non-excise Final Supplementary Declaration (FSD) with amendment</v>
          </cell>
        </row>
        <row r="124">
          <cell r="A124" t="str">
            <v>TT_IM062a</v>
          </cell>
          <cell r="B124" t="str">
            <v>TTM14.2</v>
          </cell>
          <cell r="C124" t="str">
            <v>Y</v>
          </cell>
          <cell r="D124" t="str">
            <v>A</v>
          </cell>
          <cell r="E124">
            <v>4000</v>
          </cell>
          <cell r="F124" t="str">
            <v>H1</v>
          </cell>
          <cell r="G124" t="str">
            <v>Imports frontier declaration to emulate the non-blocking NCH "Raise a Query" functionality</v>
          </cell>
        </row>
        <row r="125">
          <cell r="A125" t="str">
            <v>TT_IM063a</v>
          </cell>
          <cell r="B125" t="str">
            <v>TTM15.0</v>
          </cell>
          <cell r="C125" t="str">
            <v>Y</v>
          </cell>
          <cell r="D125" t="str">
            <v>A</v>
          </cell>
          <cell r="E125">
            <v>4000</v>
          </cell>
          <cell r="F125" t="str">
            <v>H1</v>
          </cell>
          <cell r="G125" t="str">
            <v>GB-NI personal belongings - relief from customs duty (e.g. when moving home to NI from GB)</v>
          </cell>
        </row>
        <row r="126">
          <cell r="A126" t="str">
            <v>TT_IM064a</v>
          </cell>
          <cell r="B126" t="str">
            <v>TTM15.0</v>
          </cell>
          <cell r="C126" t="str">
            <v>Y</v>
          </cell>
          <cell r="D126" t="str">
            <v>A</v>
          </cell>
          <cell r="E126">
            <v>4000</v>
          </cell>
          <cell r="F126" t="str">
            <v>H1</v>
          </cell>
          <cell r="G126" t="str">
            <v>ROW-NI at Risk - Steel Safeguard</v>
          </cell>
        </row>
        <row r="127">
          <cell r="A127" t="str">
            <v>TT_IM065a</v>
          </cell>
          <cell r="B127" t="str">
            <v>TTM15.0</v>
          </cell>
          <cell r="C127" t="str">
            <v>Y</v>
          </cell>
          <cell r="D127" t="str">
            <v>A</v>
          </cell>
          <cell r="E127">
            <v>4000</v>
          </cell>
          <cell r="F127" t="str">
            <v>H1</v>
          </cell>
          <cell r="G127" t="str">
            <v>ROW to GB, Preferential UK quota claimed, Critical status/Partial allocation</v>
          </cell>
        </row>
        <row r="128">
          <cell r="A128" t="str">
            <v>TT_IM066a</v>
          </cell>
          <cell r="B128" t="str">
            <v>TTM15.1</v>
          </cell>
          <cell r="C128" t="str">
            <v>Y</v>
          </cell>
          <cell r="D128" t="str">
            <v>A</v>
          </cell>
          <cell r="E128">
            <v>4000</v>
          </cell>
          <cell r="F128" t="str">
            <v>H1</v>
          </cell>
          <cell r="G128" t="str">
            <v>Imports frontier declaration from EU to GB via NI, with duties calculation and VAT suppression</v>
          </cell>
        </row>
        <row r="129">
          <cell r="A129" t="str">
            <v>TT_IM067a</v>
          </cell>
          <cell r="B129" t="str">
            <v>TTM15.1</v>
          </cell>
          <cell r="C129" t="str">
            <v>Y</v>
          </cell>
          <cell r="D129" t="str">
            <v>A</v>
          </cell>
          <cell r="E129">
            <v>4000</v>
          </cell>
          <cell r="F129" t="str">
            <v>H7</v>
          </cell>
          <cell r="G129" t="str">
            <v>Imports frontier inventory-linked declaration from ROW to NI, using SRDS for low value goods imported into Northern Ireland</v>
          </cell>
        </row>
        <row r="130">
          <cell r="A130" t="str">
            <v>TT_IM068a</v>
          </cell>
          <cell r="B130" t="str">
            <v>TTM15.1</v>
          </cell>
          <cell r="C130" t="str">
            <v>Y</v>
          </cell>
          <cell r="D130" t="str">
            <v>D</v>
          </cell>
          <cell r="E130">
            <v>4000</v>
          </cell>
          <cell r="F130" t="str">
            <v>H7</v>
          </cell>
          <cell r="G130" t="str">
            <v xml:space="preserve">Imports frontier declaration from ROW to NI, using SRDS for low value goods imported into Northern Ireland, which is then followed with an amendment to data elements 4/18 and 4/19 </v>
          </cell>
        </row>
        <row r="131">
          <cell r="A131" t="str">
            <v>TT_IM069a</v>
          </cell>
          <cell r="B131" t="str">
            <v>TTM16.0</v>
          </cell>
          <cell r="C131" t="str">
            <v>Y</v>
          </cell>
          <cell r="D131" t="str">
            <v>Z</v>
          </cell>
          <cell r="E131">
            <v>5100</v>
          </cell>
          <cell r="F131" t="str">
            <v>H4</v>
          </cell>
          <cell r="G131" t="str">
            <v>Import supplementary declaration, for 'at risk goods' moving from ROW to NI, where subsidy with suspension of VAT only is claimed</v>
          </cell>
        </row>
        <row r="132">
          <cell r="A132" t="str">
            <v>TT_IM070a</v>
          </cell>
          <cell r="B132" t="str">
            <v>TTM16.0</v>
          </cell>
          <cell r="C132" t="str">
            <v>Y</v>
          </cell>
          <cell r="D132" t="str">
            <v>A</v>
          </cell>
          <cell r="E132">
            <v>4000</v>
          </cell>
          <cell r="F132" t="str">
            <v>H1</v>
          </cell>
          <cell r="G132" t="str">
            <v>Imports frontier declaration  from ROW to NI , goods are 'at risk', and  subsidy for relief or suspension is not applicable as EU duties are equal to UK duties</v>
          </cell>
        </row>
        <row r="133">
          <cell r="A133" t="str">
            <v>TT_IM071a</v>
          </cell>
          <cell r="B133" t="str">
            <v>TTM16.1</v>
          </cell>
          <cell r="C133" t="str">
            <v>Y</v>
          </cell>
          <cell r="D133" t="str">
            <v>A</v>
          </cell>
          <cell r="E133">
            <v>4000</v>
          </cell>
          <cell r="F133" t="str">
            <v>H1</v>
          </cell>
          <cell r="G133" t="str">
            <v>Imports frontier declaration from ROW to NI, goods are 'at risk' and  subsidy with relief of A50 only is claimed</v>
          </cell>
        </row>
        <row r="134">
          <cell r="A134" t="str">
            <v>TT_IM072a</v>
          </cell>
          <cell r="B134" t="str">
            <v>TTM16.2</v>
          </cell>
          <cell r="C134" t="str">
            <v>Y</v>
          </cell>
          <cell r="D134" t="str">
            <v>J</v>
          </cell>
          <cell r="E134" t="str">
            <v>0020</v>
          </cell>
          <cell r="F134" t="str">
            <v>C21i</v>
          </cell>
          <cell r="G134" t="str">
            <v xml:space="preserve">	
Imports frontier EIDR declaration from JE to GB for multiple consignments of low value goods items</v>
          </cell>
        </row>
        <row r="135">
          <cell r="A135" t="str">
            <v>TT_IM073a</v>
          </cell>
          <cell r="B135" t="str">
            <v>TTM16.2</v>
          </cell>
          <cell r="C135" t="str">
            <v>Y</v>
          </cell>
          <cell r="D135" t="str">
            <v>J</v>
          </cell>
          <cell r="E135" t="str">
            <v>0020</v>
          </cell>
          <cell r="F135" t="str">
            <v>C21i</v>
          </cell>
          <cell r="G135" t="str">
            <v>Imports frontier EIDR declaration with inventory linking from RoW to GB for multiple consignments of low value goods items</v>
          </cell>
        </row>
        <row r="136">
          <cell r="A136" t="str">
            <v>TT_IM074a</v>
          </cell>
          <cell r="B136" t="str">
            <v>TTM17.0</v>
          </cell>
          <cell r="C136" t="str">
            <v>Y</v>
          </cell>
          <cell r="D136" t="str">
            <v>C</v>
          </cell>
          <cell r="E136">
            <v>4000</v>
          </cell>
          <cell r="F136" t="str">
            <v>I1</v>
          </cell>
          <cell r="G136" t="str">
            <v>Import frontier simplified declaration, for goods moving from RoW to NI, with items that require a licence where prohibition and restriction (P&amp;R) measures are enforced to ensure traders provide all relevant information/documentation</v>
          </cell>
        </row>
        <row r="137">
          <cell r="A137" t="str">
            <v>TT_IM075a</v>
          </cell>
          <cell r="B137" t="str">
            <v>TTM17.0</v>
          </cell>
          <cell r="C137" t="str">
            <v>Y</v>
          </cell>
          <cell r="D137" t="str">
            <v>A</v>
          </cell>
          <cell r="E137">
            <v>4000</v>
          </cell>
          <cell r="F137" t="str">
            <v>H1</v>
          </cell>
          <cell r="G137" t="str">
            <v>Import frontier declaration, for goods moving from RoW to GB, that are subject to a Tariff prohibition and restriction (P&amp;R) licence measure and are eligible for a waiver by using the document waiver code 999L</v>
          </cell>
        </row>
        <row r="138">
          <cell r="A138" t="str">
            <v>TT_IM076a</v>
          </cell>
          <cell r="B138" t="str">
            <v>TTM17.0</v>
          </cell>
          <cell r="C138" t="str">
            <v>Y</v>
          </cell>
          <cell r="D138" t="str">
            <v>A</v>
          </cell>
          <cell r="E138">
            <v>4000</v>
          </cell>
          <cell r="F138" t="str">
            <v>H1</v>
          </cell>
          <cell r="G138" t="str">
            <v>Import frontier declaration, for goods moving from R0W to NI, using  APCs to group different goods falling under different tariff subheadings</v>
          </cell>
        </row>
        <row r="139">
          <cell r="A139" t="str">
            <v>TT_IM077a</v>
          </cell>
          <cell r="B139" t="str">
            <v>TTM17.0</v>
          </cell>
          <cell r="C139" t="str">
            <v>Y</v>
          </cell>
          <cell r="D139" t="str">
            <v>D</v>
          </cell>
          <cell r="E139">
            <v>4000</v>
          </cell>
          <cell r="F139" t="str">
            <v>H7</v>
          </cell>
          <cell r="G139" t="str">
            <v>Import pre-lodged declaration, for goods moving from RoW to NI, using the Super Reduced Dataset (SRDS) and APCs to group different goods falling under different tariff subheadings</v>
          </cell>
        </row>
        <row r="140">
          <cell r="A140" t="str">
            <v>TT_IM078a</v>
          </cell>
          <cell r="B140" t="str">
            <v>TTM17.0</v>
          </cell>
          <cell r="C140" t="str">
            <v>Y</v>
          </cell>
          <cell r="D140" t="str">
            <v>B</v>
          </cell>
          <cell r="E140">
            <v>4000</v>
          </cell>
          <cell r="F140" t="str">
            <v>I1</v>
          </cell>
          <cell r="G140" t="str">
            <v>Import frontier occasional simplified declaration, for goods moving from GB to NI, using APCs to group different goods falling under different tariff subheadings</v>
          </cell>
        </row>
        <row r="141">
          <cell r="A141" t="str">
            <v>TT_IM079a</v>
          </cell>
          <cell r="B141" t="str">
            <v>TTM17.0</v>
          </cell>
          <cell r="C141" t="str">
            <v>Y</v>
          </cell>
          <cell r="D141" t="str">
            <v>A</v>
          </cell>
          <cell r="E141">
            <v>4000</v>
          </cell>
          <cell r="F141" t="str">
            <v>H7</v>
          </cell>
          <cell r="G141" t="str">
            <v>Import frontier declaration, for goods moving from RoW to NI, for low value consignments between private individuals declared using the Super Reduced Dataset (SRDS) and admitted free of customs duty</v>
          </cell>
        </row>
        <row r="142">
          <cell r="A142" t="str">
            <v>TT_IM080a</v>
          </cell>
          <cell r="B142" t="str">
            <v>TTM17.0</v>
          </cell>
          <cell r="C142" t="str">
            <v>Y</v>
          </cell>
          <cell r="D142" t="str">
            <v>A</v>
          </cell>
          <cell r="E142">
            <v>4000</v>
          </cell>
          <cell r="F142" t="str">
            <v>H1</v>
          </cell>
          <cell r="G142" t="str">
            <v>Import frontier declaration, for goods moving from RoW to GB, using an APC and AI code to relieve VAT on low value consignments up to £135</v>
          </cell>
        </row>
        <row r="143">
          <cell r="A143" t="str">
            <v>TT_IM081a</v>
          </cell>
          <cell r="B143" t="str">
            <v>TTM17.0</v>
          </cell>
          <cell r="C143" t="str">
            <v>N/a</v>
          </cell>
          <cell r="D143" t="str">
            <v>N/a</v>
          </cell>
          <cell r="E143" t="str">
            <v>N/a</v>
          </cell>
          <cell r="F143" t="str">
            <v>N/a</v>
          </cell>
          <cell r="G143" t="str">
            <v>CSP query to search import declarations they have submitted, using specific search parameters to review the status of various declarations</v>
          </cell>
        </row>
        <row r="144">
          <cell r="A144" t="str">
            <v>TT_IM082a</v>
          </cell>
          <cell r="B144" t="str">
            <v>TTM17.0</v>
          </cell>
          <cell r="C144" t="str">
            <v>N/a</v>
          </cell>
          <cell r="D144" t="str">
            <v>N/a</v>
          </cell>
          <cell r="E144" t="str">
            <v>N/a</v>
          </cell>
          <cell r="F144" t="str">
            <v>N/a</v>
          </cell>
          <cell r="G144" t="str">
            <v>CSP query to search all versions of an import declaration they have submitted, using the MRN parameter to determine the current state of the declaration</v>
          </cell>
        </row>
        <row r="145">
          <cell r="A145" t="str">
            <v>TT_IM083a</v>
          </cell>
          <cell r="B145" t="str">
            <v>TTM17.0</v>
          </cell>
          <cell r="C145" t="str">
            <v>Y</v>
          </cell>
          <cell r="D145" t="str">
            <v>A</v>
          </cell>
          <cell r="E145">
            <v>5300</v>
          </cell>
          <cell r="F145" t="str">
            <v>H3</v>
          </cell>
          <cell r="G145" t="str">
            <v>Import frontier declaration, for goods moving from R0W to GB, for multiple items declared to Temporary Admission which derives the H3 declaration category dataset</v>
          </cell>
        </row>
        <row r="146">
          <cell r="A146" t="str">
            <v>TT_IM083b</v>
          </cell>
          <cell r="B146" t="str">
            <v>TTM18.0</v>
          </cell>
          <cell r="C146" t="str">
            <v>Y</v>
          </cell>
          <cell r="D146" t="str">
            <v>A</v>
          </cell>
          <cell r="E146">
            <v>5300</v>
          </cell>
          <cell r="F146" t="str">
            <v>H3</v>
          </cell>
          <cell r="G146" t="str">
            <v>CSP query to search for and retrieve all of the declared data elements associated with an Imports declaration with multiple goods items that was submitted into CDS via their system</v>
          </cell>
        </row>
        <row r="147">
          <cell r="A147" t="str">
            <v>TT_IM084a</v>
          </cell>
          <cell r="B147" t="str">
            <v>TTM18.0</v>
          </cell>
          <cell r="C147" t="str">
            <v>Y</v>
          </cell>
          <cell r="D147" t="str">
            <v>D</v>
          </cell>
          <cell r="E147">
            <v>7800</v>
          </cell>
          <cell r="F147" t="str">
            <v>H2</v>
          </cell>
          <cell r="G147" t="str">
            <v>Import pre-lodged standard declaration, for goods moving from RoW to GB, declaring procedure code 78 for entry into the Freeports Special Procedure so CDS is able to derive the correct H2 dataset</v>
          </cell>
        </row>
        <row r="148">
          <cell r="A148" t="str">
            <v>TT_IM085a</v>
          </cell>
          <cell r="B148" t="str">
            <v>TTM18.0</v>
          </cell>
          <cell r="C148" t="str">
            <v>Y</v>
          </cell>
          <cell r="D148" t="str">
            <v>J</v>
          </cell>
          <cell r="E148">
            <v>7800</v>
          </cell>
          <cell r="F148" t="str">
            <v>C21i EIDR</v>
          </cell>
          <cell r="G148" t="str">
            <v>Import frontier EIDR declaration, for goods moving from R0W to GB, declaring procedure code 78 for entry into the Freeports Special Procedure so CDS is able to derive correct C2Ii EIDR dataset</v>
          </cell>
        </row>
        <row r="149">
          <cell r="A149" t="str">
            <v xml:space="preserve">TT_IM086a </v>
          </cell>
          <cell r="B149" t="str">
            <v>TTM18.0</v>
          </cell>
          <cell r="C149" t="str">
            <v>Y</v>
          </cell>
          <cell r="D149" t="str">
            <v>J</v>
          </cell>
          <cell r="E149" t="str">
            <v>0005</v>
          </cell>
          <cell r="F149" t="str">
            <v>C21i EIDR</v>
          </cell>
          <cell r="G149" t="str">
            <v>Import frontier EIDR NOP, for goods moving from GB to NI, using additional document 108C to support an oral customs declaration for temporary admission</v>
          </cell>
        </row>
        <row r="150">
          <cell r="A150" t="str">
            <v>TT_IM087a</v>
          </cell>
          <cell r="B150" t="str">
            <v>TTM18.0</v>
          </cell>
          <cell r="C150" t="str">
            <v>Y</v>
          </cell>
          <cell r="D150" t="str">
            <v>A</v>
          </cell>
          <cell r="E150">
            <v>4000</v>
          </cell>
          <cell r="F150" t="str">
            <v>H1</v>
          </cell>
          <cell r="G150" t="str">
            <v>Import frontier standard declaration, for goods moving from RoW to GB, where CDS validates a new combination of values entered in the additional document data element</v>
          </cell>
        </row>
        <row r="151">
          <cell r="A151" t="str">
            <v>TT_IM088a</v>
          </cell>
          <cell r="B151" t="str">
            <v>TTM18.0</v>
          </cell>
          <cell r="C151" t="str">
            <v>Y</v>
          </cell>
          <cell r="D151" t="str">
            <v>A</v>
          </cell>
          <cell r="E151">
            <v>4000</v>
          </cell>
          <cell r="F151" t="str">
            <v>H1</v>
          </cell>
          <cell r="G151" t="str">
            <v>Import frontier standard declaration, for goods moving from RoW to GB, where CDS accepts a combination of a document code and existing X-series document status code</v>
          </cell>
        </row>
        <row r="152">
          <cell r="A152" t="str">
            <v>TT_IM089a</v>
          </cell>
          <cell r="B152" t="str">
            <v>TTM18.0</v>
          </cell>
          <cell r="C152" t="str">
            <v>Y</v>
          </cell>
          <cell r="D152" t="str">
            <v>Y</v>
          </cell>
          <cell r="E152">
            <v>4000</v>
          </cell>
          <cell r="F152" t="str">
            <v>H1</v>
          </cell>
          <cell r="G152" t="str">
            <v>Import supplementary simplified declaration, for goods moving from RoW to GB, where CD does not validate against non-waiver status codes so that declarations are not rejected</v>
          </cell>
        </row>
        <row r="153">
          <cell r="A153" t="str">
            <v>TT_IM090a</v>
          </cell>
          <cell r="B153" t="str">
            <v>TTM18.0</v>
          </cell>
          <cell r="C153" t="str">
            <v>Y</v>
          </cell>
          <cell r="D153" t="str">
            <v>A</v>
          </cell>
          <cell r="E153" t="str">
            <v>0700</v>
          </cell>
          <cell r="F153" t="str">
            <v>H1</v>
          </cell>
          <cell r="G153" t="str">
            <v>Import frontier standard declaration, for goods moving from RoW to GB, where a procedure code of 0700 and an additional procedure code of F06 are declared and then processed by CDS</v>
          </cell>
        </row>
        <row r="154">
          <cell r="A154" t="str">
            <v>TT_IM091a</v>
          </cell>
          <cell r="B154" t="str">
            <v>TTM18.0</v>
          </cell>
          <cell r="C154" t="str">
            <v>Y</v>
          </cell>
          <cell r="D154" t="str">
            <v>F</v>
          </cell>
          <cell r="E154">
            <v>4000</v>
          </cell>
          <cell r="F154" t="str">
            <v>I1</v>
          </cell>
          <cell r="G154" t="str">
            <v>Import pre-lodged simplified declaration, for goods moving from RoW to GB, where a procedure code of 4000 and an additional procedure code of C04 are declared and then processed by CDS</v>
          </cell>
        </row>
        <row r="155">
          <cell r="A155" t="str">
            <v>TT_IM092a</v>
          </cell>
          <cell r="B155" t="str">
            <v>TTM19.0</v>
          </cell>
          <cell r="C155" t="str">
            <v>Y</v>
          </cell>
          <cell r="D155" t="str">
            <v>E</v>
          </cell>
          <cell r="E155">
            <v>6123</v>
          </cell>
          <cell r="F155" t="str">
            <v>I1</v>
          </cell>
          <cell r="G155" t="str">
            <v xml:space="preserve">Import pre-lodged occasional simplified declaration, for goods moving from RoW to GB, where duties are relieved following re-importation of returned goods. </v>
          </cell>
        </row>
        <row r="156">
          <cell r="A156" t="str">
            <v>TT_IM093a</v>
          </cell>
          <cell r="B156" t="str">
            <v>TTM19.0</v>
          </cell>
          <cell r="C156" t="str">
            <v>Y</v>
          </cell>
          <cell r="D156" t="str">
            <v>A</v>
          </cell>
          <cell r="E156">
            <v>5300</v>
          </cell>
          <cell r="F156" t="str">
            <v>H3</v>
          </cell>
          <cell r="G156" t="str">
            <v xml:space="preserve">Import frontier declaration, for goods moving from RoW to GB, where duties are suspended following temporary admission of packings and no security reservation is applied. </v>
          </cell>
        </row>
        <row r="157">
          <cell r="A157" t="str">
            <v>TT_IM094a</v>
          </cell>
          <cell r="B157" t="str">
            <v>TTM19.0</v>
          </cell>
          <cell r="C157" t="str">
            <v>Y</v>
          </cell>
          <cell r="D157" t="str">
            <v>A</v>
          </cell>
          <cell r="E157">
            <v>6122</v>
          </cell>
          <cell r="F157" t="str">
            <v>H1</v>
          </cell>
          <cell r="G157" t="str">
            <v xml:space="preserve">Import frontier declaration, for goods moving from RoW to GB, which are liable to VAT only after being removed from customs warehousing. </v>
          </cell>
        </row>
        <row r="158">
          <cell r="A158" t="str">
            <v>TT_IM095a</v>
          </cell>
          <cell r="B158" t="str">
            <v>TTM19.0</v>
          </cell>
          <cell r="C158" t="str">
            <v>Y</v>
          </cell>
          <cell r="D158" t="str">
            <v>A</v>
          </cell>
          <cell r="E158">
            <v>4000</v>
          </cell>
          <cell r="F158" t="str">
            <v>H1</v>
          </cell>
          <cell r="G158" t="str">
            <v>Import frontier declaration, for goods moving from Continental Shelf (CS) Norway into CS UK.</v>
          </cell>
        </row>
        <row r="159">
          <cell r="A159" t="str">
            <v>TT_IM096a</v>
          </cell>
          <cell r="B159" t="str">
            <v>TTM19.0</v>
          </cell>
          <cell r="C159" t="str">
            <v>Y</v>
          </cell>
          <cell r="D159" t="str">
            <v>A</v>
          </cell>
          <cell r="E159">
            <v>4000</v>
          </cell>
          <cell r="F159" t="str">
            <v>H1</v>
          </cell>
          <cell r="G159" t="str">
            <v>Import frontier declaration, for goods moving from Continental Shelf (CS) UK into Mainland UK, where the correct amount of duty is paid for imports from the CS UK.</v>
          </cell>
        </row>
        <row r="160">
          <cell r="A160" t="str">
            <v>TT_IM097a</v>
          </cell>
          <cell r="B160" t="str">
            <v>TTM19.0</v>
          </cell>
          <cell r="C160" t="str">
            <v>Y</v>
          </cell>
          <cell r="D160" t="str">
            <v>A</v>
          </cell>
          <cell r="E160">
            <v>4000</v>
          </cell>
          <cell r="F160" t="str">
            <v>H1</v>
          </cell>
          <cell r="G160" t="str">
            <v>Import frontier declaration, for goods moving from Continental Shelf (CS) UK into NI, where the amount of duty payable on "de-risked" items is subject to the correct measures.</v>
          </cell>
        </row>
        <row r="161">
          <cell r="A161" t="str">
            <v>TT_IM098a</v>
          </cell>
          <cell r="B161" t="str">
            <v>TTM19.0</v>
          </cell>
          <cell r="C161" t="str">
            <v>Y</v>
          </cell>
          <cell r="D161" t="str">
            <v>A</v>
          </cell>
          <cell r="E161">
            <v>4000</v>
          </cell>
          <cell r="F161" t="str">
            <v>H1</v>
          </cell>
          <cell r="G161" t="str">
            <v>Import frontier declaration, for goods moving from Continental Shelf (CS) Norway into NI, where the amount of duty payable on "at-risk" items is subject to the correct measures.</v>
          </cell>
        </row>
        <row r="162">
          <cell r="A162" t="str">
            <v>TT_IM099a</v>
          </cell>
          <cell r="B162" t="str">
            <v>TTM19.0</v>
          </cell>
          <cell r="C162" t="str">
            <v>Y</v>
          </cell>
          <cell r="D162" t="str">
            <v>A</v>
          </cell>
          <cell r="E162">
            <v>4000</v>
          </cell>
          <cell r="F162" t="str">
            <v>H1</v>
          </cell>
          <cell r="G162" t="str">
            <v>Import frontier declaration, for composite goods moving from RoW into GB.</v>
          </cell>
        </row>
        <row r="163">
          <cell r="A163" t="str">
            <v>TT_IM100a</v>
          </cell>
          <cell r="B163" t="str">
            <v>TTM19.0</v>
          </cell>
          <cell r="C163" t="str">
            <v>Y</v>
          </cell>
          <cell r="D163" t="str">
            <v>A</v>
          </cell>
          <cell r="E163">
            <v>4053</v>
          </cell>
          <cell r="F163" t="str">
            <v>H1</v>
          </cell>
          <cell r="G163" t="str">
            <v>Import frontier declaration, for composite goods moving from RoW into GB, using a manual override of excise duty to ensure the correct excise duty is applied.</v>
          </cell>
        </row>
        <row r="164">
          <cell r="A164" t="str">
            <v>TT_IM101a</v>
          </cell>
          <cell r="B164" t="str">
            <v>TTM19.0</v>
          </cell>
          <cell r="C164" t="str">
            <v>Y</v>
          </cell>
          <cell r="D164" t="str">
            <v>A</v>
          </cell>
          <cell r="E164">
            <v>4000</v>
          </cell>
          <cell r="F164" t="str">
            <v>H1</v>
          </cell>
          <cell r="G164" t="str">
            <v>Import frontier declaration, for composite goods moving from RoW into NI, where the amount of duty payable on "at-risk" items is subject to the correct measures.</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3">
          <cell r="B3" t="str">
            <v>Test Waiting</v>
          </cell>
          <cell r="C3" t="str">
            <v>Amber</v>
          </cell>
        </row>
        <row r="4">
          <cell r="B4" t="str">
            <v>Test Blocked</v>
          </cell>
          <cell r="C4" t="str">
            <v>Red</v>
          </cell>
        </row>
        <row r="5">
          <cell r="B5" t="str">
            <v>Test In Progress</v>
          </cell>
          <cell r="C5" t="str">
            <v>Amber</v>
          </cell>
        </row>
        <row r="6">
          <cell r="B6" t="str">
            <v>Test Issue</v>
          </cell>
          <cell r="C6" t="str">
            <v>Red</v>
          </cell>
        </row>
        <row r="7">
          <cell r="B7" t="str">
            <v>Test Complete</v>
          </cell>
          <cell r="C7" t="str">
            <v>Green</v>
          </cell>
        </row>
        <row r="8">
          <cell r="B8" t="str">
            <v>N/A</v>
          </cell>
          <cell r="C8" t="str">
            <v>Grey</v>
          </cell>
        </row>
        <row r="12">
          <cell r="B12" t="str">
            <v>XML Not Ready</v>
          </cell>
          <cell r="C12" t="str">
            <v>Amber</v>
          </cell>
        </row>
        <row r="13">
          <cell r="B13" t="str">
            <v>XML Ready</v>
          </cell>
          <cell r="C13" t="str">
            <v>Yellow</v>
          </cell>
        </row>
        <row r="14">
          <cell r="B14" t="str">
            <v>XML Imported</v>
          </cell>
          <cell r="C14" t="str">
            <v>Yellow</v>
          </cell>
        </row>
        <row r="15">
          <cell r="B15" t="str">
            <v>XML In Progress</v>
          </cell>
          <cell r="C15" t="str">
            <v>Yellow</v>
          </cell>
        </row>
        <row r="16">
          <cell r="B16" t="str">
            <v>XML Issue</v>
          </cell>
          <cell r="C16" t="str">
            <v>Amber</v>
          </cell>
        </row>
        <row r="17">
          <cell r="B17" t="str">
            <v>XML Checked</v>
          </cell>
          <cell r="C17" t="str">
            <v>Green</v>
          </cell>
        </row>
        <row r="18">
          <cell r="B18" t="str">
            <v>N/A</v>
          </cell>
          <cell r="C18" t="str">
            <v>Grey</v>
          </cell>
        </row>
      </sheetData>
      <sheetData sheetId="40"/>
      <sheetData sheetId="41"/>
      <sheetData sheetId="42"/>
      <sheetData sheetId="4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CE330-317B-4DB9-809B-050E36F6D080}">
  <dimension ref="A1:I164"/>
  <sheetViews>
    <sheetView showGridLines="0" tabSelected="1"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2.28515625" customWidth="1"/>
    <col min="2" max="2" width="11.140625" customWidth="1"/>
    <col min="3" max="3" width="19.85546875" bestFit="1" customWidth="1"/>
    <col min="4" max="4" width="13.85546875" bestFit="1" customWidth="1"/>
    <col min="5" max="5" width="24.7109375" customWidth="1"/>
    <col min="6" max="6" width="52" customWidth="1"/>
    <col min="7" max="7" width="26.85546875" customWidth="1"/>
    <col min="8" max="8" width="22.7109375" customWidth="1"/>
    <col min="9" max="9" width="41.7109375" customWidth="1"/>
  </cols>
  <sheetData>
    <row r="1" spans="1:9" ht="30" x14ac:dyDescent="0.25">
      <c r="A1" s="7" t="s">
        <v>0</v>
      </c>
      <c r="B1" s="11" t="s">
        <v>1</v>
      </c>
      <c r="C1" s="8" t="s">
        <v>2</v>
      </c>
      <c r="D1" s="11" t="s">
        <v>3</v>
      </c>
      <c r="E1" s="11" t="s">
        <v>4</v>
      </c>
      <c r="F1" s="8" t="s">
        <v>5</v>
      </c>
      <c r="G1" s="9" t="s">
        <v>6</v>
      </c>
      <c r="H1" s="10" t="s">
        <v>7</v>
      </c>
      <c r="I1" s="10" t="s">
        <v>8</v>
      </c>
    </row>
    <row r="2" spans="1:9" ht="135" x14ac:dyDescent="0.25">
      <c r="A2" s="3" t="s">
        <v>9</v>
      </c>
      <c r="B2" s="3" t="s">
        <v>10</v>
      </c>
      <c r="C2" s="1">
        <v>1040</v>
      </c>
      <c r="D2" s="1" t="s">
        <v>11</v>
      </c>
      <c r="E2" s="20" t="s">
        <v>12</v>
      </c>
      <c r="F2" s="20" t="s">
        <v>13</v>
      </c>
      <c r="G2" s="20" t="s">
        <v>14</v>
      </c>
      <c r="H2" s="20" t="s">
        <v>15</v>
      </c>
      <c r="I2" s="5"/>
    </row>
    <row r="3" spans="1:9" ht="210" x14ac:dyDescent="0.25">
      <c r="A3" s="3" t="s">
        <v>16</v>
      </c>
      <c r="B3" s="3" t="s">
        <v>17</v>
      </c>
      <c r="C3" s="1">
        <v>3151</v>
      </c>
      <c r="D3" s="1" t="s">
        <v>18</v>
      </c>
      <c r="E3" s="20" t="s">
        <v>19</v>
      </c>
      <c r="F3" s="20" t="s">
        <v>20</v>
      </c>
      <c r="G3" s="20" t="s">
        <v>21</v>
      </c>
      <c r="H3" s="20" t="s">
        <v>22</v>
      </c>
      <c r="I3" s="5" t="s">
        <v>23</v>
      </c>
    </row>
    <row r="4" spans="1:9" ht="210" x14ac:dyDescent="0.25">
      <c r="A4" s="12" t="s">
        <v>24</v>
      </c>
      <c r="B4" s="3" t="s">
        <v>17</v>
      </c>
      <c r="C4" s="3">
        <v>3151</v>
      </c>
      <c r="D4" s="3" t="s">
        <v>18</v>
      </c>
      <c r="E4" s="6" t="s">
        <v>25</v>
      </c>
      <c r="F4" s="6" t="s">
        <v>26</v>
      </c>
      <c r="G4" s="20" t="s">
        <v>21</v>
      </c>
      <c r="H4" s="20" t="s">
        <v>22</v>
      </c>
      <c r="I4" s="5" t="s">
        <v>23</v>
      </c>
    </row>
    <row r="5" spans="1:9" ht="45" x14ac:dyDescent="0.25">
      <c r="A5" s="3" t="s">
        <v>27</v>
      </c>
      <c r="B5" s="3" t="s">
        <v>28</v>
      </c>
      <c r="C5" s="1" t="s">
        <v>29</v>
      </c>
      <c r="D5" s="1" t="s">
        <v>30</v>
      </c>
      <c r="E5" s="20" t="s">
        <v>31</v>
      </c>
      <c r="F5" s="20" t="s">
        <v>32</v>
      </c>
      <c r="G5" s="20" t="s">
        <v>33</v>
      </c>
      <c r="H5" s="20" t="s">
        <v>34</v>
      </c>
      <c r="I5" s="5"/>
    </row>
    <row r="6" spans="1:9" ht="135" x14ac:dyDescent="0.25">
      <c r="A6" s="3" t="s">
        <v>35</v>
      </c>
      <c r="B6" s="3" t="s">
        <v>36</v>
      </c>
      <c r="C6" s="1">
        <v>1040</v>
      </c>
      <c r="D6" s="1" t="s">
        <v>11</v>
      </c>
      <c r="E6" s="20" t="s">
        <v>37</v>
      </c>
      <c r="F6" s="20" t="s">
        <v>38</v>
      </c>
      <c r="G6" s="20" t="s">
        <v>39</v>
      </c>
      <c r="H6" s="20" t="s">
        <v>40</v>
      </c>
      <c r="I6" s="5" t="s">
        <v>41</v>
      </c>
    </row>
    <row r="7" spans="1:9" ht="135" x14ac:dyDescent="0.25">
      <c r="A7" s="3" t="s">
        <v>42</v>
      </c>
      <c r="B7" s="3" t="s">
        <v>43</v>
      </c>
      <c r="C7" s="1">
        <v>1040</v>
      </c>
      <c r="D7" s="1" t="s">
        <v>11</v>
      </c>
      <c r="E7" s="20" t="s">
        <v>44</v>
      </c>
      <c r="F7" s="20" t="s">
        <v>45</v>
      </c>
      <c r="G7" s="20" t="s">
        <v>46</v>
      </c>
      <c r="H7" s="20" t="s">
        <v>47</v>
      </c>
      <c r="I7" s="5" t="s">
        <v>41</v>
      </c>
    </row>
    <row r="8" spans="1:9" ht="210" x14ac:dyDescent="0.25">
      <c r="A8" s="3" t="s">
        <v>48</v>
      </c>
      <c r="B8" s="3" t="s">
        <v>49</v>
      </c>
      <c r="C8" s="1">
        <v>1040</v>
      </c>
      <c r="D8" s="1" t="s">
        <v>18</v>
      </c>
      <c r="E8" s="20" t="s">
        <v>50</v>
      </c>
      <c r="F8" s="20" t="s">
        <v>51</v>
      </c>
      <c r="G8" s="20" t="s">
        <v>14</v>
      </c>
      <c r="H8" s="20" t="s">
        <v>52</v>
      </c>
      <c r="I8" s="5" t="s">
        <v>23</v>
      </c>
    </row>
    <row r="9" spans="1:9" ht="135" x14ac:dyDescent="0.25">
      <c r="A9" s="3" t="s">
        <v>53</v>
      </c>
      <c r="B9" s="3" t="s">
        <v>54</v>
      </c>
      <c r="C9" s="1" t="s">
        <v>29</v>
      </c>
      <c r="D9" s="1" t="s">
        <v>30</v>
      </c>
      <c r="E9" s="20" t="s">
        <v>55</v>
      </c>
      <c r="F9" s="20" t="s">
        <v>56</v>
      </c>
      <c r="G9" s="20" t="s">
        <v>14</v>
      </c>
      <c r="H9" s="20" t="s">
        <v>57</v>
      </c>
      <c r="I9" s="5" t="s">
        <v>41</v>
      </c>
    </row>
    <row r="10" spans="1:9" ht="45" x14ac:dyDescent="0.25">
      <c r="A10" s="3" t="s">
        <v>58</v>
      </c>
      <c r="B10" s="3" t="s">
        <v>10</v>
      </c>
      <c r="C10" s="4" t="s">
        <v>29</v>
      </c>
      <c r="D10" s="1" t="s">
        <v>59</v>
      </c>
      <c r="E10" s="20" t="s">
        <v>60</v>
      </c>
      <c r="F10" s="20" t="s">
        <v>61</v>
      </c>
      <c r="G10" s="20" t="s">
        <v>62</v>
      </c>
      <c r="H10" s="20" t="s">
        <v>34</v>
      </c>
      <c r="I10" s="5"/>
    </row>
    <row r="11" spans="1:9" ht="150" x14ac:dyDescent="0.25">
      <c r="A11" s="3" t="s">
        <v>63</v>
      </c>
      <c r="B11" s="3" t="s">
        <v>10</v>
      </c>
      <c r="C11" s="1">
        <v>1040</v>
      </c>
      <c r="D11" s="1" t="s">
        <v>11</v>
      </c>
      <c r="E11" s="20" t="s">
        <v>64</v>
      </c>
      <c r="F11" s="20" t="s">
        <v>65</v>
      </c>
      <c r="G11" s="20" t="s">
        <v>66</v>
      </c>
      <c r="H11" s="20" t="s">
        <v>67</v>
      </c>
      <c r="I11" s="5" t="s">
        <v>41</v>
      </c>
    </row>
    <row r="12" spans="1:9" ht="135" x14ac:dyDescent="0.25">
      <c r="A12" s="3" t="s">
        <v>68</v>
      </c>
      <c r="B12" s="3" t="s">
        <v>43</v>
      </c>
      <c r="C12" s="1">
        <v>1040</v>
      </c>
      <c r="D12" s="1" t="s">
        <v>11</v>
      </c>
      <c r="E12" s="20" t="s">
        <v>69</v>
      </c>
      <c r="F12" s="20" t="s">
        <v>70</v>
      </c>
      <c r="G12" s="20" t="s">
        <v>39</v>
      </c>
      <c r="H12" s="20" t="s">
        <v>71</v>
      </c>
      <c r="I12" s="5" t="s">
        <v>41</v>
      </c>
    </row>
    <row r="13" spans="1:9" ht="75" x14ac:dyDescent="0.25">
      <c r="A13" s="3" t="s">
        <v>72</v>
      </c>
      <c r="B13" s="3" t="s">
        <v>10</v>
      </c>
      <c r="C13" s="2">
        <v>1040</v>
      </c>
      <c r="D13" s="2" t="s">
        <v>11</v>
      </c>
      <c r="E13" s="20" t="s">
        <v>73</v>
      </c>
      <c r="F13" s="20" t="s">
        <v>74</v>
      </c>
      <c r="G13" s="20" t="s">
        <v>21</v>
      </c>
      <c r="H13" s="20" t="s">
        <v>75</v>
      </c>
      <c r="I13" s="5"/>
    </row>
    <row r="14" spans="1:9" ht="75" x14ac:dyDescent="0.25">
      <c r="A14" s="3" t="s">
        <v>76</v>
      </c>
      <c r="B14" s="3" t="s">
        <v>10</v>
      </c>
      <c r="C14" s="2">
        <v>1040</v>
      </c>
      <c r="D14" s="2" t="s">
        <v>11</v>
      </c>
      <c r="E14" s="20" t="s">
        <v>77</v>
      </c>
      <c r="F14" s="20" t="s">
        <v>78</v>
      </c>
      <c r="G14" s="20" t="s">
        <v>39</v>
      </c>
      <c r="H14" s="20" t="s">
        <v>79</v>
      </c>
      <c r="I14" s="5"/>
    </row>
    <row r="15" spans="1:9" ht="225" x14ac:dyDescent="0.25">
      <c r="A15" s="12" t="s">
        <v>80</v>
      </c>
      <c r="B15" s="3" t="s">
        <v>10</v>
      </c>
      <c r="C15" s="2">
        <v>1040</v>
      </c>
      <c r="D15" s="2" t="s">
        <v>11</v>
      </c>
      <c r="E15" s="20" t="s">
        <v>81</v>
      </c>
      <c r="F15" s="21" t="s">
        <v>82</v>
      </c>
      <c r="G15" s="20" t="s">
        <v>83</v>
      </c>
      <c r="H15" s="20" t="s">
        <v>84</v>
      </c>
      <c r="I15" s="5"/>
    </row>
    <row r="16" spans="1:9" ht="75" x14ac:dyDescent="0.25">
      <c r="A16" s="12" t="s">
        <v>85</v>
      </c>
      <c r="B16" s="3" t="s">
        <v>10</v>
      </c>
      <c r="C16" s="2">
        <v>1040</v>
      </c>
      <c r="D16" s="2" t="s">
        <v>11</v>
      </c>
      <c r="E16" s="20" t="s">
        <v>86</v>
      </c>
      <c r="F16" s="21" t="s">
        <v>87</v>
      </c>
      <c r="G16" s="20" t="s">
        <v>21</v>
      </c>
      <c r="H16" s="20" t="s">
        <v>88</v>
      </c>
      <c r="I16" s="5"/>
    </row>
    <row r="17" spans="1:9" ht="135" x14ac:dyDescent="0.25">
      <c r="A17" s="12" t="s">
        <v>89</v>
      </c>
      <c r="B17" s="3" t="s">
        <v>36</v>
      </c>
      <c r="C17" s="2">
        <v>1040</v>
      </c>
      <c r="D17" s="2" t="s">
        <v>11</v>
      </c>
      <c r="E17" s="20" t="s">
        <v>90</v>
      </c>
      <c r="F17" s="20" t="s">
        <v>91</v>
      </c>
      <c r="G17" s="20" t="s">
        <v>39</v>
      </c>
      <c r="H17" s="20" t="s">
        <v>92</v>
      </c>
      <c r="I17" s="5" t="s">
        <v>41</v>
      </c>
    </row>
    <row r="18" spans="1:9" ht="180" x14ac:dyDescent="0.25">
      <c r="A18" s="12" t="s">
        <v>93</v>
      </c>
      <c r="B18" s="3" t="s">
        <v>10</v>
      </c>
      <c r="C18" s="2">
        <v>1040</v>
      </c>
      <c r="D18" s="2" t="s">
        <v>11</v>
      </c>
      <c r="E18" s="20" t="s">
        <v>94</v>
      </c>
      <c r="F18" s="21" t="s">
        <v>95</v>
      </c>
      <c r="G18" s="20" t="s">
        <v>96</v>
      </c>
      <c r="H18" s="20" t="s">
        <v>97</v>
      </c>
      <c r="I18" s="5"/>
    </row>
    <row r="19" spans="1:9" ht="105" x14ac:dyDescent="0.25">
      <c r="A19" s="12" t="s">
        <v>98</v>
      </c>
      <c r="B19" s="3" t="s">
        <v>10</v>
      </c>
      <c r="C19" s="2">
        <v>1007</v>
      </c>
      <c r="D19" s="2" t="s">
        <v>11</v>
      </c>
      <c r="E19" s="20" t="s">
        <v>99</v>
      </c>
      <c r="F19" s="21" t="s">
        <v>100</v>
      </c>
      <c r="G19" s="20" t="s">
        <v>21</v>
      </c>
      <c r="H19" s="20" t="s">
        <v>101</v>
      </c>
      <c r="I19" s="5"/>
    </row>
    <row r="20" spans="1:9" ht="135" x14ac:dyDescent="0.25">
      <c r="A20" s="12" t="s">
        <v>102</v>
      </c>
      <c r="B20" s="3" t="s">
        <v>54</v>
      </c>
      <c r="C20" s="14" t="s">
        <v>103</v>
      </c>
      <c r="D20" s="2" t="s">
        <v>59</v>
      </c>
      <c r="E20" s="20" t="s">
        <v>104</v>
      </c>
      <c r="F20" s="21" t="s">
        <v>105</v>
      </c>
      <c r="G20" s="20" t="s">
        <v>21</v>
      </c>
      <c r="H20" s="20" t="s">
        <v>101</v>
      </c>
      <c r="I20" s="5" t="s">
        <v>41</v>
      </c>
    </row>
    <row r="21" spans="1:9" ht="180" x14ac:dyDescent="0.25">
      <c r="A21" s="12" t="s">
        <v>106</v>
      </c>
      <c r="B21" s="3" t="s">
        <v>10</v>
      </c>
      <c r="C21" s="2">
        <v>1040</v>
      </c>
      <c r="D21" s="2" t="s">
        <v>11</v>
      </c>
      <c r="E21" s="20" t="s">
        <v>107</v>
      </c>
      <c r="F21" s="22" t="s">
        <v>108</v>
      </c>
      <c r="G21" s="20" t="s">
        <v>109</v>
      </c>
      <c r="H21" s="20" t="s">
        <v>110</v>
      </c>
      <c r="I21" s="5"/>
    </row>
    <row r="22" spans="1:9" ht="225" x14ac:dyDescent="0.25">
      <c r="A22" s="12" t="s">
        <v>111</v>
      </c>
      <c r="B22" s="3" t="s">
        <v>10</v>
      </c>
      <c r="C22" s="2">
        <v>1040</v>
      </c>
      <c r="D22" s="2" t="s">
        <v>11</v>
      </c>
      <c r="E22" s="24" t="s">
        <v>112</v>
      </c>
      <c r="F22" s="39" t="s">
        <v>113</v>
      </c>
      <c r="G22" s="20" t="s">
        <v>114</v>
      </c>
      <c r="H22" s="20" t="s">
        <v>115</v>
      </c>
      <c r="I22" s="5"/>
    </row>
    <row r="23" spans="1:9" ht="390" x14ac:dyDescent="0.25">
      <c r="A23" s="12" t="s">
        <v>116</v>
      </c>
      <c r="B23" s="3" t="s">
        <v>10</v>
      </c>
      <c r="C23" s="2">
        <v>1040</v>
      </c>
      <c r="D23" s="2" t="s">
        <v>11</v>
      </c>
      <c r="E23" s="20" t="s">
        <v>117</v>
      </c>
      <c r="F23" s="20" t="s">
        <v>118</v>
      </c>
      <c r="G23" s="20" t="s">
        <v>119</v>
      </c>
      <c r="H23" s="20" t="s">
        <v>120</v>
      </c>
      <c r="I23" s="5"/>
    </row>
    <row r="24" spans="1:9" ht="255" x14ac:dyDescent="0.25">
      <c r="A24" s="12" t="s">
        <v>121</v>
      </c>
      <c r="B24" s="3" t="s">
        <v>10</v>
      </c>
      <c r="C24" s="2">
        <v>1040</v>
      </c>
      <c r="D24" s="2" t="s">
        <v>11</v>
      </c>
      <c r="E24" s="20" t="s">
        <v>122</v>
      </c>
      <c r="F24" s="20" t="s">
        <v>123</v>
      </c>
      <c r="G24" s="20" t="s">
        <v>124</v>
      </c>
      <c r="H24" s="20" t="s">
        <v>125</v>
      </c>
      <c r="I24" s="5"/>
    </row>
    <row r="25" spans="1:9" ht="195" x14ac:dyDescent="0.25">
      <c r="A25" s="12" t="s">
        <v>126</v>
      </c>
      <c r="B25" s="3" t="s">
        <v>43</v>
      </c>
      <c r="C25" s="2">
        <v>1040</v>
      </c>
      <c r="D25" s="2" t="s">
        <v>11</v>
      </c>
      <c r="E25" s="20" t="s">
        <v>127</v>
      </c>
      <c r="F25" s="20" t="s">
        <v>128</v>
      </c>
      <c r="G25" s="20" t="s">
        <v>129</v>
      </c>
      <c r="H25" s="20" t="s">
        <v>130</v>
      </c>
      <c r="I25" s="5" t="s">
        <v>41</v>
      </c>
    </row>
    <row r="26" spans="1:9" ht="195" x14ac:dyDescent="0.25">
      <c r="A26" s="12" t="s">
        <v>131</v>
      </c>
      <c r="B26" s="3" t="s">
        <v>43</v>
      </c>
      <c r="C26" s="2">
        <v>1040</v>
      </c>
      <c r="D26" s="2" t="s">
        <v>11</v>
      </c>
      <c r="E26" s="20" t="s">
        <v>132</v>
      </c>
      <c r="F26" s="20" t="s">
        <v>133</v>
      </c>
      <c r="G26" s="20" t="s">
        <v>129</v>
      </c>
      <c r="H26" s="20" t="s">
        <v>134</v>
      </c>
      <c r="I26" s="5" t="s">
        <v>41</v>
      </c>
    </row>
    <row r="27" spans="1:9" ht="75" x14ac:dyDescent="0.25">
      <c r="A27" s="12" t="s">
        <v>135</v>
      </c>
      <c r="B27" s="3" t="s">
        <v>43</v>
      </c>
      <c r="C27" s="2">
        <v>2100</v>
      </c>
      <c r="D27" s="2" t="s">
        <v>136</v>
      </c>
      <c r="E27" s="20" t="s">
        <v>137</v>
      </c>
      <c r="F27" s="20" t="s">
        <v>138</v>
      </c>
      <c r="G27" s="20" t="s">
        <v>21</v>
      </c>
      <c r="H27" s="20" t="s">
        <v>22</v>
      </c>
      <c r="I27" s="5"/>
    </row>
    <row r="28" spans="1:9" ht="255" x14ac:dyDescent="0.25">
      <c r="A28" s="12" t="s">
        <v>139</v>
      </c>
      <c r="B28" s="3" t="s">
        <v>10</v>
      </c>
      <c r="C28" s="2">
        <v>1040</v>
      </c>
      <c r="D28" s="2" t="s">
        <v>140</v>
      </c>
      <c r="E28" s="6" t="s">
        <v>141</v>
      </c>
      <c r="F28" s="6" t="s">
        <v>142</v>
      </c>
      <c r="G28" s="20" t="s">
        <v>21</v>
      </c>
      <c r="H28" s="20" t="s">
        <v>143</v>
      </c>
      <c r="I28" s="5" t="s">
        <v>144</v>
      </c>
    </row>
    <row r="29" spans="1:9" ht="105" x14ac:dyDescent="0.25">
      <c r="A29" s="12" t="s">
        <v>145</v>
      </c>
      <c r="B29" s="3" t="s">
        <v>146</v>
      </c>
      <c r="C29" s="2">
        <v>1040</v>
      </c>
      <c r="D29" s="2" t="s">
        <v>147</v>
      </c>
      <c r="E29" s="6" t="s">
        <v>148</v>
      </c>
      <c r="F29" s="6" t="s">
        <v>149</v>
      </c>
      <c r="G29" s="20"/>
      <c r="H29" s="20" t="s">
        <v>150</v>
      </c>
      <c r="I29" s="5"/>
    </row>
    <row r="30" spans="1:9" ht="135" x14ac:dyDescent="0.25">
      <c r="A30" s="12" t="s">
        <v>151</v>
      </c>
      <c r="B30" s="3" t="s">
        <v>54</v>
      </c>
      <c r="C30" s="14" t="s">
        <v>29</v>
      </c>
      <c r="D30" s="2" t="s">
        <v>59</v>
      </c>
      <c r="E30" s="6" t="s">
        <v>152</v>
      </c>
      <c r="F30" s="6" t="s">
        <v>153</v>
      </c>
      <c r="G30" s="20" t="s">
        <v>14</v>
      </c>
      <c r="H30" s="20" t="s">
        <v>52</v>
      </c>
      <c r="I30" s="5" t="s">
        <v>41</v>
      </c>
    </row>
    <row r="31" spans="1:9" ht="135" x14ac:dyDescent="0.25">
      <c r="A31" s="12" t="s">
        <v>154</v>
      </c>
      <c r="B31" s="3" t="s">
        <v>43</v>
      </c>
      <c r="C31" s="2">
        <v>1040</v>
      </c>
      <c r="D31" s="2" t="s">
        <v>11</v>
      </c>
      <c r="E31" s="6" t="s">
        <v>155</v>
      </c>
      <c r="F31" s="6" t="s">
        <v>156</v>
      </c>
      <c r="G31" s="20" t="s">
        <v>157</v>
      </c>
      <c r="H31" s="20" t="s">
        <v>158</v>
      </c>
      <c r="I31" s="5" t="s">
        <v>41</v>
      </c>
    </row>
    <row r="32" spans="1:9" ht="165" x14ac:dyDescent="0.25">
      <c r="A32" s="12" t="s">
        <v>159</v>
      </c>
      <c r="B32" s="3" t="s">
        <v>49</v>
      </c>
      <c r="C32" s="2">
        <v>1040</v>
      </c>
      <c r="D32" s="2" t="s">
        <v>160</v>
      </c>
      <c r="E32" s="6" t="s">
        <v>161</v>
      </c>
      <c r="F32" s="6" t="s">
        <v>162</v>
      </c>
      <c r="G32" s="20" t="s">
        <v>21</v>
      </c>
      <c r="H32" s="20" t="s">
        <v>163</v>
      </c>
      <c r="I32" s="5" t="s">
        <v>41</v>
      </c>
    </row>
    <row r="33" spans="1:9" ht="135" x14ac:dyDescent="0.25">
      <c r="A33" s="12" t="s">
        <v>164</v>
      </c>
      <c r="B33" s="3" t="s">
        <v>165</v>
      </c>
      <c r="C33" s="3" t="s">
        <v>165</v>
      </c>
      <c r="D33" s="3" t="s">
        <v>165</v>
      </c>
      <c r="E33" s="6" t="s">
        <v>166</v>
      </c>
      <c r="F33" s="6" t="s">
        <v>167</v>
      </c>
      <c r="G33" s="20"/>
      <c r="H33" s="20" t="s">
        <v>168</v>
      </c>
      <c r="I33" s="5"/>
    </row>
    <row r="34" spans="1:9" ht="135" x14ac:dyDescent="0.25">
      <c r="A34" s="12" t="s">
        <v>169</v>
      </c>
      <c r="B34" s="3" t="s">
        <v>54</v>
      </c>
      <c r="C34" s="3">
        <v>1040</v>
      </c>
      <c r="D34" s="3" t="s">
        <v>59</v>
      </c>
      <c r="E34" s="6" t="s">
        <v>170</v>
      </c>
      <c r="F34" s="6" t="s">
        <v>171</v>
      </c>
      <c r="G34" s="20" t="s">
        <v>21</v>
      </c>
      <c r="H34" s="20" t="s">
        <v>172</v>
      </c>
      <c r="I34" s="5"/>
    </row>
    <row r="35" spans="1:9" ht="165" x14ac:dyDescent="0.25">
      <c r="A35" s="12" t="s">
        <v>173</v>
      </c>
      <c r="B35" s="3" t="s">
        <v>28</v>
      </c>
      <c r="C35" s="33" t="s">
        <v>174</v>
      </c>
      <c r="D35" s="3" t="s">
        <v>59</v>
      </c>
      <c r="E35" s="6" t="s">
        <v>175</v>
      </c>
      <c r="F35" s="6" t="s">
        <v>176</v>
      </c>
      <c r="G35" s="20" t="s">
        <v>21</v>
      </c>
      <c r="H35" s="20" t="s">
        <v>177</v>
      </c>
      <c r="I35" s="5"/>
    </row>
    <row r="36" spans="1:9" ht="60" x14ac:dyDescent="0.25">
      <c r="A36" s="13" t="s">
        <v>178</v>
      </c>
      <c r="B36" s="3" t="s">
        <v>43</v>
      </c>
      <c r="C36" s="2">
        <v>4000</v>
      </c>
      <c r="D36" s="1" t="s">
        <v>179</v>
      </c>
      <c r="E36" s="20" t="s">
        <v>180</v>
      </c>
      <c r="F36" s="20" t="s">
        <v>181</v>
      </c>
      <c r="G36" s="20"/>
      <c r="H36" s="20" t="s">
        <v>182</v>
      </c>
      <c r="I36" s="5"/>
    </row>
    <row r="37" spans="1:9" ht="60" x14ac:dyDescent="0.25">
      <c r="A37" s="13" t="s">
        <v>183</v>
      </c>
      <c r="B37" s="3" t="s">
        <v>43</v>
      </c>
      <c r="C37" s="2">
        <v>4000</v>
      </c>
      <c r="D37" s="1" t="s">
        <v>179</v>
      </c>
      <c r="E37" s="20" t="s">
        <v>184</v>
      </c>
      <c r="F37" s="20" t="s">
        <v>185</v>
      </c>
      <c r="G37" s="20"/>
      <c r="H37" s="20" t="s">
        <v>186</v>
      </c>
      <c r="I37" s="5"/>
    </row>
    <row r="38" spans="1:9" ht="60" x14ac:dyDescent="0.25">
      <c r="A38" s="13" t="s">
        <v>187</v>
      </c>
      <c r="B38" s="3" t="s">
        <v>43</v>
      </c>
      <c r="C38" s="2">
        <v>4400</v>
      </c>
      <c r="D38" s="1" t="s">
        <v>179</v>
      </c>
      <c r="E38" s="20" t="s">
        <v>188</v>
      </c>
      <c r="F38" s="20" t="s">
        <v>189</v>
      </c>
      <c r="G38" s="20"/>
      <c r="H38" s="20" t="s">
        <v>182</v>
      </c>
      <c r="I38" s="5"/>
    </row>
    <row r="39" spans="1:9" ht="60" x14ac:dyDescent="0.25">
      <c r="A39" s="13" t="s">
        <v>190</v>
      </c>
      <c r="B39" s="3" t="s">
        <v>43</v>
      </c>
      <c r="C39" s="2">
        <v>4000</v>
      </c>
      <c r="D39" s="1" t="s">
        <v>179</v>
      </c>
      <c r="E39" s="20" t="s">
        <v>191</v>
      </c>
      <c r="F39" s="20" t="s">
        <v>192</v>
      </c>
      <c r="G39" s="20"/>
      <c r="H39" s="20" t="s">
        <v>182</v>
      </c>
      <c r="I39" s="5"/>
    </row>
    <row r="40" spans="1:9" ht="60" x14ac:dyDescent="0.25">
      <c r="A40" s="13" t="s">
        <v>193</v>
      </c>
      <c r="B40" s="3" t="s">
        <v>43</v>
      </c>
      <c r="C40" s="2">
        <v>4000</v>
      </c>
      <c r="D40" s="1" t="s">
        <v>179</v>
      </c>
      <c r="E40" s="20" t="s">
        <v>194</v>
      </c>
      <c r="F40" s="20" t="s">
        <v>195</v>
      </c>
      <c r="G40" s="20"/>
      <c r="H40" s="20" t="s">
        <v>182</v>
      </c>
      <c r="I40" s="5"/>
    </row>
    <row r="41" spans="1:9" ht="90" x14ac:dyDescent="0.25">
      <c r="A41" s="13" t="s">
        <v>196</v>
      </c>
      <c r="B41" s="3" t="s">
        <v>43</v>
      </c>
      <c r="C41" s="2">
        <v>4400</v>
      </c>
      <c r="D41" s="1" t="s">
        <v>179</v>
      </c>
      <c r="E41" s="20" t="s">
        <v>197</v>
      </c>
      <c r="F41" s="21" t="s">
        <v>198</v>
      </c>
      <c r="G41" s="20"/>
      <c r="H41" s="20" t="s">
        <v>182</v>
      </c>
      <c r="I41" s="5"/>
    </row>
    <row r="42" spans="1:9" ht="60" x14ac:dyDescent="0.25">
      <c r="A42" s="13" t="s">
        <v>199</v>
      </c>
      <c r="B42" s="3" t="s">
        <v>43</v>
      </c>
      <c r="C42" s="2">
        <v>4400</v>
      </c>
      <c r="D42" s="1" t="s">
        <v>179</v>
      </c>
      <c r="E42" s="20" t="s">
        <v>200</v>
      </c>
      <c r="F42" s="21" t="s">
        <v>201</v>
      </c>
      <c r="G42" s="20"/>
      <c r="H42" s="20" t="s">
        <v>79</v>
      </c>
      <c r="I42" s="5"/>
    </row>
    <row r="43" spans="1:9" ht="60" x14ac:dyDescent="0.25">
      <c r="A43" s="3" t="s">
        <v>202</v>
      </c>
      <c r="B43" s="3" t="s">
        <v>43</v>
      </c>
      <c r="C43" s="1">
        <v>4000</v>
      </c>
      <c r="D43" s="1" t="s">
        <v>179</v>
      </c>
      <c r="E43" s="20" t="s">
        <v>203</v>
      </c>
      <c r="F43" s="20" t="s">
        <v>204</v>
      </c>
      <c r="G43" s="20" t="s">
        <v>39</v>
      </c>
      <c r="H43" s="20" t="s">
        <v>205</v>
      </c>
      <c r="I43" s="5"/>
    </row>
    <row r="44" spans="1:9" ht="45" x14ac:dyDescent="0.25">
      <c r="A44" s="3" t="s">
        <v>206</v>
      </c>
      <c r="B44" s="3" t="s">
        <v>43</v>
      </c>
      <c r="C44" s="1">
        <v>4000</v>
      </c>
      <c r="D44" s="1" t="s">
        <v>179</v>
      </c>
      <c r="E44" s="20" t="s">
        <v>207</v>
      </c>
      <c r="F44" s="20" t="s">
        <v>208</v>
      </c>
      <c r="G44" s="20" t="s">
        <v>39</v>
      </c>
      <c r="H44" s="20" t="s">
        <v>79</v>
      </c>
      <c r="I44" s="5"/>
    </row>
    <row r="45" spans="1:9" ht="60" x14ac:dyDescent="0.25">
      <c r="A45" s="3" t="s">
        <v>209</v>
      </c>
      <c r="B45" s="3" t="s">
        <v>43</v>
      </c>
      <c r="C45" s="1">
        <v>4000</v>
      </c>
      <c r="D45" s="1" t="s">
        <v>179</v>
      </c>
      <c r="E45" s="20" t="s">
        <v>210</v>
      </c>
      <c r="F45" s="20" t="s">
        <v>211</v>
      </c>
      <c r="G45" s="20" t="s">
        <v>39</v>
      </c>
      <c r="H45" s="20" t="s">
        <v>205</v>
      </c>
      <c r="I45" s="5"/>
    </row>
    <row r="46" spans="1:9" ht="60" x14ac:dyDescent="0.25">
      <c r="A46" s="3" t="s">
        <v>212</v>
      </c>
      <c r="B46" s="3" t="s">
        <v>43</v>
      </c>
      <c r="C46" s="1">
        <v>4000</v>
      </c>
      <c r="D46" s="1" t="s">
        <v>179</v>
      </c>
      <c r="E46" s="20" t="s">
        <v>213</v>
      </c>
      <c r="F46" s="20" t="s">
        <v>214</v>
      </c>
      <c r="G46" s="20" t="s">
        <v>39</v>
      </c>
      <c r="H46" s="20" t="s">
        <v>205</v>
      </c>
      <c r="I46" s="5"/>
    </row>
    <row r="47" spans="1:9" ht="105" x14ac:dyDescent="0.25">
      <c r="A47" s="3" t="s">
        <v>215</v>
      </c>
      <c r="B47" s="3" t="s">
        <v>146</v>
      </c>
      <c r="C47" s="1">
        <v>4071</v>
      </c>
      <c r="D47" s="1" t="s">
        <v>179</v>
      </c>
      <c r="E47" s="20" t="s">
        <v>216</v>
      </c>
      <c r="F47" s="20" t="s">
        <v>217</v>
      </c>
      <c r="G47" s="20" t="s">
        <v>39</v>
      </c>
      <c r="H47" s="20" t="s">
        <v>205</v>
      </c>
      <c r="I47" s="5"/>
    </row>
    <row r="48" spans="1:9" ht="120" x14ac:dyDescent="0.25">
      <c r="A48" s="3" t="s">
        <v>218</v>
      </c>
      <c r="B48" s="3" t="s">
        <v>146</v>
      </c>
      <c r="C48" s="1">
        <v>4071</v>
      </c>
      <c r="D48" s="1" t="s">
        <v>179</v>
      </c>
      <c r="E48" s="20" t="s">
        <v>219</v>
      </c>
      <c r="F48" s="20" t="s">
        <v>220</v>
      </c>
      <c r="G48" s="20" t="s">
        <v>39</v>
      </c>
      <c r="H48" s="20" t="s">
        <v>221</v>
      </c>
      <c r="I48" s="5"/>
    </row>
    <row r="49" spans="1:9" ht="165" x14ac:dyDescent="0.25">
      <c r="A49" s="3" t="s">
        <v>222</v>
      </c>
      <c r="B49" s="3" t="s">
        <v>146</v>
      </c>
      <c r="C49" s="1">
        <v>4071</v>
      </c>
      <c r="D49" s="1" t="s">
        <v>179</v>
      </c>
      <c r="E49" s="20" t="s">
        <v>223</v>
      </c>
      <c r="F49" s="20" t="s">
        <v>224</v>
      </c>
      <c r="G49" s="20" t="s">
        <v>39</v>
      </c>
      <c r="H49" s="20" t="s">
        <v>225</v>
      </c>
      <c r="I49" s="5"/>
    </row>
    <row r="50" spans="1:9" ht="255" x14ac:dyDescent="0.25">
      <c r="A50" s="3" t="s">
        <v>226</v>
      </c>
      <c r="B50" s="3" t="s">
        <v>49</v>
      </c>
      <c r="C50" s="1">
        <v>4000</v>
      </c>
      <c r="D50" s="1" t="s">
        <v>227</v>
      </c>
      <c r="E50" s="20" t="s">
        <v>228</v>
      </c>
      <c r="F50" s="20" t="s">
        <v>229</v>
      </c>
      <c r="G50" s="20" t="s">
        <v>230</v>
      </c>
      <c r="H50" s="20" t="s">
        <v>231</v>
      </c>
      <c r="I50" s="5"/>
    </row>
    <row r="51" spans="1:9" ht="255" x14ac:dyDescent="0.25">
      <c r="A51" s="3" t="s">
        <v>232</v>
      </c>
      <c r="B51" s="3" t="s">
        <v>49</v>
      </c>
      <c r="C51" s="1">
        <v>4000</v>
      </c>
      <c r="D51" s="1" t="s">
        <v>227</v>
      </c>
      <c r="E51" s="20" t="s">
        <v>233</v>
      </c>
      <c r="F51" s="20" t="s">
        <v>234</v>
      </c>
      <c r="G51" s="20" t="s">
        <v>230</v>
      </c>
      <c r="H51" s="20" t="s">
        <v>235</v>
      </c>
      <c r="I51" s="5"/>
    </row>
    <row r="52" spans="1:9" ht="75" x14ac:dyDescent="0.25">
      <c r="A52" s="3" t="s">
        <v>236</v>
      </c>
      <c r="B52" s="3" t="s">
        <v>43</v>
      </c>
      <c r="C52" s="1">
        <v>4071</v>
      </c>
      <c r="D52" s="1" t="s">
        <v>179</v>
      </c>
      <c r="E52" s="20" t="s">
        <v>237</v>
      </c>
      <c r="F52" s="20" t="s">
        <v>238</v>
      </c>
      <c r="G52" s="20" t="s">
        <v>39</v>
      </c>
      <c r="H52" s="20" t="s">
        <v>79</v>
      </c>
      <c r="I52" s="5" t="s">
        <v>239</v>
      </c>
    </row>
    <row r="53" spans="1:9" ht="60" x14ac:dyDescent="0.25">
      <c r="A53" s="3" t="s">
        <v>240</v>
      </c>
      <c r="B53" s="3" t="s">
        <v>28</v>
      </c>
      <c r="C53" s="3" t="s">
        <v>241</v>
      </c>
      <c r="D53" s="1" t="s">
        <v>242</v>
      </c>
      <c r="E53" s="20" t="s">
        <v>243</v>
      </c>
      <c r="F53" s="20" t="s">
        <v>244</v>
      </c>
      <c r="G53" s="23" t="s">
        <v>39</v>
      </c>
      <c r="H53" s="20" t="s">
        <v>205</v>
      </c>
      <c r="I53" s="5"/>
    </row>
    <row r="54" spans="1:9" ht="120" x14ac:dyDescent="0.25">
      <c r="A54" s="3" t="s">
        <v>245</v>
      </c>
      <c r="B54" s="3" t="s">
        <v>28</v>
      </c>
      <c r="C54" s="3" t="s">
        <v>241</v>
      </c>
      <c r="D54" s="1" t="s">
        <v>242</v>
      </c>
      <c r="E54" s="20" t="s">
        <v>246</v>
      </c>
      <c r="F54" s="20" t="s">
        <v>247</v>
      </c>
      <c r="G54" s="23" t="s">
        <v>39</v>
      </c>
      <c r="H54" s="20" t="s">
        <v>248</v>
      </c>
      <c r="I54" s="5"/>
    </row>
    <row r="55" spans="1:9" ht="90" x14ac:dyDescent="0.25">
      <c r="A55" s="3" t="s">
        <v>249</v>
      </c>
      <c r="B55" s="3" t="s">
        <v>43</v>
      </c>
      <c r="C55" s="1">
        <v>4000</v>
      </c>
      <c r="D55" s="1" t="s">
        <v>250</v>
      </c>
      <c r="E55" s="20" t="s">
        <v>251</v>
      </c>
      <c r="F55" s="20" t="s">
        <v>252</v>
      </c>
      <c r="G55" s="20" t="s">
        <v>39</v>
      </c>
      <c r="H55" s="20" t="s">
        <v>79</v>
      </c>
      <c r="I55" s="5" t="s">
        <v>239</v>
      </c>
    </row>
    <row r="56" spans="1:9" ht="90" x14ac:dyDescent="0.25">
      <c r="A56" s="3" t="s">
        <v>253</v>
      </c>
      <c r="B56" s="3" t="s">
        <v>43</v>
      </c>
      <c r="C56" s="1">
        <v>4000</v>
      </c>
      <c r="D56" s="1" t="s">
        <v>179</v>
      </c>
      <c r="E56" s="20" t="s">
        <v>254</v>
      </c>
      <c r="F56" s="20" t="s">
        <v>255</v>
      </c>
      <c r="G56" s="20" t="s">
        <v>39</v>
      </c>
      <c r="H56" s="20" t="s">
        <v>79</v>
      </c>
      <c r="I56" s="5" t="s">
        <v>239</v>
      </c>
    </row>
    <row r="57" spans="1:9" ht="75" x14ac:dyDescent="0.25">
      <c r="A57" s="3" t="s">
        <v>256</v>
      </c>
      <c r="B57" s="3" t="s">
        <v>43</v>
      </c>
      <c r="C57" s="1">
        <v>4000</v>
      </c>
      <c r="D57" s="1" t="s">
        <v>179</v>
      </c>
      <c r="E57" s="20" t="s">
        <v>257</v>
      </c>
      <c r="F57" s="20" t="s">
        <v>258</v>
      </c>
      <c r="G57" s="20" t="s">
        <v>39</v>
      </c>
      <c r="H57" s="20" t="s">
        <v>205</v>
      </c>
      <c r="I57" s="5"/>
    </row>
    <row r="58" spans="1:9" ht="120" x14ac:dyDescent="0.25">
      <c r="A58" s="3" t="s">
        <v>259</v>
      </c>
      <c r="B58" s="3" t="s">
        <v>43</v>
      </c>
      <c r="C58" s="1">
        <v>4000</v>
      </c>
      <c r="D58" s="1" t="s">
        <v>179</v>
      </c>
      <c r="E58" s="20" t="s">
        <v>260</v>
      </c>
      <c r="F58" s="20" t="s">
        <v>261</v>
      </c>
      <c r="G58" s="20" t="s">
        <v>39</v>
      </c>
      <c r="H58" s="20" t="s">
        <v>248</v>
      </c>
      <c r="I58" s="5"/>
    </row>
    <row r="59" spans="1:9" ht="60" x14ac:dyDescent="0.25">
      <c r="A59" s="3" t="s">
        <v>262</v>
      </c>
      <c r="B59" s="3" t="s">
        <v>43</v>
      </c>
      <c r="C59" s="1">
        <v>4400</v>
      </c>
      <c r="D59" s="1" t="s">
        <v>179</v>
      </c>
      <c r="E59" s="20" t="s">
        <v>263</v>
      </c>
      <c r="F59" s="20" t="s">
        <v>264</v>
      </c>
      <c r="G59" s="20" t="s">
        <v>39</v>
      </c>
      <c r="H59" s="20" t="s">
        <v>205</v>
      </c>
      <c r="I59" s="5"/>
    </row>
    <row r="60" spans="1:9" ht="150" customHeight="1" x14ac:dyDescent="0.25">
      <c r="A60" s="3" t="s">
        <v>265</v>
      </c>
      <c r="B60" s="3" t="s">
        <v>43</v>
      </c>
      <c r="C60" s="1">
        <v>4400</v>
      </c>
      <c r="D60" s="1" t="s">
        <v>179</v>
      </c>
      <c r="E60" s="20" t="s">
        <v>266</v>
      </c>
      <c r="F60" s="20" t="s">
        <v>267</v>
      </c>
      <c r="G60" s="20" t="s">
        <v>39</v>
      </c>
      <c r="H60" s="20" t="s">
        <v>205</v>
      </c>
      <c r="I60" s="5"/>
    </row>
    <row r="61" spans="1:9" ht="120" x14ac:dyDescent="0.25">
      <c r="A61" s="3" t="s">
        <v>268</v>
      </c>
      <c r="B61" s="3" t="s">
        <v>10</v>
      </c>
      <c r="C61" s="1">
        <v>4000</v>
      </c>
      <c r="D61" s="1" t="s">
        <v>179</v>
      </c>
      <c r="E61" s="20" t="s">
        <v>269</v>
      </c>
      <c r="F61" s="20" t="s">
        <v>270</v>
      </c>
      <c r="G61" s="20" t="s">
        <v>271</v>
      </c>
      <c r="H61" s="20" t="s">
        <v>272</v>
      </c>
      <c r="I61" s="5"/>
    </row>
    <row r="62" spans="1:9" ht="75" x14ac:dyDescent="0.25">
      <c r="A62" s="3" t="s">
        <v>273</v>
      </c>
      <c r="B62" s="3" t="s">
        <v>10</v>
      </c>
      <c r="C62" s="1">
        <v>4000</v>
      </c>
      <c r="D62" s="1" t="s">
        <v>179</v>
      </c>
      <c r="E62" s="20" t="s">
        <v>274</v>
      </c>
      <c r="F62" s="20" t="s">
        <v>275</v>
      </c>
      <c r="G62" s="20" t="s">
        <v>39</v>
      </c>
      <c r="H62" s="20" t="s">
        <v>276</v>
      </c>
      <c r="I62" s="5"/>
    </row>
    <row r="63" spans="1:9" ht="120" x14ac:dyDescent="0.25">
      <c r="A63" s="3" t="s">
        <v>277</v>
      </c>
      <c r="B63" s="3" t="s">
        <v>54</v>
      </c>
      <c r="C63" s="3">
        <v>4000</v>
      </c>
      <c r="D63" s="1" t="s">
        <v>278</v>
      </c>
      <c r="E63" s="20" t="s">
        <v>279</v>
      </c>
      <c r="F63" s="20" t="s">
        <v>280</v>
      </c>
      <c r="G63" s="20" t="s">
        <v>39</v>
      </c>
      <c r="H63" s="20" t="s">
        <v>281</v>
      </c>
      <c r="I63" s="5"/>
    </row>
    <row r="64" spans="1:9" ht="90" x14ac:dyDescent="0.25">
      <c r="A64" s="3" t="s">
        <v>282</v>
      </c>
      <c r="B64" s="3" t="s">
        <v>10</v>
      </c>
      <c r="C64" s="3">
        <v>7122</v>
      </c>
      <c r="D64" s="1" t="s">
        <v>283</v>
      </c>
      <c r="E64" s="20" t="s">
        <v>284</v>
      </c>
      <c r="F64" s="20" t="s">
        <v>285</v>
      </c>
      <c r="G64" s="20" t="s">
        <v>271</v>
      </c>
      <c r="H64" s="20" t="s">
        <v>286</v>
      </c>
      <c r="I64" s="5"/>
    </row>
    <row r="65" spans="1:9" ht="150" customHeight="1" x14ac:dyDescent="0.25">
      <c r="A65" s="3" t="s">
        <v>287</v>
      </c>
      <c r="B65" s="3" t="s">
        <v>36</v>
      </c>
      <c r="C65" s="1">
        <v>4000</v>
      </c>
      <c r="D65" s="1" t="s">
        <v>179</v>
      </c>
      <c r="E65" s="20" t="s">
        <v>288</v>
      </c>
      <c r="F65" s="20" t="s">
        <v>289</v>
      </c>
      <c r="G65" s="20" t="s">
        <v>39</v>
      </c>
      <c r="H65" s="20" t="s">
        <v>205</v>
      </c>
      <c r="I65" s="5"/>
    </row>
    <row r="66" spans="1:9" ht="150" customHeight="1" x14ac:dyDescent="0.25">
      <c r="A66" s="3" t="s">
        <v>290</v>
      </c>
      <c r="B66" s="3" t="s">
        <v>36</v>
      </c>
      <c r="C66" s="1">
        <v>4000</v>
      </c>
      <c r="D66" s="1" t="s">
        <v>179</v>
      </c>
      <c r="E66" s="20" t="s">
        <v>291</v>
      </c>
      <c r="F66" s="20" t="s">
        <v>292</v>
      </c>
      <c r="G66" s="20" t="s">
        <v>39</v>
      </c>
      <c r="H66" s="20" t="s">
        <v>205</v>
      </c>
      <c r="I66" s="5" t="s">
        <v>293</v>
      </c>
    </row>
    <row r="67" spans="1:9" ht="75" x14ac:dyDescent="0.25">
      <c r="A67" s="3" t="s">
        <v>294</v>
      </c>
      <c r="B67" s="3" t="s">
        <v>43</v>
      </c>
      <c r="C67" s="1">
        <v>4000</v>
      </c>
      <c r="D67" s="1" t="s">
        <v>179</v>
      </c>
      <c r="E67" s="20" t="s">
        <v>295</v>
      </c>
      <c r="F67" s="20" t="s">
        <v>296</v>
      </c>
      <c r="G67" s="20" t="s">
        <v>297</v>
      </c>
      <c r="H67" s="20" t="s">
        <v>298</v>
      </c>
      <c r="I67" s="5"/>
    </row>
    <row r="68" spans="1:9" ht="150" customHeight="1" x14ac:dyDescent="0.25">
      <c r="A68" s="3" t="s">
        <v>299</v>
      </c>
      <c r="B68" s="3" t="s">
        <v>43</v>
      </c>
      <c r="C68" s="2">
        <v>4000</v>
      </c>
      <c r="D68" s="2" t="s">
        <v>179</v>
      </c>
      <c r="E68" s="20" t="s">
        <v>300</v>
      </c>
      <c r="F68" s="20" t="s">
        <v>301</v>
      </c>
      <c r="G68" s="20"/>
      <c r="H68" s="20" t="s">
        <v>302</v>
      </c>
      <c r="I68" s="34" t="s">
        <v>303</v>
      </c>
    </row>
    <row r="69" spans="1:9" ht="165" x14ac:dyDescent="0.25">
      <c r="A69" s="3" t="s">
        <v>304</v>
      </c>
      <c r="B69" s="3" t="s">
        <v>43</v>
      </c>
      <c r="C69" s="2">
        <v>4000</v>
      </c>
      <c r="D69" s="2" t="s">
        <v>179</v>
      </c>
      <c r="E69" s="20" t="s">
        <v>305</v>
      </c>
      <c r="F69" s="20" t="s">
        <v>306</v>
      </c>
      <c r="G69" s="20"/>
      <c r="H69" s="20" t="s">
        <v>307</v>
      </c>
      <c r="I69" s="35"/>
    </row>
    <row r="70" spans="1:9" ht="135" x14ac:dyDescent="0.25">
      <c r="A70" s="3" t="s">
        <v>308</v>
      </c>
      <c r="B70" s="3" t="s">
        <v>43</v>
      </c>
      <c r="C70" s="2">
        <v>4000</v>
      </c>
      <c r="D70" s="2" t="s">
        <v>179</v>
      </c>
      <c r="E70" s="20" t="s">
        <v>309</v>
      </c>
      <c r="F70" s="20" t="s">
        <v>310</v>
      </c>
      <c r="G70" s="20"/>
      <c r="H70" s="20" t="s">
        <v>311</v>
      </c>
      <c r="I70" s="36"/>
    </row>
    <row r="71" spans="1:9" ht="60" x14ac:dyDescent="0.25">
      <c r="A71" s="3" t="s">
        <v>312</v>
      </c>
      <c r="B71" s="3" t="s">
        <v>43</v>
      </c>
      <c r="C71" s="2">
        <v>4000</v>
      </c>
      <c r="D71" s="2" t="s">
        <v>179</v>
      </c>
      <c r="E71" s="20" t="s">
        <v>313</v>
      </c>
      <c r="F71" s="20" t="s">
        <v>314</v>
      </c>
      <c r="G71" s="20"/>
      <c r="H71" s="20" t="s">
        <v>205</v>
      </c>
      <c r="I71" s="5"/>
    </row>
    <row r="72" spans="1:9" ht="60" x14ac:dyDescent="0.25">
      <c r="A72" s="3" t="s">
        <v>315</v>
      </c>
      <c r="B72" s="3" t="s">
        <v>43</v>
      </c>
      <c r="C72" s="2">
        <v>4000</v>
      </c>
      <c r="D72" s="2" t="s">
        <v>179</v>
      </c>
      <c r="E72" s="20" t="s">
        <v>316</v>
      </c>
      <c r="F72" s="20" t="s">
        <v>317</v>
      </c>
      <c r="G72" s="20"/>
      <c r="H72" s="20" t="s">
        <v>205</v>
      </c>
      <c r="I72" s="5"/>
    </row>
    <row r="73" spans="1:9" ht="60" x14ac:dyDescent="0.25">
      <c r="A73" s="3" t="s">
        <v>318</v>
      </c>
      <c r="B73" s="3" t="s">
        <v>43</v>
      </c>
      <c r="C73" s="2">
        <v>4000</v>
      </c>
      <c r="D73" s="2" t="s">
        <v>179</v>
      </c>
      <c r="E73" s="20" t="s">
        <v>319</v>
      </c>
      <c r="F73" s="20" t="s">
        <v>320</v>
      </c>
      <c r="G73" s="20"/>
      <c r="H73" s="20" t="s">
        <v>205</v>
      </c>
      <c r="I73" s="5"/>
    </row>
    <row r="74" spans="1:9" ht="105" x14ac:dyDescent="0.25">
      <c r="A74" s="3" t="s">
        <v>321</v>
      </c>
      <c r="B74" s="3" t="s">
        <v>10</v>
      </c>
      <c r="C74" s="2">
        <v>4000</v>
      </c>
      <c r="D74" s="2" t="s">
        <v>179</v>
      </c>
      <c r="E74" s="20" t="s">
        <v>322</v>
      </c>
      <c r="F74" s="20" t="s">
        <v>323</v>
      </c>
      <c r="G74" s="20" t="s">
        <v>271</v>
      </c>
      <c r="H74" s="20" t="s">
        <v>324</v>
      </c>
      <c r="I74" s="5"/>
    </row>
    <row r="75" spans="1:9" ht="60" x14ac:dyDescent="0.25">
      <c r="A75" s="3" t="s">
        <v>325</v>
      </c>
      <c r="B75" s="3" t="s">
        <v>43</v>
      </c>
      <c r="C75" s="2">
        <v>4000</v>
      </c>
      <c r="D75" s="2" t="s">
        <v>179</v>
      </c>
      <c r="E75" s="20" t="s">
        <v>326</v>
      </c>
      <c r="F75" s="20" t="s">
        <v>327</v>
      </c>
      <c r="G75" s="20"/>
      <c r="H75" s="20" t="s">
        <v>205</v>
      </c>
      <c r="I75" s="5"/>
    </row>
    <row r="76" spans="1:9" ht="60" x14ac:dyDescent="0.25">
      <c r="A76" s="3" t="s">
        <v>328</v>
      </c>
      <c r="B76" s="3" t="s">
        <v>43</v>
      </c>
      <c r="C76" s="2">
        <v>4000</v>
      </c>
      <c r="D76" s="2" t="s">
        <v>179</v>
      </c>
      <c r="E76" s="20" t="s">
        <v>329</v>
      </c>
      <c r="F76" s="20" t="s">
        <v>330</v>
      </c>
      <c r="G76" s="20"/>
      <c r="H76" s="20" t="s">
        <v>205</v>
      </c>
      <c r="I76" s="5"/>
    </row>
    <row r="77" spans="1:9" ht="60" x14ac:dyDescent="0.25">
      <c r="A77" s="3" t="s">
        <v>331</v>
      </c>
      <c r="B77" s="3" t="s">
        <v>36</v>
      </c>
      <c r="C77" s="2">
        <v>4000</v>
      </c>
      <c r="D77" s="2" t="s">
        <v>179</v>
      </c>
      <c r="E77" s="20" t="s">
        <v>332</v>
      </c>
      <c r="F77" s="20" t="s">
        <v>333</v>
      </c>
      <c r="G77" s="20"/>
      <c r="H77" s="20" t="s">
        <v>205</v>
      </c>
      <c r="I77" s="5"/>
    </row>
    <row r="78" spans="1:9" ht="60" x14ac:dyDescent="0.25">
      <c r="A78" s="3" t="s">
        <v>334</v>
      </c>
      <c r="B78" s="3" t="s">
        <v>36</v>
      </c>
      <c r="C78" s="2">
        <v>4000</v>
      </c>
      <c r="D78" s="2" t="s">
        <v>179</v>
      </c>
      <c r="E78" s="20" t="s">
        <v>335</v>
      </c>
      <c r="F78" s="20" t="s">
        <v>336</v>
      </c>
      <c r="G78" s="20"/>
      <c r="H78" s="20" t="s">
        <v>205</v>
      </c>
      <c r="I78" s="5"/>
    </row>
    <row r="79" spans="1:9" ht="150" x14ac:dyDescent="0.25">
      <c r="A79" s="3" t="s">
        <v>337</v>
      </c>
      <c r="B79" s="3" t="s">
        <v>10</v>
      </c>
      <c r="C79" s="2">
        <v>4000</v>
      </c>
      <c r="D79" s="2" t="s">
        <v>179</v>
      </c>
      <c r="E79" s="20" t="s">
        <v>338</v>
      </c>
      <c r="F79" s="20" t="s">
        <v>339</v>
      </c>
      <c r="G79" s="20" t="s">
        <v>271</v>
      </c>
      <c r="H79" s="20" t="s">
        <v>340</v>
      </c>
      <c r="I79" s="5" t="s">
        <v>664</v>
      </c>
    </row>
    <row r="80" spans="1:9" ht="60" x14ac:dyDescent="0.25">
      <c r="A80" s="13" t="s">
        <v>341</v>
      </c>
      <c r="B80" s="3" t="s">
        <v>43</v>
      </c>
      <c r="C80" s="2">
        <v>4000</v>
      </c>
      <c r="D80" s="2" t="s">
        <v>179</v>
      </c>
      <c r="E80" s="20" t="s">
        <v>342</v>
      </c>
      <c r="F80" s="20" t="s">
        <v>343</v>
      </c>
      <c r="G80" s="20"/>
      <c r="H80" s="20" t="s">
        <v>205</v>
      </c>
      <c r="I80" s="5"/>
    </row>
    <row r="81" spans="1:9" ht="60" x14ac:dyDescent="0.25">
      <c r="A81" s="13" t="s">
        <v>344</v>
      </c>
      <c r="B81" s="3" t="s">
        <v>43</v>
      </c>
      <c r="C81" s="2">
        <v>4000</v>
      </c>
      <c r="D81" s="2" t="s">
        <v>179</v>
      </c>
      <c r="E81" s="20" t="s">
        <v>345</v>
      </c>
      <c r="F81" s="20" t="s">
        <v>346</v>
      </c>
      <c r="G81" s="20"/>
      <c r="H81" s="20" t="s">
        <v>205</v>
      </c>
      <c r="I81" s="5"/>
    </row>
    <row r="82" spans="1:9" ht="60" x14ac:dyDescent="0.25">
      <c r="A82" s="13" t="s">
        <v>347</v>
      </c>
      <c r="B82" s="3" t="s">
        <v>36</v>
      </c>
      <c r="C82" s="2">
        <v>4400</v>
      </c>
      <c r="D82" s="2" t="s">
        <v>179</v>
      </c>
      <c r="E82" s="20" t="s">
        <v>348</v>
      </c>
      <c r="F82" s="20" t="s">
        <v>349</v>
      </c>
      <c r="G82" s="20"/>
      <c r="H82" s="20" t="s">
        <v>79</v>
      </c>
      <c r="I82" s="5"/>
    </row>
    <row r="83" spans="1:9" ht="120" x14ac:dyDescent="0.25">
      <c r="A83" s="13" t="s">
        <v>350</v>
      </c>
      <c r="B83" s="3" t="s">
        <v>36</v>
      </c>
      <c r="C83" s="2">
        <v>4000</v>
      </c>
      <c r="D83" s="2" t="s">
        <v>179</v>
      </c>
      <c r="E83" s="20" t="s">
        <v>351</v>
      </c>
      <c r="F83" s="20" t="s">
        <v>352</v>
      </c>
      <c r="G83" s="20"/>
      <c r="H83" s="20" t="s">
        <v>205</v>
      </c>
      <c r="I83" s="5" t="s">
        <v>353</v>
      </c>
    </row>
    <row r="84" spans="1:9" ht="105" x14ac:dyDescent="0.25">
      <c r="A84" s="13" t="s">
        <v>354</v>
      </c>
      <c r="B84" s="3" t="s">
        <v>36</v>
      </c>
      <c r="C84" s="2">
        <v>4000</v>
      </c>
      <c r="D84" s="2" t="s">
        <v>179</v>
      </c>
      <c r="E84" s="20" t="s">
        <v>355</v>
      </c>
      <c r="F84" s="20" t="s">
        <v>356</v>
      </c>
      <c r="G84" s="20"/>
      <c r="H84" s="20" t="s">
        <v>205</v>
      </c>
      <c r="I84" s="5"/>
    </row>
    <row r="85" spans="1:9" ht="105" x14ac:dyDescent="0.25">
      <c r="A85" s="13" t="s">
        <v>357</v>
      </c>
      <c r="B85" s="3" t="s">
        <v>10</v>
      </c>
      <c r="C85" s="2">
        <v>7122</v>
      </c>
      <c r="D85" s="2" t="s">
        <v>283</v>
      </c>
      <c r="E85" s="20" t="s">
        <v>358</v>
      </c>
      <c r="F85" s="20" t="s">
        <v>359</v>
      </c>
      <c r="G85" s="20" t="s">
        <v>271</v>
      </c>
      <c r="H85" s="20" t="s">
        <v>360</v>
      </c>
      <c r="I85" s="5"/>
    </row>
    <row r="86" spans="1:9" ht="90" x14ac:dyDescent="0.25">
      <c r="A86" s="13" t="s">
        <v>361</v>
      </c>
      <c r="B86" s="3" t="s">
        <v>10</v>
      </c>
      <c r="C86" s="2">
        <v>7122</v>
      </c>
      <c r="D86" s="2" t="s">
        <v>283</v>
      </c>
      <c r="E86" s="20" t="s">
        <v>362</v>
      </c>
      <c r="F86" s="20" t="s">
        <v>363</v>
      </c>
      <c r="G86" s="20"/>
      <c r="H86" s="20" t="s">
        <v>79</v>
      </c>
      <c r="I86" s="5"/>
    </row>
    <row r="87" spans="1:9" ht="135" x14ac:dyDescent="0.25">
      <c r="A87" s="3" t="s">
        <v>364</v>
      </c>
      <c r="B87" s="3" t="s">
        <v>43</v>
      </c>
      <c r="C87" s="2">
        <v>4400</v>
      </c>
      <c r="D87" s="2" t="s">
        <v>179</v>
      </c>
      <c r="E87" s="20" t="s">
        <v>365</v>
      </c>
      <c r="F87" s="20" t="s">
        <v>366</v>
      </c>
      <c r="G87" s="20"/>
      <c r="H87" s="20" t="s">
        <v>367</v>
      </c>
      <c r="I87" s="5" t="s">
        <v>368</v>
      </c>
    </row>
    <row r="88" spans="1:9" ht="120" x14ac:dyDescent="0.25">
      <c r="A88" s="3" t="s">
        <v>369</v>
      </c>
      <c r="B88" s="3" t="s">
        <v>43</v>
      </c>
      <c r="C88" s="2">
        <v>4400</v>
      </c>
      <c r="D88" s="2" t="s">
        <v>179</v>
      </c>
      <c r="E88" s="21" t="s">
        <v>370</v>
      </c>
      <c r="F88" s="21" t="s">
        <v>371</v>
      </c>
      <c r="G88" s="20"/>
      <c r="H88" s="20" t="s">
        <v>372</v>
      </c>
      <c r="I88" s="5"/>
    </row>
    <row r="89" spans="1:9" ht="150" x14ac:dyDescent="0.25">
      <c r="A89" s="3" t="s">
        <v>373</v>
      </c>
      <c r="B89" s="3" t="s">
        <v>10</v>
      </c>
      <c r="C89" s="2">
        <v>4000</v>
      </c>
      <c r="D89" s="2" t="s">
        <v>179</v>
      </c>
      <c r="E89" s="20" t="s">
        <v>374</v>
      </c>
      <c r="F89" s="21" t="s">
        <v>375</v>
      </c>
      <c r="G89" s="20" t="s">
        <v>376</v>
      </c>
      <c r="H89" s="20" t="s">
        <v>377</v>
      </c>
      <c r="I89" s="5" t="s">
        <v>378</v>
      </c>
    </row>
    <row r="90" spans="1:9" ht="165" x14ac:dyDescent="0.25">
      <c r="A90" s="3" t="s">
        <v>379</v>
      </c>
      <c r="B90" s="3" t="s">
        <v>43</v>
      </c>
      <c r="C90" s="2">
        <v>4400</v>
      </c>
      <c r="D90" s="2" t="s">
        <v>179</v>
      </c>
      <c r="E90" s="21" t="s">
        <v>380</v>
      </c>
      <c r="F90" s="21" t="s">
        <v>381</v>
      </c>
      <c r="G90" s="20" t="s">
        <v>297</v>
      </c>
      <c r="H90" s="20" t="s">
        <v>382</v>
      </c>
      <c r="I90" s="5" t="s">
        <v>378</v>
      </c>
    </row>
    <row r="91" spans="1:9" ht="135" x14ac:dyDescent="0.25">
      <c r="A91" s="3" t="s">
        <v>383</v>
      </c>
      <c r="B91" s="3" t="s">
        <v>43</v>
      </c>
      <c r="C91" s="2">
        <v>4000</v>
      </c>
      <c r="D91" s="2" t="s">
        <v>179</v>
      </c>
      <c r="E91" s="21" t="s">
        <v>384</v>
      </c>
      <c r="F91" s="21" t="s">
        <v>385</v>
      </c>
      <c r="G91" s="20" t="s">
        <v>297</v>
      </c>
      <c r="H91" s="20" t="s">
        <v>386</v>
      </c>
      <c r="I91" s="5" t="s">
        <v>387</v>
      </c>
    </row>
    <row r="92" spans="1:9" ht="90" x14ac:dyDescent="0.25">
      <c r="A92" s="13" t="s">
        <v>388</v>
      </c>
      <c r="B92" s="2" t="s">
        <v>43</v>
      </c>
      <c r="C92" s="2">
        <v>4400</v>
      </c>
      <c r="D92" s="2" t="s">
        <v>179</v>
      </c>
      <c r="E92" s="20" t="s">
        <v>389</v>
      </c>
      <c r="F92" s="20" t="s">
        <v>390</v>
      </c>
      <c r="G92" s="20"/>
      <c r="H92" s="20" t="s">
        <v>391</v>
      </c>
      <c r="I92" s="5"/>
    </row>
    <row r="93" spans="1:9" ht="90" x14ac:dyDescent="0.25">
      <c r="A93" s="13" t="s">
        <v>392</v>
      </c>
      <c r="B93" s="2" t="s">
        <v>43</v>
      </c>
      <c r="C93" s="2">
        <v>4000</v>
      </c>
      <c r="D93" s="2" t="s">
        <v>179</v>
      </c>
      <c r="E93" s="20" t="s">
        <v>393</v>
      </c>
      <c r="F93" s="20" t="s">
        <v>394</v>
      </c>
      <c r="G93" s="20"/>
      <c r="H93" s="20" t="s">
        <v>391</v>
      </c>
      <c r="I93" s="5" t="s">
        <v>665</v>
      </c>
    </row>
    <row r="94" spans="1:9" ht="90" x14ac:dyDescent="0.25">
      <c r="A94" s="13" t="s">
        <v>395</v>
      </c>
      <c r="B94" s="2" t="s">
        <v>43</v>
      </c>
      <c r="C94" s="2">
        <v>4000</v>
      </c>
      <c r="D94" s="2" t="s">
        <v>179</v>
      </c>
      <c r="E94" s="20" t="s">
        <v>396</v>
      </c>
      <c r="F94" s="20" t="s">
        <v>397</v>
      </c>
      <c r="G94" s="20"/>
      <c r="H94" s="20" t="s">
        <v>391</v>
      </c>
      <c r="I94" s="5"/>
    </row>
    <row r="95" spans="1:9" ht="90" x14ac:dyDescent="0.25">
      <c r="A95" s="13" t="s">
        <v>398</v>
      </c>
      <c r="B95" s="2" t="s">
        <v>43</v>
      </c>
      <c r="C95" s="2">
        <v>4000</v>
      </c>
      <c r="D95" s="2" t="s">
        <v>179</v>
      </c>
      <c r="E95" s="20" t="s">
        <v>399</v>
      </c>
      <c r="F95" s="20" t="s">
        <v>400</v>
      </c>
      <c r="G95" s="20"/>
      <c r="H95" s="20" t="s">
        <v>391</v>
      </c>
      <c r="I95" s="5"/>
    </row>
    <row r="96" spans="1:9" ht="135" x14ac:dyDescent="0.25">
      <c r="A96" s="13" t="s">
        <v>401</v>
      </c>
      <c r="B96" s="2" t="s">
        <v>43</v>
      </c>
      <c r="C96" s="2">
        <v>4000</v>
      </c>
      <c r="D96" s="2" t="s">
        <v>179</v>
      </c>
      <c r="E96" s="20" t="s">
        <v>402</v>
      </c>
      <c r="F96" s="20" t="s">
        <v>403</v>
      </c>
      <c r="G96" s="20"/>
      <c r="H96" s="20" t="s">
        <v>391</v>
      </c>
      <c r="I96" s="5"/>
    </row>
    <row r="97" spans="1:9" ht="150" x14ac:dyDescent="0.25">
      <c r="A97" s="13" t="s">
        <v>404</v>
      </c>
      <c r="B97" s="2" t="s">
        <v>43</v>
      </c>
      <c r="C97" s="2">
        <v>4000</v>
      </c>
      <c r="D97" s="2" t="s">
        <v>179</v>
      </c>
      <c r="E97" s="20" t="s">
        <v>405</v>
      </c>
      <c r="F97" s="20" t="s">
        <v>406</v>
      </c>
      <c r="G97" s="20"/>
      <c r="H97" s="20" t="s">
        <v>391</v>
      </c>
      <c r="I97" s="5"/>
    </row>
    <row r="98" spans="1:9" ht="105" x14ac:dyDescent="0.25">
      <c r="A98" s="13" t="s">
        <v>407</v>
      </c>
      <c r="B98" s="2" t="s">
        <v>146</v>
      </c>
      <c r="C98" s="2">
        <v>5100</v>
      </c>
      <c r="D98" s="2" t="s">
        <v>408</v>
      </c>
      <c r="E98" s="20" t="s">
        <v>409</v>
      </c>
      <c r="F98" s="20" t="s">
        <v>410</v>
      </c>
      <c r="G98" s="20"/>
      <c r="H98" s="20" t="s">
        <v>391</v>
      </c>
      <c r="I98" s="5"/>
    </row>
    <row r="99" spans="1:9" ht="120" x14ac:dyDescent="0.25">
      <c r="A99" s="13" t="s">
        <v>411</v>
      </c>
      <c r="B99" s="2" t="s">
        <v>146</v>
      </c>
      <c r="C99" s="2">
        <v>5100</v>
      </c>
      <c r="D99" s="2" t="s">
        <v>408</v>
      </c>
      <c r="E99" s="20" t="s">
        <v>412</v>
      </c>
      <c r="F99" s="20" t="s">
        <v>413</v>
      </c>
      <c r="G99" s="20"/>
      <c r="H99" s="20" t="s">
        <v>391</v>
      </c>
      <c r="I99" s="5"/>
    </row>
    <row r="100" spans="1:9" ht="120" x14ac:dyDescent="0.25">
      <c r="A100" s="13" t="s">
        <v>414</v>
      </c>
      <c r="B100" s="2" t="s">
        <v>43</v>
      </c>
      <c r="C100" s="2">
        <v>6122</v>
      </c>
      <c r="D100" s="2" t="s">
        <v>179</v>
      </c>
      <c r="E100" s="20" t="s">
        <v>415</v>
      </c>
      <c r="F100" s="20" t="s">
        <v>416</v>
      </c>
      <c r="G100" s="20"/>
      <c r="H100" s="20" t="s">
        <v>391</v>
      </c>
      <c r="I100" s="5"/>
    </row>
    <row r="101" spans="1:9" ht="165" x14ac:dyDescent="0.25">
      <c r="A101" s="13" t="s">
        <v>417</v>
      </c>
      <c r="B101" s="2" t="s">
        <v>43</v>
      </c>
      <c r="C101" s="2">
        <v>4400</v>
      </c>
      <c r="D101" s="2" t="s">
        <v>179</v>
      </c>
      <c r="E101" s="20" t="s">
        <v>418</v>
      </c>
      <c r="F101" s="20" t="s">
        <v>419</v>
      </c>
      <c r="G101" s="20"/>
      <c r="H101" s="20" t="s">
        <v>391</v>
      </c>
      <c r="I101" s="5"/>
    </row>
    <row r="102" spans="1:9" ht="105" x14ac:dyDescent="0.25">
      <c r="A102" s="13" t="s">
        <v>420</v>
      </c>
      <c r="B102" s="2" t="s">
        <v>43</v>
      </c>
      <c r="C102" s="2">
        <v>4071</v>
      </c>
      <c r="D102" s="2" t="s">
        <v>179</v>
      </c>
      <c r="E102" s="20" t="s">
        <v>421</v>
      </c>
      <c r="F102" s="20" t="s">
        <v>422</v>
      </c>
      <c r="G102" s="20"/>
      <c r="H102" s="20" t="s">
        <v>423</v>
      </c>
      <c r="I102" s="5"/>
    </row>
    <row r="103" spans="1:9" ht="90" x14ac:dyDescent="0.25">
      <c r="A103" s="13" t="s">
        <v>424</v>
      </c>
      <c r="B103" s="2" t="s">
        <v>43</v>
      </c>
      <c r="C103" s="2">
        <v>4000</v>
      </c>
      <c r="D103" s="2" t="s">
        <v>179</v>
      </c>
      <c r="E103" s="20" t="s">
        <v>425</v>
      </c>
      <c r="F103" s="20" t="s">
        <v>426</v>
      </c>
      <c r="G103" s="20"/>
      <c r="H103" s="20" t="s">
        <v>182</v>
      </c>
      <c r="I103" s="5"/>
    </row>
    <row r="104" spans="1:9" ht="135" x14ac:dyDescent="0.25">
      <c r="A104" s="13" t="s">
        <v>427</v>
      </c>
      <c r="B104" s="2" t="s">
        <v>43</v>
      </c>
      <c r="C104" s="2">
        <v>4000</v>
      </c>
      <c r="D104" s="2" t="s">
        <v>179</v>
      </c>
      <c r="E104" s="6" t="s">
        <v>428</v>
      </c>
      <c r="F104" s="6" t="s">
        <v>429</v>
      </c>
      <c r="G104" s="20"/>
      <c r="H104" s="20" t="s">
        <v>182</v>
      </c>
      <c r="I104" s="5"/>
    </row>
    <row r="105" spans="1:9" ht="135" x14ac:dyDescent="0.25">
      <c r="A105" s="13" t="s">
        <v>430</v>
      </c>
      <c r="B105" s="2" t="s">
        <v>43</v>
      </c>
      <c r="C105" s="2">
        <v>4000</v>
      </c>
      <c r="D105" s="2" t="s">
        <v>179</v>
      </c>
      <c r="E105" s="20" t="s">
        <v>431</v>
      </c>
      <c r="F105" s="20" t="s">
        <v>432</v>
      </c>
      <c r="G105" s="20"/>
      <c r="H105" s="20" t="s">
        <v>433</v>
      </c>
      <c r="I105" s="5"/>
    </row>
    <row r="106" spans="1:9" ht="75" x14ac:dyDescent="0.25">
      <c r="A106" s="13" t="s">
        <v>434</v>
      </c>
      <c r="B106" s="2" t="s">
        <v>10</v>
      </c>
      <c r="C106" s="2">
        <v>4000</v>
      </c>
      <c r="D106" s="2" t="s">
        <v>179</v>
      </c>
      <c r="E106" s="20" t="s">
        <v>435</v>
      </c>
      <c r="F106" s="20" t="s">
        <v>436</v>
      </c>
      <c r="G106" s="20" t="s">
        <v>271</v>
      </c>
      <c r="H106" s="20" t="s">
        <v>437</v>
      </c>
      <c r="I106" s="5"/>
    </row>
    <row r="107" spans="1:9" ht="135" x14ac:dyDescent="0.25">
      <c r="A107" s="13" t="s">
        <v>438</v>
      </c>
      <c r="B107" s="2" t="s">
        <v>36</v>
      </c>
      <c r="C107" s="2">
        <v>4200</v>
      </c>
      <c r="D107" s="2" t="s">
        <v>179</v>
      </c>
      <c r="E107" s="20" t="s">
        <v>439</v>
      </c>
      <c r="F107" s="20" t="s">
        <v>440</v>
      </c>
      <c r="G107" s="20"/>
      <c r="H107" s="20" t="s">
        <v>79</v>
      </c>
      <c r="I107" s="5"/>
    </row>
    <row r="108" spans="1:9" ht="120" x14ac:dyDescent="0.25">
      <c r="A108" s="13" t="s">
        <v>441</v>
      </c>
      <c r="B108" s="2" t="s">
        <v>36</v>
      </c>
      <c r="C108" s="2">
        <v>4200</v>
      </c>
      <c r="D108" s="2" t="s">
        <v>179</v>
      </c>
      <c r="E108" s="20" t="s">
        <v>442</v>
      </c>
      <c r="F108" s="20" t="s">
        <v>443</v>
      </c>
      <c r="G108" s="20"/>
      <c r="H108" s="20" t="s">
        <v>391</v>
      </c>
      <c r="I108" s="5"/>
    </row>
    <row r="109" spans="1:9" ht="75" x14ac:dyDescent="0.25">
      <c r="A109" s="13" t="s">
        <v>444</v>
      </c>
      <c r="B109" s="2" t="s">
        <v>10</v>
      </c>
      <c r="C109" s="2">
        <v>4000</v>
      </c>
      <c r="D109" s="2" t="s">
        <v>179</v>
      </c>
      <c r="E109" s="20" t="s">
        <v>445</v>
      </c>
      <c r="F109" s="20" t="s">
        <v>446</v>
      </c>
      <c r="G109" s="20" t="s">
        <v>271</v>
      </c>
      <c r="H109" s="20" t="s">
        <v>447</v>
      </c>
      <c r="I109" s="5"/>
    </row>
    <row r="110" spans="1:9" ht="60" x14ac:dyDescent="0.25">
      <c r="A110" s="13" t="s">
        <v>448</v>
      </c>
      <c r="B110" s="3" t="s">
        <v>43</v>
      </c>
      <c r="C110" s="2">
        <v>4000</v>
      </c>
      <c r="D110" s="2" t="s">
        <v>179</v>
      </c>
      <c r="E110" s="20" t="s">
        <v>449</v>
      </c>
      <c r="F110" s="21" t="s">
        <v>450</v>
      </c>
      <c r="G110" s="20"/>
      <c r="H110" s="20" t="s">
        <v>182</v>
      </c>
      <c r="I110" s="5"/>
    </row>
    <row r="111" spans="1:9" ht="135" x14ac:dyDescent="0.25">
      <c r="A111" s="13" t="s">
        <v>451</v>
      </c>
      <c r="B111" s="3" t="s">
        <v>17</v>
      </c>
      <c r="C111" s="2">
        <v>4421</v>
      </c>
      <c r="D111" s="2" t="s">
        <v>227</v>
      </c>
      <c r="E111" s="20" t="s">
        <v>452</v>
      </c>
      <c r="F111" s="21" t="s">
        <v>453</v>
      </c>
      <c r="G111" s="20"/>
      <c r="H111" s="20" t="s">
        <v>150</v>
      </c>
      <c r="I111" s="5" t="s">
        <v>454</v>
      </c>
    </row>
    <row r="112" spans="1:9" ht="75" x14ac:dyDescent="0.25">
      <c r="A112" s="13" t="s">
        <v>455</v>
      </c>
      <c r="B112" s="3" t="s">
        <v>36</v>
      </c>
      <c r="C112" s="2">
        <v>4000</v>
      </c>
      <c r="D112" s="2" t="s">
        <v>179</v>
      </c>
      <c r="E112" s="20" t="s">
        <v>456</v>
      </c>
      <c r="F112" s="20" t="s">
        <v>457</v>
      </c>
      <c r="G112" s="20"/>
      <c r="H112" s="20" t="s">
        <v>182</v>
      </c>
      <c r="I112" s="5"/>
    </row>
    <row r="113" spans="1:9" ht="120" x14ac:dyDescent="0.25">
      <c r="A113" s="13" t="s">
        <v>458</v>
      </c>
      <c r="B113" s="3" t="s">
        <v>43</v>
      </c>
      <c r="C113" s="2">
        <v>4000</v>
      </c>
      <c r="D113" s="2" t="s">
        <v>179</v>
      </c>
      <c r="E113" s="20" t="s">
        <v>459</v>
      </c>
      <c r="F113" s="20" t="s">
        <v>460</v>
      </c>
      <c r="G113" s="20"/>
      <c r="H113" s="20" t="s">
        <v>182</v>
      </c>
      <c r="I113" s="5"/>
    </row>
    <row r="114" spans="1:9" ht="60" x14ac:dyDescent="0.25">
      <c r="A114" s="13" t="s">
        <v>461</v>
      </c>
      <c r="B114" s="3" t="s">
        <v>28</v>
      </c>
      <c r="C114" s="3" t="s">
        <v>241</v>
      </c>
      <c r="D114" s="1" t="s">
        <v>242</v>
      </c>
      <c r="E114" s="20" t="s">
        <v>462</v>
      </c>
      <c r="F114" s="20" t="s">
        <v>463</v>
      </c>
      <c r="G114" s="20"/>
      <c r="H114" s="20" t="s">
        <v>182</v>
      </c>
      <c r="I114" s="5"/>
    </row>
    <row r="115" spans="1:9" ht="75" x14ac:dyDescent="0.25">
      <c r="A115" s="13" t="s">
        <v>464</v>
      </c>
      <c r="B115" s="3" t="s">
        <v>43</v>
      </c>
      <c r="C115" s="2">
        <v>4000</v>
      </c>
      <c r="D115" s="2" t="s">
        <v>179</v>
      </c>
      <c r="E115" s="20" t="s">
        <v>465</v>
      </c>
      <c r="F115" s="20" t="s">
        <v>466</v>
      </c>
      <c r="G115" s="20"/>
      <c r="H115" s="20" t="s">
        <v>182</v>
      </c>
      <c r="I115" s="5"/>
    </row>
    <row r="116" spans="1:9" ht="105" x14ac:dyDescent="0.25">
      <c r="A116" s="13" t="s">
        <v>467</v>
      </c>
      <c r="B116" s="3" t="s">
        <v>43</v>
      </c>
      <c r="C116" s="2">
        <v>4000</v>
      </c>
      <c r="D116" s="2" t="s">
        <v>179</v>
      </c>
      <c r="E116" s="20" t="s">
        <v>468</v>
      </c>
      <c r="F116" s="20" t="s">
        <v>469</v>
      </c>
      <c r="G116" s="20"/>
      <c r="H116" s="20" t="s">
        <v>182</v>
      </c>
      <c r="I116" s="5"/>
    </row>
    <row r="117" spans="1:9" ht="60" x14ac:dyDescent="0.25">
      <c r="A117" s="13" t="s">
        <v>470</v>
      </c>
      <c r="B117" s="3" t="s">
        <v>43</v>
      </c>
      <c r="C117" s="2">
        <v>4000</v>
      </c>
      <c r="D117" s="2" t="s">
        <v>179</v>
      </c>
      <c r="E117" s="20" t="s">
        <v>471</v>
      </c>
      <c r="F117" s="20" t="s">
        <v>472</v>
      </c>
      <c r="G117" s="20"/>
      <c r="H117" s="20" t="s">
        <v>182</v>
      </c>
      <c r="I117" s="5"/>
    </row>
    <row r="118" spans="1:9" ht="90" x14ac:dyDescent="0.25">
      <c r="A118" s="13" t="s">
        <v>473</v>
      </c>
      <c r="B118" s="3" t="s">
        <v>43</v>
      </c>
      <c r="C118" s="2">
        <v>4000</v>
      </c>
      <c r="D118" s="2" t="s">
        <v>179</v>
      </c>
      <c r="E118" s="20" t="s">
        <v>474</v>
      </c>
      <c r="F118" s="20" t="s">
        <v>475</v>
      </c>
      <c r="G118" s="20"/>
      <c r="H118" s="20" t="s">
        <v>182</v>
      </c>
      <c r="I118" s="5"/>
    </row>
    <row r="119" spans="1:9" ht="165" x14ac:dyDescent="0.25">
      <c r="A119" s="13" t="s">
        <v>476</v>
      </c>
      <c r="B119" s="3" t="s">
        <v>43</v>
      </c>
      <c r="C119" s="2">
        <v>4000</v>
      </c>
      <c r="D119" s="2" t="s">
        <v>179</v>
      </c>
      <c r="E119" s="20" t="s">
        <v>477</v>
      </c>
      <c r="F119" s="20" t="s">
        <v>478</v>
      </c>
      <c r="G119" s="20"/>
      <c r="H119" s="20" t="s">
        <v>182</v>
      </c>
      <c r="I119" s="5" t="s">
        <v>666</v>
      </c>
    </row>
    <row r="120" spans="1:9" ht="165" x14ac:dyDescent="0.25">
      <c r="A120" s="13" t="s">
        <v>479</v>
      </c>
      <c r="B120" s="3" t="s">
        <v>43</v>
      </c>
      <c r="C120" s="2">
        <v>4000</v>
      </c>
      <c r="D120" s="2" t="s">
        <v>480</v>
      </c>
      <c r="E120" s="20" t="s">
        <v>481</v>
      </c>
      <c r="F120" s="20" t="s">
        <v>482</v>
      </c>
      <c r="G120" s="20"/>
      <c r="H120" s="20" t="s">
        <v>182</v>
      </c>
      <c r="I120" s="5"/>
    </row>
    <row r="121" spans="1:9" ht="90" x14ac:dyDescent="0.25">
      <c r="A121" s="13" t="s">
        <v>483</v>
      </c>
      <c r="B121" s="3" t="s">
        <v>43</v>
      </c>
      <c r="C121" s="2">
        <v>4000</v>
      </c>
      <c r="D121" s="2" t="s">
        <v>480</v>
      </c>
      <c r="E121" s="20" t="s">
        <v>484</v>
      </c>
      <c r="F121" s="20" t="s">
        <v>485</v>
      </c>
      <c r="G121" s="20"/>
      <c r="H121" s="20" t="s">
        <v>182</v>
      </c>
      <c r="I121" s="5" t="s">
        <v>353</v>
      </c>
    </row>
    <row r="122" spans="1:9" ht="90" x14ac:dyDescent="0.25">
      <c r="A122" s="13" t="s">
        <v>486</v>
      </c>
      <c r="B122" s="3" t="s">
        <v>487</v>
      </c>
      <c r="C122" s="14" t="s">
        <v>488</v>
      </c>
      <c r="D122" s="2" t="s">
        <v>489</v>
      </c>
      <c r="E122" s="20" t="s">
        <v>490</v>
      </c>
      <c r="F122" s="20" t="s">
        <v>491</v>
      </c>
      <c r="G122" s="20"/>
      <c r="H122" s="20" t="s">
        <v>150</v>
      </c>
      <c r="I122" s="5"/>
    </row>
    <row r="123" spans="1:9" ht="75" x14ac:dyDescent="0.25">
      <c r="A123" s="13" t="s">
        <v>492</v>
      </c>
      <c r="B123" s="3" t="s">
        <v>487</v>
      </c>
      <c r="C123" s="14" t="s">
        <v>488</v>
      </c>
      <c r="D123" s="2" t="s">
        <v>489</v>
      </c>
      <c r="E123" s="20" t="s">
        <v>493</v>
      </c>
      <c r="F123" s="20" t="s">
        <v>494</v>
      </c>
      <c r="G123" s="20"/>
      <c r="H123" s="20" t="s">
        <v>495</v>
      </c>
      <c r="I123" s="5"/>
    </row>
    <row r="124" spans="1:9" ht="90" x14ac:dyDescent="0.25">
      <c r="A124" s="13" t="s">
        <v>496</v>
      </c>
      <c r="B124" s="3" t="s">
        <v>43</v>
      </c>
      <c r="C124" s="2">
        <v>4000</v>
      </c>
      <c r="D124" s="2" t="s">
        <v>179</v>
      </c>
      <c r="E124" s="20" t="s">
        <v>497</v>
      </c>
      <c r="F124" s="20" t="s">
        <v>498</v>
      </c>
      <c r="G124" s="20"/>
      <c r="H124" s="20" t="s">
        <v>499</v>
      </c>
      <c r="I124" s="5"/>
    </row>
    <row r="125" spans="1:9" ht="135" x14ac:dyDescent="0.25">
      <c r="A125" s="2" t="s">
        <v>500</v>
      </c>
      <c r="B125" s="3" t="s">
        <v>43</v>
      </c>
      <c r="C125" s="2">
        <v>4000</v>
      </c>
      <c r="D125" s="2" t="s">
        <v>179</v>
      </c>
      <c r="E125" s="20" t="s">
        <v>501</v>
      </c>
      <c r="F125" s="20" t="s">
        <v>502</v>
      </c>
      <c r="G125" s="20"/>
      <c r="H125" s="20" t="s">
        <v>182</v>
      </c>
      <c r="I125" s="5"/>
    </row>
    <row r="126" spans="1:9" ht="120" x14ac:dyDescent="0.25">
      <c r="A126" s="2" t="s">
        <v>503</v>
      </c>
      <c r="B126" s="3" t="s">
        <v>43</v>
      </c>
      <c r="C126" s="2">
        <v>4000</v>
      </c>
      <c r="D126" s="2" t="s">
        <v>179</v>
      </c>
      <c r="E126" s="20" t="s">
        <v>504</v>
      </c>
      <c r="F126" s="20" t="s">
        <v>505</v>
      </c>
      <c r="G126" s="20"/>
      <c r="H126" s="20" t="s">
        <v>182</v>
      </c>
      <c r="I126" s="5" t="s">
        <v>667</v>
      </c>
    </row>
    <row r="127" spans="1:9" ht="120" x14ac:dyDescent="0.25">
      <c r="A127" s="2" t="s">
        <v>506</v>
      </c>
      <c r="B127" s="3" t="s">
        <v>43</v>
      </c>
      <c r="C127" s="2">
        <v>4000</v>
      </c>
      <c r="D127" s="2" t="s">
        <v>179</v>
      </c>
      <c r="E127" s="20" t="s">
        <v>507</v>
      </c>
      <c r="F127" s="20" t="s">
        <v>508</v>
      </c>
      <c r="G127" s="20"/>
      <c r="H127" s="20" t="s">
        <v>509</v>
      </c>
      <c r="I127" s="5"/>
    </row>
    <row r="128" spans="1:9" ht="90" x14ac:dyDescent="0.25">
      <c r="A128" s="3" t="s">
        <v>510</v>
      </c>
      <c r="B128" s="3" t="s">
        <v>43</v>
      </c>
      <c r="C128" s="2">
        <v>4000</v>
      </c>
      <c r="D128" s="2" t="s">
        <v>179</v>
      </c>
      <c r="E128" s="20" t="s">
        <v>511</v>
      </c>
      <c r="F128" s="20" t="s">
        <v>512</v>
      </c>
      <c r="G128" s="20"/>
      <c r="H128" s="20" t="s">
        <v>182</v>
      </c>
      <c r="I128" s="5"/>
    </row>
    <row r="129" spans="1:9" ht="120" x14ac:dyDescent="0.25">
      <c r="A129" s="3" t="s">
        <v>513</v>
      </c>
      <c r="B129" s="3" t="s">
        <v>43</v>
      </c>
      <c r="C129" s="2">
        <v>4000</v>
      </c>
      <c r="D129" s="2" t="s">
        <v>514</v>
      </c>
      <c r="E129" s="20" t="s">
        <v>515</v>
      </c>
      <c r="F129" s="20" t="s">
        <v>516</v>
      </c>
      <c r="G129" s="20" t="s">
        <v>517</v>
      </c>
      <c r="H129" s="20" t="s">
        <v>518</v>
      </c>
      <c r="I129" s="5"/>
    </row>
    <row r="130" spans="1:9" ht="135" x14ac:dyDescent="0.25">
      <c r="A130" s="3" t="s">
        <v>519</v>
      </c>
      <c r="B130" s="3" t="s">
        <v>10</v>
      </c>
      <c r="C130" s="2">
        <v>4000</v>
      </c>
      <c r="D130" s="2" t="s">
        <v>514</v>
      </c>
      <c r="E130" s="20" t="s">
        <v>520</v>
      </c>
      <c r="F130" s="20" t="s">
        <v>521</v>
      </c>
      <c r="G130" s="20" t="s">
        <v>522</v>
      </c>
      <c r="H130" s="20" t="s">
        <v>523</v>
      </c>
      <c r="I130" s="5"/>
    </row>
    <row r="131" spans="1:9" ht="150" x14ac:dyDescent="0.25">
      <c r="A131" s="3" t="s">
        <v>524</v>
      </c>
      <c r="B131" s="3" t="s">
        <v>146</v>
      </c>
      <c r="C131" s="2">
        <v>5100</v>
      </c>
      <c r="D131" s="2" t="s">
        <v>408</v>
      </c>
      <c r="E131" s="20" t="s">
        <v>525</v>
      </c>
      <c r="F131" s="25" t="s">
        <v>526</v>
      </c>
      <c r="G131" s="20"/>
      <c r="H131" s="20" t="s">
        <v>182</v>
      </c>
      <c r="I131" s="5"/>
    </row>
    <row r="132" spans="1:9" ht="135" x14ac:dyDescent="0.25">
      <c r="A132" s="3" t="s">
        <v>527</v>
      </c>
      <c r="B132" s="3" t="s">
        <v>43</v>
      </c>
      <c r="C132" s="2">
        <v>4000</v>
      </c>
      <c r="D132" s="2" t="s">
        <v>179</v>
      </c>
      <c r="E132" s="20" t="s">
        <v>528</v>
      </c>
      <c r="F132" s="6" t="s">
        <v>529</v>
      </c>
      <c r="G132" s="20"/>
      <c r="H132" s="20" t="s">
        <v>182</v>
      </c>
      <c r="I132" s="5"/>
    </row>
    <row r="133" spans="1:9" ht="135" x14ac:dyDescent="0.25">
      <c r="A133" s="3" t="s">
        <v>530</v>
      </c>
      <c r="B133" s="3" t="s">
        <v>43</v>
      </c>
      <c r="C133" s="2">
        <v>4000</v>
      </c>
      <c r="D133" s="2" t="s">
        <v>179</v>
      </c>
      <c r="E133" s="5" t="s">
        <v>531</v>
      </c>
      <c r="F133" s="25" t="s">
        <v>532</v>
      </c>
      <c r="G133" s="20"/>
      <c r="H133" s="20" t="s">
        <v>182</v>
      </c>
      <c r="I133" s="5"/>
    </row>
    <row r="134" spans="1:9" ht="180" x14ac:dyDescent="0.25">
      <c r="A134" s="3" t="s">
        <v>533</v>
      </c>
      <c r="B134" s="3" t="s">
        <v>28</v>
      </c>
      <c r="C134" s="14" t="s">
        <v>534</v>
      </c>
      <c r="D134" s="2" t="s">
        <v>242</v>
      </c>
      <c r="E134" s="6" t="s">
        <v>535</v>
      </c>
      <c r="F134" s="6" t="s">
        <v>536</v>
      </c>
      <c r="G134" s="20"/>
      <c r="H134" s="20" t="s">
        <v>182</v>
      </c>
      <c r="I134" s="5"/>
    </row>
    <row r="135" spans="1:9" ht="150" x14ac:dyDescent="0.25">
      <c r="A135" s="3" t="s">
        <v>537</v>
      </c>
      <c r="B135" s="3" t="s">
        <v>28</v>
      </c>
      <c r="C135" s="14" t="s">
        <v>534</v>
      </c>
      <c r="D135" s="2" t="s">
        <v>242</v>
      </c>
      <c r="E135" s="6" t="s">
        <v>538</v>
      </c>
      <c r="F135" s="6" t="s">
        <v>539</v>
      </c>
      <c r="G135" s="20" t="s">
        <v>540</v>
      </c>
      <c r="H135" s="20" t="s">
        <v>541</v>
      </c>
      <c r="I135" s="5"/>
    </row>
    <row r="136" spans="1:9" ht="210" x14ac:dyDescent="0.25">
      <c r="A136" s="3" t="s">
        <v>542</v>
      </c>
      <c r="B136" s="3" t="s">
        <v>17</v>
      </c>
      <c r="C136" s="2">
        <v>4000</v>
      </c>
      <c r="D136" s="2" t="s">
        <v>227</v>
      </c>
      <c r="E136" s="6" t="s">
        <v>543</v>
      </c>
      <c r="F136" s="6" t="s">
        <v>544</v>
      </c>
      <c r="G136" s="20"/>
      <c r="H136" s="20" t="s">
        <v>150</v>
      </c>
      <c r="I136" s="5"/>
    </row>
    <row r="137" spans="1:9" ht="150" x14ac:dyDescent="0.25">
      <c r="A137" s="3" t="s">
        <v>545</v>
      </c>
      <c r="B137" s="3" t="s">
        <v>43</v>
      </c>
      <c r="C137" s="2">
        <v>4000</v>
      </c>
      <c r="D137" s="2" t="s">
        <v>179</v>
      </c>
      <c r="E137" s="26" t="s">
        <v>546</v>
      </c>
      <c r="F137" s="26" t="s">
        <v>547</v>
      </c>
      <c r="G137" s="20"/>
      <c r="H137" s="20" t="s">
        <v>182</v>
      </c>
      <c r="I137" s="5"/>
    </row>
    <row r="138" spans="1:9" ht="165" x14ac:dyDescent="0.25">
      <c r="A138" s="3" t="s">
        <v>548</v>
      </c>
      <c r="B138" s="3" t="s">
        <v>43</v>
      </c>
      <c r="C138" s="2">
        <v>4000</v>
      </c>
      <c r="D138" s="2" t="s">
        <v>179</v>
      </c>
      <c r="E138" s="6" t="s">
        <v>549</v>
      </c>
      <c r="F138" s="6" t="s">
        <v>550</v>
      </c>
      <c r="G138" s="20"/>
      <c r="H138" s="20" t="s">
        <v>182</v>
      </c>
      <c r="I138" s="5"/>
    </row>
    <row r="139" spans="1:9" ht="210" x14ac:dyDescent="0.25">
      <c r="A139" s="3" t="s">
        <v>551</v>
      </c>
      <c r="B139" s="3" t="s">
        <v>10</v>
      </c>
      <c r="C139" s="2">
        <v>4000</v>
      </c>
      <c r="D139" s="2" t="s">
        <v>514</v>
      </c>
      <c r="E139" s="6" t="s">
        <v>552</v>
      </c>
      <c r="F139" s="6" t="s">
        <v>553</v>
      </c>
      <c r="G139" s="20" t="s">
        <v>271</v>
      </c>
      <c r="H139" s="20" t="s">
        <v>286</v>
      </c>
      <c r="I139" s="5"/>
    </row>
    <row r="140" spans="1:9" ht="225" x14ac:dyDescent="0.25">
      <c r="A140" s="3" t="s">
        <v>554</v>
      </c>
      <c r="B140" s="3" t="s">
        <v>555</v>
      </c>
      <c r="C140" s="2">
        <v>4000</v>
      </c>
      <c r="D140" s="2" t="s">
        <v>227</v>
      </c>
      <c r="E140" s="6" t="s">
        <v>556</v>
      </c>
      <c r="F140" s="6" t="s">
        <v>557</v>
      </c>
      <c r="G140" s="20"/>
      <c r="H140" s="20" t="s">
        <v>182</v>
      </c>
      <c r="I140" s="5"/>
    </row>
    <row r="141" spans="1:9" ht="150" x14ac:dyDescent="0.25">
      <c r="A141" s="3" t="s">
        <v>558</v>
      </c>
      <c r="B141" s="3" t="s">
        <v>43</v>
      </c>
      <c r="C141" s="2">
        <v>4000</v>
      </c>
      <c r="D141" s="2" t="s">
        <v>514</v>
      </c>
      <c r="E141" s="6" t="s">
        <v>559</v>
      </c>
      <c r="F141" s="6" t="s">
        <v>560</v>
      </c>
      <c r="G141" s="20"/>
      <c r="H141" s="20" t="s">
        <v>150</v>
      </c>
      <c r="I141" s="5"/>
    </row>
    <row r="142" spans="1:9" ht="165" x14ac:dyDescent="0.25">
      <c r="A142" s="3" t="s">
        <v>561</v>
      </c>
      <c r="B142" s="3" t="s">
        <v>43</v>
      </c>
      <c r="C142" s="2">
        <v>4000</v>
      </c>
      <c r="D142" s="2" t="s">
        <v>179</v>
      </c>
      <c r="E142" s="6" t="s">
        <v>562</v>
      </c>
      <c r="F142" s="6" t="s">
        <v>563</v>
      </c>
      <c r="G142" s="20"/>
      <c r="H142" s="20" t="s">
        <v>182</v>
      </c>
      <c r="I142" s="5"/>
    </row>
    <row r="143" spans="1:9" ht="120" x14ac:dyDescent="0.25">
      <c r="A143" s="3" t="s">
        <v>564</v>
      </c>
      <c r="B143" s="2" t="s">
        <v>165</v>
      </c>
      <c r="C143" s="2" t="s">
        <v>165</v>
      </c>
      <c r="D143" s="2" t="s">
        <v>165</v>
      </c>
      <c r="E143" s="6" t="s">
        <v>565</v>
      </c>
      <c r="F143" s="6" t="s">
        <v>566</v>
      </c>
      <c r="G143" s="20"/>
      <c r="H143" s="20" t="s">
        <v>168</v>
      </c>
      <c r="I143" s="5"/>
    </row>
    <row r="144" spans="1:9" ht="120" x14ac:dyDescent="0.25">
      <c r="A144" s="3" t="s">
        <v>567</v>
      </c>
      <c r="B144" s="2" t="s">
        <v>165</v>
      </c>
      <c r="C144" s="2" t="s">
        <v>165</v>
      </c>
      <c r="D144" s="2" t="s">
        <v>165</v>
      </c>
      <c r="E144" s="6" t="s">
        <v>568</v>
      </c>
      <c r="F144" s="6" t="s">
        <v>569</v>
      </c>
      <c r="G144" s="20"/>
      <c r="H144" s="20" t="s">
        <v>168</v>
      </c>
      <c r="I144" s="5"/>
    </row>
    <row r="145" spans="1:9" ht="150" x14ac:dyDescent="0.25">
      <c r="A145" s="3" t="s">
        <v>570</v>
      </c>
      <c r="B145" s="3" t="s">
        <v>43</v>
      </c>
      <c r="C145" s="2">
        <v>5300</v>
      </c>
      <c r="D145" s="2" t="s">
        <v>571</v>
      </c>
      <c r="E145" s="6" t="s">
        <v>572</v>
      </c>
      <c r="F145" s="6" t="s">
        <v>573</v>
      </c>
      <c r="G145" s="20" t="s">
        <v>574</v>
      </c>
      <c r="H145" s="20" t="s">
        <v>575</v>
      </c>
      <c r="I145" s="5"/>
    </row>
    <row r="146" spans="1:9" ht="150" x14ac:dyDescent="0.25">
      <c r="A146" s="3" t="s">
        <v>576</v>
      </c>
      <c r="B146" s="3" t="s">
        <v>43</v>
      </c>
      <c r="C146" s="2">
        <v>5300</v>
      </c>
      <c r="D146" s="2" t="s">
        <v>571</v>
      </c>
      <c r="E146" s="6" t="s">
        <v>577</v>
      </c>
      <c r="F146" s="6" t="s">
        <v>578</v>
      </c>
      <c r="G146" s="20" t="s">
        <v>574</v>
      </c>
      <c r="H146" s="20" t="s">
        <v>575</v>
      </c>
      <c r="I146" s="5"/>
    </row>
    <row r="147" spans="1:9" ht="180" x14ac:dyDescent="0.25">
      <c r="A147" s="3" t="s">
        <v>579</v>
      </c>
      <c r="B147" s="3" t="s">
        <v>10</v>
      </c>
      <c r="C147" s="2">
        <v>7800</v>
      </c>
      <c r="D147" s="28" t="s">
        <v>283</v>
      </c>
      <c r="E147" s="26" t="s">
        <v>580</v>
      </c>
      <c r="F147" s="26" t="s">
        <v>581</v>
      </c>
      <c r="G147" s="20" t="s">
        <v>271</v>
      </c>
      <c r="H147" s="20" t="s">
        <v>582</v>
      </c>
      <c r="I147" s="5"/>
    </row>
    <row r="148" spans="1:9" ht="165" x14ac:dyDescent="0.25">
      <c r="A148" s="3" t="s">
        <v>583</v>
      </c>
      <c r="B148" s="3" t="s">
        <v>28</v>
      </c>
      <c r="C148" s="2">
        <v>7800</v>
      </c>
      <c r="D148" s="2" t="s">
        <v>278</v>
      </c>
      <c r="E148" s="6" t="s">
        <v>584</v>
      </c>
      <c r="F148" s="6" t="s">
        <v>585</v>
      </c>
      <c r="G148" s="20" t="s">
        <v>574</v>
      </c>
      <c r="H148" s="20" t="s">
        <v>586</v>
      </c>
      <c r="I148" s="5"/>
    </row>
    <row r="149" spans="1:9" ht="150" x14ac:dyDescent="0.25">
      <c r="A149" s="3" t="s">
        <v>587</v>
      </c>
      <c r="B149" s="3" t="s">
        <v>28</v>
      </c>
      <c r="C149" s="14" t="s">
        <v>588</v>
      </c>
      <c r="D149" s="2" t="s">
        <v>278</v>
      </c>
      <c r="E149" s="6" t="s">
        <v>589</v>
      </c>
      <c r="F149" s="6" t="s">
        <v>590</v>
      </c>
      <c r="G149" s="20" t="s">
        <v>574</v>
      </c>
      <c r="H149" s="20" t="s">
        <v>586</v>
      </c>
      <c r="I149" s="5"/>
    </row>
    <row r="150" spans="1:9" ht="135" x14ac:dyDescent="0.25">
      <c r="A150" s="3" t="s">
        <v>591</v>
      </c>
      <c r="B150" s="3" t="s">
        <v>43</v>
      </c>
      <c r="C150" s="2">
        <v>4000</v>
      </c>
      <c r="D150" s="2" t="s">
        <v>179</v>
      </c>
      <c r="E150" s="6" t="s">
        <v>592</v>
      </c>
      <c r="F150" s="6" t="s">
        <v>593</v>
      </c>
      <c r="G150" s="20"/>
      <c r="H150" s="20" t="s">
        <v>594</v>
      </c>
      <c r="I150" s="5"/>
    </row>
    <row r="151" spans="1:9" ht="150" x14ac:dyDescent="0.25">
      <c r="A151" s="3" t="s">
        <v>595</v>
      </c>
      <c r="B151" s="3" t="s">
        <v>43</v>
      </c>
      <c r="C151" s="2">
        <v>4000</v>
      </c>
      <c r="D151" s="2" t="s">
        <v>179</v>
      </c>
      <c r="E151" s="6" t="s">
        <v>596</v>
      </c>
      <c r="F151" s="6" t="s">
        <v>597</v>
      </c>
      <c r="G151" s="20"/>
      <c r="H151" s="20" t="s">
        <v>594</v>
      </c>
      <c r="I151" s="5"/>
    </row>
    <row r="152" spans="1:9" ht="120" x14ac:dyDescent="0.25">
      <c r="A152" s="3" t="s">
        <v>668</v>
      </c>
      <c r="B152" s="3" t="s">
        <v>36</v>
      </c>
      <c r="C152" s="2">
        <v>4000</v>
      </c>
      <c r="D152" s="2" t="s">
        <v>179</v>
      </c>
      <c r="E152" s="6" t="s">
        <v>598</v>
      </c>
      <c r="F152" s="6" t="s">
        <v>599</v>
      </c>
      <c r="G152" s="20"/>
      <c r="H152" s="20" t="s">
        <v>594</v>
      </c>
      <c r="I152" s="5"/>
    </row>
    <row r="153" spans="1:9" ht="120" x14ac:dyDescent="0.25">
      <c r="A153" s="3" t="s">
        <v>600</v>
      </c>
      <c r="B153" s="3" t="s">
        <v>43</v>
      </c>
      <c r="C153" s="14" t="s">
        <v>601</v>
      </c>
      <c r="D153" s="2" t="s">
        <v>179</v>
      </c>
      <c r="E153" s="6" t="s">
        <v>602</v>
      </c>
      <c r="F153" s="6" t="s">
        <v>603</v>
      </c>
      <c r="G153" s="20"/>
      <c r="H153" s="20" t="s">
        <v>594</v>
      </c>
      <c r="I153" s="5"/>
    </row>
    <row r="154" spans="1:9" ht="120" x14ac:dyDescent="0.25">
      <c r="A154" s="3" t="s">
        <v>604</v>
      </c>
      <c r="B154" s="3" t="s">
        <v>49</v>
      </c>
      <c r="C154" s="2">
        <v>4000</v>
      </c>
      <c r="D154" s="2" t="s">
        <v>227</v>
      </c>
      <c r="E154" s="6" t="s">
        <v>605</v>
      </c>
      <c r="F154" s="6" t="s">
        <v>606</v>
      </c>
      <c r="G154" s="20" t="s">
        <v>271</v>
      </c>
      <c r="H154" s="20" t="s">
        <v>582</v>
      </c>
      <c r="I154" s="5"/>
    </row>
    <row r="155" spans="1:9" ht="105" x14ac:dyDescent="0.25">
      <c r="A155" s="3" t="s">
        <v>607</v>
      </c>
      <c r="B155" s="3" t="s">
        <v>608</v>
      </c>
      <c r="C155" s="2">
        <v>6123</v>
      </c>
      <c r="D155" s="2" t="s">
        <v>227</v>
      </c>
      <c r="E155" s="6" t="s">
        <v>609</v>
      </c>
      <c r="F155" s="6" t="s">
        <v>610</v>
      </c>
      <c r="G155" s="20" t="s">
        <v>271</v>
      </c>
      <c r="H155" s="20" t="s">
        <v>611</v>
      </c>
      <c r="I155" s="5"/>
    </row>
    <row r="156" spans="1:9" ht="120" x14ac:dyDescent="0.25">
      <c r="A156" s="3" t="s">
        <v>612</v>
      </c>
      <c r="B156" s="3" t="s">
        <v>43</v>
      </c>
      <c r="C156" s="2">
        <v>5300</v>
      </c>
      <c r="D156" s="2" t="s">
        <v>571</v>
      </c>
      <c r="E156" s="6" t="s">
        <v>613</v>
      </c>
      <c r="F156" s="6" t="s">
        <v>614</v>
      </c>
      <c r="G156" s="20"/>
      <c r="H156" s="20" t="s">
        <v>594</v>
      </c>
      <c r="I156" s="5"/>
    </row>
    <row r="157" spans="1:9" ht="105" x14ac:dyDescent="0.25">
      <c r="A157" s="3" t="s">
        <v>615</v>
      </c>
      <c r="B157" s="3" t="s">
        <v>43</v>
      </c>
      <c r="C157" s="2">
        <v>6122</v>
      </c>
      <c r="D157" s="2" t="s">
        <v>179</v>
      </c>
      <c r="E157" s="6" t="s">
        <v>616</v>
      </c>
      <c r="F157" s="6" t="s">
        <v>617</v>
      </c>
      <c r="G157" s="20"/>
      <c r="H157" s="20" t="s">
        <v>594</v>
      </c>
      <c r="I157" s="5"/>
    </row>
    <row r="158" spans="1:9" ht="135" x14ac:dyDescent="0.25">
      <c r="A158" s="3" t="s">
        <v>618</v>
      </c>
      <c r="B158" s="3" t="s">
        <v>43</v>
      </c>
      <c r="C158" s="2">
        <v>4000</v>
      </c>
      <c r="D158" s="2" t="s">
        <v>179</v>
      </c>
      <c r="E158" s="6" t="s">
        <v>619</v>
      </c>
      <c r="F158" s="6" t="s">
        <v>620</v>
      </c>
      <c r="G158" s="20"/>
      <c r="H158" s="20" t="s">
        <v>594</v>
      </c>
      <c r="I158" s="5"/>
    </row>
    <row r="159" spans="1:9" ht="180" x14ac:dyDescent="0.25">
      <c r="A159" s="3" t="s">
        <v>621</v>
      </c>
      <c r="B159" s="3" t="s">
        <v>43</v>
      </c>
      <c r="C159" s="2">
        <v>4000</v>
      </c>
      <c r="D159" s="2" t="s">
        <v>179</v>
      </c>
      <c r="E159" s="6" t="s">
        <v>622</v>
      </c>
      <c r="F159" s="6" t="s">
        <v>623</v>
      </c>
      <c r="G159" s="20"/>
      <c r="H159" s="20" t="s">
        <v>594</v>
      </c>
      <c r="I159" s="5"/>
    </row>
    <row r="160" spans="1:9" ht="180" x14ac:dyDescent="0.25">
      <c r="A160" s="3" t="s">
        <v>624</v>
      </c>
      <c r="B160" s="3" t="s">
        <v>43</v>
      </c>
      <c r="C160" s="2">
        <v>4000</v>
      </c>
      <c r="D160" s="2" t="s">
        <v>179</v>
      </c>
      <c r="E160" s="6" t="s">
        <v>625</v>
      </c>
      <c r="F160" s="6" t="s">
        <v>626</v>
      </c>
      <c r="G160" s="20"/>
      <c r="H160" s="20" t="s">
        <v>594</v>
      </c>
      <c r="I160" s="5"/>
    </row>
    <row r="161" spans="1:9" ht="165" x14ac:dyDescent="0.25">
      <c r="A161" s="3" t="s">
        <v>627</v>
      </c>
      <c r="B161" s="3" t="s">
        <v>43</v>
      </c>
      <c r="C161" s="2">
        <v>4000</v>
      </c>
      <c r="D161" s="2" t="s">
        <v>179</v>
      </c>
      <c r="E161" s="6" t="s">
        <v>628</v>
      </c>
      <c r="F161" s="6" t="s">
        <v>629</v>
      </c>
      <c r="G161" s="20"/>
      <c r="H161" s="20" t="s">
        <v>594</v>
      </c>
      <c r="I161" s="5"/>
    </row>
    <row r="162" spans="1:9" ht="105" x14ac:dyDescent="0.25">
      <c r="A162" s="3" t="s">
        <v>630</v>
      </c>
      <c r="B162" s="3" t="s">
        <v>43</v>
      </c>
      <c r="C162" s="2">
        <v>4000</v>
      </c>
      <c r="D162" s="2" t="s">
        <v>179</v>
      </c>
      <c r="E162" s="6" t="s">
        <v>631</v>
      </c>
      <c r="F162" s="6" t="s">
        <v>632</v>
      </c>
      <c r="G162" s="20"/>
      <c r="H162" s="20" t="s">
        <v>594</v>
      </c>
      <c r="I162" s="5"/>
    </row>
    <row r="163" spans="1:9" ht="210" x14ac:dyDescent="0.25">
      <c r="A163" s="3" t="s">
        <v>633</v>
      </c>
      <c r="B163" s="3" t="s">
        <v>43</v>
      </c>
      <c r="C163" s="2">
        <v>4053</v>
      </c>
      <c r="D163" s="2" t="s">
        <v>179</v>
      </c>
      <c r="E163" s="6" t="s">
        <v>634</v>
      </c>
      <c r="F163" s="6" t="s">
        <v>635</v>
      </c>
      <c r="G163" s="20"/>
      <c r="H163" s="20" t="s">
        <v>594</v>
      </c>
      <c r="I163" s="5"/>
    </row>
    <row r="164" spans="1:9" ht="120" x14ac:dyDescent="0.25">
      <c r="A164" s="3" t="s">
        <v>636</v>
      </c>
      <c r="B164" s="3" t="s">
        <v>43</v>
      </c>
      <c r="C164" s="2">
        <v>4000</v>
      </c>
      <c r="D164" s="2" t="s">
        <v>179</v>
      </c>
      <c r="E164" s="6" t="s">
        <v>637</v>
      </c>
      <c r="F164" s="6" t="s">
        <v>638</v>
      </c>
      <c r="G164" s="20"/>
      <c r="H164" s="20" t="s">
        <v>594</v>
      </c>
      <c r="I164" s="5" t="s">
        <v>639</v>
      </c>
    </row>
  </sheetData>
  <autoFilter ref="A1:I164" xr:uid="{6D1CE330-317B-4DB9-809B-050E36F6D080}"/>
  <mergeCells count="1">
    <mergeCell ref="I68:I70"/>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B3D28-76D3-46B4-9776-0D413A8A211B}">
  <dimension ref="A1:F28"/>
  <sheetViews>
    <sheetView zoomScale="85" zoomScaleNormal="85" workbookViewId="0">
      <pane xSplit="1" ySplit="1" topLeftCell="B2" activePane="bottomRight" state="frozen"/>
      <selection pane="topRight" activeCell="B1" sqref="B1"/>
      <selection pane="bottomLeft" activeCell="A2" sqref="A2"/>
      <selection pane="bottomRight" activeCell="A2" sqref="A2:D2"/>
    </sheetView>
  </sheetViews>
  <sheetFormatPr defaultColWidth="9.140625" defaultRowHeight="15" x14ac:dyDescent="0.25"/>
  <cols>
    <col min="1" max="1" width="16.7109375" style="15" bestFit="1" customWidth="1"/>
    <col min="2" max="2" width="23" style="17" customWidth="1"/>
    <col min="3" max="3" width="78.140625" style="15" customWidth="1"/>
    <col min="4" max="4" width="80.28515625" style="16" customWidth="1"/>
    <col min="5" max="16384" width="9.140625" style="15"/>
  </cols>
  <sheetData>
    <row r="1" spans="1:6" ht="30" x14ac:dyDescent="0.25">
      <c r="A1" s="18" t="s">
        <v>640</v>
      </c>
      <c r="B1" s="9" t="s">
        <v>641</v>
      </c>
      <c r="C1" s="19" t="s">
        <v>642</v>
      </c>
      <c r="D1" s="9" t="s">
        <v>643</v>
      </c>
      <c r="E1" s="27"/>
    </row>
    <row r="2" spans="1:6" x14ac:dyDescent="0.25">
      <c r="A2" s="37" t="s">
        <v>644</v>
      </c>
      <c r="B2" s="38"/>
      <c r="C2" s="38"/>
      <c r="D2" s="38"/>
      <c r="E2" s="27"/>
    </row>
    <row r="3" spans="1:6" ht="30" x14ac:dyDescent="0.25">
      <c r="A3" s="29" t="s">
        <v>16</v>
      </c>
      <c r="B3" s="30" t="s">
        <v>645</v>
      </c>
      <c r="C3" s="32" t="str">
        <f>VLOOKUP(A3,'[1]Annotated Scenario Descriptions'!$A$2:$G$164,7,0)</f>
        <v>Exports Simplified Frontier Declaration</v>
      </c>
      <c r="D3" s="32" t="s">
        <v>649</v>
      </c>
      <c r="E3" s="27"/>
      <c r="F3" s="16"/>
    </row>
    <row r="4" spans="1:6" ht="30" x14ac:dyDescent="0.25">
      <c r="A4" s="29" t="s">
        <v>24</v>
      </c>
      <c r="B4" s="30" t="s">
        <v>645</v>
      </c>
      <c r="C4" s="32" t="str">
        <f>VLOOKUP(A4,'[1]Annotated Scenario Descriptions'!$A$2:$G$164,7,0)</f>
        <v>CSP query to search for and retrieve all of the declared data elements associated with an Exports declaration that was submitted into CDS via their system</v>
      </c>
      <c r="D4" s="32" t="s">
        <v>649</v>
      </c>
      <c r="E4" s="27"/>
      <c r="F4" s="16"/>
    </row>
    <row r="5" spans="1:6" ht="30" x14ac:dyDescent="0.25">
      <c r="A5" s="1" t="s">
        <v>135</v>
      </c>
      <c r="B5" s="31" t="s">
        <v>645</v>
      </c>
      <c r="C5" s="32" t="str">
        <f>VLOOKUP(A5,'[1]Annotated Scenario Descriptions'!$A$2:$G$164,7,0)</f>
        <v>Exports outward processing frontier declaration</v>
      </c>
      <c r="D5" s="5" t="s">
        <v>649</v>
      </c>
      <c r="E5" s="27"/>
      <c r="F5" s="16"/>
    </row>
    <row r="6" spans="1:6" ht="30" x14ac:dyDescent="0.25">
      <c r="A6" s="1" t="s">
        <v>178</v>
      </c>
      <c r="B6" s="31" t="s">
        <v>645</v>
      </c>
      <c r="C6" s="32" t="str">
        <f>VLOOKUP(A6,'[1]Annotated Scenario Descriptions'!$A$2:$G$164,7,0)</f>
        <v>General Guarantee Account for Method of Payment (MoP) with Sufficient Funds</v>
      </c>
      <c r="D6" s="5" t="s">
        <v>652</v>
      </c>
      <c r="E6" s="27"/>
      <c r="F6" s="16"/>
    </row>
    <row r="7" spans="1:6" ht="30" x14ac:dyDescent="0.25">
      <c r="A7" s="1" t="s">
        <v>183</v>
      </c>
      <c r="B7" s="31" t="s">
        <v>645</v>
      </c>
      <c r="C7" s="32" t="str">
        <f>VLOOKUP(A7,'[1]Annotated Scenario Descriptions'!$A$2:$G$164,7,0)</f>
        <v>General Guarantee Account for Method of Payment with Insufficient Funds</v>
      </c>
      <c r="D7" s="5" t="s">
        <v>653</v>
      </c>
      <c r="E7" s="27"/>
      <c r="F7" s="16"/>
    </row>
    <row r="8" spans="1:6" ht="45" x14ac:dyDescent="0.25">
      <c r="A8" s="1" t="s">
        <v>187</v>
      </c>
      <c r="B8" s="31" t="s">
        <v>645</v>
      </c>
      <c r="C8" s="32" t="str">
        <f>VLOOKUP(A8,'[1]Annotated Scenario Descriptions'!$A$2:$G$164,7,0)</f>
        <v>Individual Guarantee for Method of Payment</v>
      </c>
      <c r="D8" s="5" t="s">
        <v>654</v>
      </c>
      <c r="E8" s="27"/>
      <c r="F8" s="16"/>
    </row>
    <row r="9" spans="1:6" ht="45" x14ac:dyDescent="0.25">
      <c r="A9" s="1" t="s">
        <v>196</v>
      </c>
      <c r="B9" s="31" t="s">
        <v>645</v>
      </c>
      <c r="C9" s="32" t="str">
        <f>VLOOKUP(A9,'[1]Annotated Scenario Descriptions'!$A$2:$G$164,7,0)</f>
        <v>Postponed VAT Accounting declaration with a GB VAT number</v>
      </c>
      <c r="D9" s="5" t="s">
        <v>654</v>
      </c>
      <c r="E9" s="27"/>
      <c r="F9" s="16"/>
    </row>
    <row r="10" spans="1:6" ht="30" x14ac:dyDescent="0.25">
      <c r="A10" s="1" t="s">
        <v>199</v>
      </c>
      <c r="B10" s="31" t="s">
        <v>645</v>
      </c>
      <c r="C10" s="32" t="str">
        <f>VLOOKUP(A10,'[1]Annotated Scenario Descriptions'!$A$2:$G$164,7,0)</f>
        <v>Postponed VAT Accounting declaration with a foreign (IM) VAT number</v>
      </c>
      <c r="D10" s="5" t="s">
        <v>655</v>
      </c>
      <c r="E10" s="27"/>
      <c r="F10" s="16"/>
    </row>
    <row r="11" spans="1:6" ht="30" x14ac:dyDescent="0.25">
      <c r="A11" s="1" t="s">
        <v>262</v>
      </c>
      <c r="B11" s="31" t="s">
        <v>645</v>
      </c>
      <c r="C11" s="32" t="str">
        <f>VLOOKUP(A11,'[1]Annotated Scenario Descriptions'!$A$2:$G$164,7,0)</f>
        <v>Frontier declaration with duty relief granted under End Use special procedure</v>
      </c>
      <c r="D11" s="5" t="s">
        <v>649</v>
      </c>
      <c r="E11" s="27"/>
      <c r="F11" s="16"/>
    </row>
    <row r="12" spans="1:6" ht="45" x14ac:dyDescent="0.25">
      <c r="A12" s="1" t="s">
        <v>265</v>
      </c>
      <c r="B12" s="31" t="s">
        <v>645</v>
      </c>
      <c r="C12" s="32" t="str">
        <f>VLOOKUP(A12,'[1]Annotated Scenario Descriptions'!$A$2:$G$164,7,0)</f>
        <v>Imports Frontier Declaration using Indirect Representation with Duty Relief granted under End Use special procedure</v>
      </c>
      <c r="D12" s="5" t="s">
        <v>656</v>
      </c>
      <c r="E12" s="27"/>
      <c r="F12" s="16"/>
    </row>
    <row r="13" spans="1:6" ht="30" x14ac:dyDescent="0.25">
      <c r="A13" s="1" t="s">
        <v>337</v>
      </c>
      <c r="B13" s="31" t="s">
        <v>645</v>
      </c>
      <c r="C13" s="32" t="str">
        <f>VLOOKUP(A13,'[1]Annotated Scenario Descriptions'!$A$2:$G$164,7,0)</f>
        <v>GB-NI 'At Risk' and EU CAP Safeguarding Duties</v>
      </c>
      <c r="D13" s="5" t="s">
        <v>663</v>
      </c>
      <c r="E13" s="27"/>
      <c r="F13" s="16"/>
    </row>
    <row r="14" spans="1:6" ht="30" x14ac:dyDescent="0.25">
      <c r="A14" s="1" t="s">
        <v>347</v>
      </c>
      <c r="B14" s="31" t="s">
        <v>645</v>
      </c>
      <c r="C14" s="32" t="str">
        <f>VLOOKUP(A14,'[1]Annotated Scenario Descriptions'!$A$2:$G$164,7,0)</f>
        <v>GB-NI 'Not At Risk' and NI Non-Quota Trade Preference</v>
      </c>
      <c r="D14" s="5" t="s">
        <v>649</v>
      </c>
      <c r="E14" s="27"/>
      <c r="F14" s="16"/>
    </row>
    <row r="15" spans="1:6" ht="75" x14ac:dyDescent="0.25">
      <c r="A15" s="1" t="s">
        <v>364</v>
      </c>
      <c r="B15" s="31" t="s">
        <v>646</v>
      </c>
      <c r="C15" s="32" t="str">
        <f>VLOOKUP(A15,'[1]Annotated Scenario Descriptions'!$A$2:$G$164,7,0)</f>
        <v xml:space="preserve">Import frontier declaration from RoW to NI, with calculation of provisional duty
</v>
      </c>
      <c r="D15" s="5" t="s">
        <v>657</v>
      </c>
      <c r="E15" s="27"/>
      <c r="F15" s="16"/>
    </row>
    <row r="16" spans="1:6" ht="30" x14ac:dyDescent="0.25">
      <c r="A16" s="1" t="s">
        <v>392</v>
      </c>
      <c r="B16" s="31" t="s">
        <v>645</v>
      </c>
      <c r="C16" s="32" t="str">
        <f>VLOOKUP(A16,'[1]Annotated Scenario Descriptions'!$A$2:$G$164,7,0)</f>
        <v>Goods imported into GB from ROW - incurring UK Retaliatory Duties</v>
      </c>
      <c r="D16" s="5" t="s">
        <v>661</v>
      </c>
      <c r="E16" s="27"/>
      <c r="F16" s="16"/>
    </row>
    <row r="17" spans="1:6" ht="30" x14ac:dyDescent="0.25">
      <c r="A17" s="1" t="s">
        <v>404</v>
      </c>
      <c r="B17" s="31" t="s">
        <v>645</v>
      </c>
      <c r="C17" s="32" t="str">
        <f>VLOOKUP(A17,'[1]Annotated Scenario Descriptions'!$A$2:$G$164,7,0)</f>
        <v xml:space="preserve">ROW-NI, NIIMP, Goods 'At Risk' and EU Liabilities – Relief
</v>
      </c>
      <c r="D17" s="5" t="s">
        <v>649</v>
      </c>
      <c r="E17" s="27"/>
      <c r="F17" s="16"/>
    </row>
    <row r="18" spans="1:6" ht="30" x14ac:dyDescent="0.25">
      <c r="A18" s="1" t="s">
        <v>417</v>
      </c>
      <c r="B18" s="31" t="s">
        <v>645</v>
      </c>
      <c r="C18" s="32" t="str">
        <f>VLOOKUP(A18,'[1]Annotated Scenario Descriptions'!$A$2:$G$164,7,0)</f>
        <v>GB to NI, NIDOM, Goods At Risk, Authorisation by Declaration, End-Use Relief Procedures Applied</v>
      </c>
      <c r="D18" s="5" t="s">
        <v>649</v>
      </c>
      <c r="E18" s="27"/>
      <c r="F18" s="16"/>
    </row>
    <row r="19" spans="1:6" ht="30" x14ac:dyDescent="0.25">
      <c r="A19" s="1" t="s">
        <v>420</v>
      </c>
      <c r="B19" s="31" t="s">
        <v>645</v>
      </c>
      <c r="C19" s="32" t="str">
        <f>VLOOKUP(A19,'[1]Annotated Scenario Descriptions'!$A$2:$G$164,7,0)</f>
        <v>ROW to NI, NIIMP, Goods 'De-Risked', Non-preferential UK FCFS quota claimed</v>
      </c>
      <c r="D19" s="5" t="s">
        <v>648</v>
      </c>
      <c r="E19" s="27"/>
      <c r="F19" s="16"/>
    </row>
    <row r="20" spans="1:6" ht="30" x14ac:dyDescent="0.25">
      <c r="A20" s="1" t="s">
        <v>476</v>
      </c>
      <c r="B20" s="31" t="s">
        <v>645</v>
      </c>
      <c r="C20" s="32" t="str">
        <f>VLOOKUP(A20,'[1]Annotated Scenario Descriptions'!$A$2:$G$164,7,0)</f>
        <v>Import of steel goods into GB from the US, which is subject to UK steel safeguarding retaliatory measures, but where no Quota claim is made</v>
      </c>
      <c r="D20" s="5" t="s">
        <v>662</v>
      </c>
      <c r="E20" s="27"/>
      <c r="F20" s="16"/>
    </row>
    <row r="21" spans="1:6" ht="45" x14ac:dyDescent="0.25">
      <c r="A21" s="1" t="s">
        <v>492</v>
      </c>
      <c r="B21" s="31" t="s">
        <v>658</v>
      </c>
      <c r="C21" s="32" t="str">
        <f>VLOOKUP(A21,'[1]Annotated Scenario Descriptions'!$A$2:$G$164,7,0)</f>
        <v>Imports non-excise Final Supplementary Declaration (FSD) with amendment</v>
      </c>
      <c r="D21" s="5" t="s">
        <v>659</v>
      </c>
      <c r="E21" s="27"/>
      <c r="F21" s="16"/>
    </row>
    <row r="22" spans="1:6" ht="30" x14ac:dyDescent="0.25">
      <c r="A22" s="1" t="s">
        <v>503</v>
      </c>
      <c r="B22" s="31" t="s">
        <v>645</v>
      </c>
      <c r="C22" s="32" t="str">
        <f>VLOOKUP(A22,'[1]Annotated Scenario Descriptions'!$A$2:$G$164,7,0)</f>
        <v>ROW-NI at Risk - Steel Safeguard</v>
      </c>
      <c r="D22" s="5" t="s">
        <v>660</v>
      </c>
      <c r="E22" s="27"/>
      <c r="F22" s="16"/>
    </row>
    <row r="23" spans="1:6" ht="30" x14ac:dyDescent="0.25">
      <c r="A23" s="29" t="s">
        <v>524</v>
      </c>
      <c r="B23" s="30" t="s">
        <v>645</v>
      </c>
      <c r="C23" s="32" t="str">
        <f>VLOOKUP(A23,'[1]Annotated Scenario Descriptions'!$A$2:$G$164,7,0)</f>
        <v>Import supplementary declaration, for 'at risk goods' moving from ROW to NI, where subsidy with suspension of VAT only is claimed</v>
      </c>
      <c r="D23" s="32" t="s">
        <v>651</v>
      </c>
      <c r="E23" s="27"/>
      <c r="F23" s="16"/>
    </row>
    <row r="24" spans="1:6" ht="30" x14ac:dyDescent="0.25">
      <c r="A24" s="29" t="s">
        <v>524</v>
      </c>
      <c r="B24" s="30" t="s">
        <v>645</v>
      </c>
      <c r="C24" s="32" t="str">
        <f>VLOOKUP(A24,'[1]Annotated Scenario Descriptions'!$A$2:$G$164,7,0)</f>
        <v>Import supplementary declaration, for 'at risk goods' moving from ROW to NI, where subsidy with suspension of VAT only is claimed</v>
      </c>
      <c r="D24" s="32" t="s">
        <v>649</v>
      </c>
      <c r="E24" s="27"/>
      <c r="F24" s="16"/>
    </row>
    <row r="25" spans="1:6" ht="60" x14ac:dyDescent="0.25">
      <c r="A25" s="29" t="s">
        <v>533</v>
      </c>
      <c r="B25" s="31" t="s">
        <v>645</v>
      </c>
      <c r="C25" s="32" t="str">
        <f>VLOOKUP(A25,'[1]Annotated Scenario Descriptions'!$A$2:$G$164,7,0)</f>
        <v xml:space="preserve">	
Imports frontier EIDR declaration from JE to GB for multiple consignments of low value goods items</v>
      </c>
      <c r="D25" s="32" t="s">
        <v>650</v>
      </c>
      <c r="E25" s="27"/>
      <c r="F25" s="16"/>
    </row>
    <row r="26" spans="1:6" ht="30" x14ac:dyDescent="0.25">
      <c r="A26" s="29" t="s">
        <v>537</v>
      </c>
      <c r="B26" s="30" t="s">
        <v>645</v>
      </c>
      <c r="C26" s="32" t="str">
        <f>VLOOKUP(A26,'[1]Annotated Scenario Descriptions'!$A$2:$G$164,7,0)</f>
        <v>Imports frontier EIDR declaration with inventory linking from RoW to GB for multiple consignments of low value goods items</v>
      </c>
      <c r="D26" s="32" t="s">
        <v>650</v>
      </c>
      <c r="E26" s="27"/>
      <c r="F26" s="16"/>
    </row>
    <row r="27" spans="1:6" ht="30" x14ac:dyDescent="0.25">
      <c r="A27" s="29" t="s">
        <v>587</v>
      </c>
      <c r="B27" s="30" t="s">
        <v>645</v>
      </c>
      <c r="C27" s="32" t="str">
        <f>VLOOKUP(A27,'[1]Annotated Scenario Descriptions'!$A$2:$G$164,7,0)</f>
        <v>Import frontier EIDR NOP, for goods moving from GB to NI, using additional document 108C to support an oral customs declaration for temporary admission</v>
      </c>
      <c r="D27" s="32" t="s">
        <v>649</v>
      </c>
      <c r="E27" s="27"/>
      <c r="F27" s="16"/>
    </row>
    <row r="28" spans="1:6" ht="30" x14ac:dyDescent="0.25">
      <c r="A28" s="29" t="s">
        <v>630</v>
      </c>
      <c r="B28" s="30" t="s">
        <v>645</v>
      </c>
      <c r="C28" s="32" t="str">
        <f>VLOOKUP(A28,'[1]Annotated Scenario Descriptions'!$A$2:$G$164,7,0)</f>
        <v>Import frontier declaration, for composite goods moving from RoW into GB.</v>
      </c>
      <c r="D28" s="32" t="s">
        <v>647</v>
      </c>
      <c r="E28" s="27"/>
      <c r="F28" s="16"/>
    </row>
  </sheetData>
  <autoFilter ref="A1:D28" xr:uid="{1EDB6A58-4A74-4197-A870-1E35A5F2697A}"/>
  <mergeCells count="1">
    <mergeCell ref="A2:D2"/>
  </mergeCells>
  <pageMargins left="0.7" right="0.7" top="0.75" bottom="0.75" header="0.3" footer="0.3"/>
  <pageSetup paperSize="9" orientation="portrait"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3568E9EAF3B6438420E01018A20C11" ma:contentTypeVersion="13" ma:contentTypeDescription="Create a new document." ma:contentTypeScope="" ma:versionID="ab4378ab4cbef2d7b62c4593b31a722d">
  <xsd:schema xmlns:xsd="http://www.w3.org/2001/XMLSchema" xmlns:xs="http://www.w3.org/2001/XMLSchema" xmlns:p="http://schemas.microsoft.com/office/2006/metadata/properties" xmlns:ns2="396e6507-7f84-40b1-a5d4-3e86fc118c97" xmlns:ns3="79988a37-b17c-48fe-a207-ae2c3cbbfdd3" targetNamespace="http://schemas.microsoft.com/office/2006/metadata/properties" ma:root="true" ma:fieldsID="15656e0cff25b82c6c4df8dd4bb09378" ns2:_="" ns3:_="">
    <xsd:import namespace="396e6507-7f84-40b1-a5d4-3e86fc118c97"/>
    <xsd:import namespace="79988a37-b17c-48fe-a207-ae2c3cbbfdd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6e6507-7f84-40b1-a5d4-3e86fc118c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3623ea3-be23-4189-a25b-bcadb097ef1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9988a37-b17c-48fe-a207-ae2c3cbbfdd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e41c066-74a3-45b6-a766-4e04af287490}" ma:internalName="TaxCatchAll" ma:showField="CatchAllData" ma:web="79988a37-b17c-48fe-a207-ae2c3cbbfdd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96e6507-7f84-40b1-a5d4-3e86fc118c97">
      <Terms xmlns="http://schemas.microsoft.com/office/infopath/2007/PartnerControls"/>
    </lcf76f155ced4ddcb4097134ff3c332f>
    <TaxCatchAll xmlns="79988a37-b17c-48fe-a207-ae2c3cbbfdd3" xsi:nil="true"/>
  </documentManagement>
</p:properties>
</file>

<file path=customXml/itemProps1.xml><?xml version="1.0" encoding="utf-8"?>
<ds:datastoreItem xmlns:ds="http://schemas.openxmlformats.org/officeDocument/2006/customXml" ds:itemID="{665E1571-C47F-4F49-80ED-DA68113B34E1}">
  <ds:schemaRefs>
    <ds:schemaRef ds:uri="http://schemas.microsoft.com/sharepoint/v3/contenttype/forms"/>
  </ds:schemaRefs>
</ds:datastoreItem>
</file>

<file path=customXml/itemProps2.xml><?xml version="1.0" encoding="utf-8"?>
<ds:datastoreItem xmlns:ds="http://schemas.openxmlformats.org/officeDocument/2006/customXml" ds:itemID="{686D25F4-78EA-4037-B8F3-806BC45981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6e6507-7f84-40b1-a5d4-3e86fc118c97"/>
    <ds:schemaRef ds:uri="79988a37-b17c-48fe-a207-ae2c3cbbfd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91C4095-DD09-494E-B50C-36236FB59881}">
  <ds:schemaRefs>
    <ds:schemaRef ds:uri="http://schemas.microsoft.com/office/2006/metadata/properties"/>
    <ds:schemaRef ds:uri="http://schemas.microsoft.com/office/infopath/2007/PartnerControls"/>
    <ds:schemaRef ds:uri="396e6507-7f84-40b1-a5d4-3e86fc118c97"/>
    <ds:schemaRef ds:uri="79988a37-b17c-48fe-a207-ae2c3cbbfdd3"/>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Scenario Descriptions</vt:lpstr>
      <vt:lpstr>TTM19.0.1 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revision/>
  <dcterms:created xsi:type="dcterms:W3CDTF">2020-01-28T15:38:39Z</dcterms:created>
  <dcterms:modified xsi:type="dcterms:W3CDTF">2022-07-19T19:15:49Z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0x0101007A3568E9EAF3B6438420E01018A20C11</vt:lpwstr>
  </property>
  <property fmtid="{D5CDD505-2E9C-101B-9397-08002B2CF9AE}" pid="3" name="MSIP_Label_f9af038e-07b4-4369-a678-c835687cb272_Enabled">
    <vt:lpwstr>true</vt:lpwstr>
  </property>
  <property fmtid="{D5CDD505-2E9C-101B-9397-08002B2CF9AE}" pid="4" name="MSIP_Label_f9af038e-07b4-4369-a678-c835687cb272_SetDate">
    <vt:lpwstr>2022-01-20T02:18:15Z</vt:lpwstr>
  </property>
  <property fmtid="{D5CDD505-2E9C-101B-9397-08002B2CF9AE}" pid="5" name="MSIP_Label_f9af038e-07b4-4369-a678-c835687cb272_Method">
    <vt:lpwstr>Privileged</vt:lpwstr>
  </property>
  <property fmtid="{D5CDD505-2E9C-101B-9397-08002B2CF9AE}" pid="6" name="MSIP_Label_f9af038e-07b4-4369-a678-c835687cb272_Name">
    <vt:lpwstr>OFFICIAL</vt:lpwstr>
  </property>
  <property fmtid="{D5CDD505-2E9C-101B-9397-08002B2CF9AE}" pid="7" name="MSIP_Label_f9af038e-07b4-4369-a678-c835687cb272_SiteId">
    <vt:lpwstr>ac52f73c-fd1a-4a9a-8e7a-4a248f3139e1</vt:lpwstr>
  </property>
  <property fmtid="{D5CDD505-2E9C-101B-9397-08002B2CF9AE}" pid="8" name="MSIP_Label_f9af038e-07b4-4369-a678-c835687cb272_ActionId">
    <vt:lpwstr>7486a982-1b43-4b5e-8ca6-dc487844671e</vt:lpwstr>
  </property>
  <property fmtid="{D5CDD505-2E9C-101B-9397-08002B2CF9AE}" pid="9" name="MSIP_Label_f9af038e-07b4-4369-a678-c835687cb272_ContentBits">
    <vt:lpwstr>2</vt:lpwstr>
  </property>
  <property fmtid="{D5CDD505-2E9C-101B-9397-08002B2CF9AE}" pid="10" name="MediaServiceImageTags">
    <vt:lpwstr/>
  </property>
</Properties>
</file>