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capgemini.sharepoint.com/sites/HMRCCDSExternalTestTeam/Shared Documents/General/Trade Test/Annotated Samples (New Annotated Samples)/annotated_XML_samples/"/>
    </mc:Choice>
  </mc:AlternateContent>
  <xr:revisionPtr revIDLastSave="126" documentId="13_ncr:1_{694508C1-44D1-45E9-BF6C-D6078E307FF7}" xr6:coauthVersionLast="47" xr6:coauthVersionMax="47" xr10:uidLastSave="{D7F4F07D-0D22-4DA6-9AA0-EDD578AE0325}"/>
  <bookViews>
    <workbookView xWindow="-120" yWindow="-120" windowWidth="20730" windowHeight="11310" xr2:uid="{66F30450-0B9C-492C-A18B-7B1FBD18313F}"/>
  </bookViews>
  <sheets>
    <sheet name="Scenario Descriptions" sheetId="2" r:id="rId1"/>
    <sheet name="TTM18.0 Changes" sheetId="8" r:id="rId2"/>
  </sheets>
  <externalReferences>
    <externalReference r:id="rId3"/>
  </externalReferences>
  <definedNames>
    <definedName name="_xlnm._FilterDatabase" localSheetId="0" hidden="1">'Scenario Descriptions'!$A$1:$I$126</definedName>
    <definedName name="_xlnm._FilterDatabase" localSheetId="1" hidden="1">'TTM18.0 Changes'!$A$1:$D$77</definedName>
    <definedName name="E2E_Status_List">'[1]TTM12.2 Status'!$B$3:$B$8</definedName>
    <definedName name="E2E_Status_Lookup">'[1]TTM12.2 Status'!$B$3:$C$8</definedName>
    <definedName name="XML_Status_List">'[1]TTM12.2 Status'!$B$12:$B$18</definedName>
    <definedName name="xXML_Status_Lookup">'[1]TTM12.2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7" i="8" l="1"/>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alcChain>
</file>

<file path=xl/sharedStrings.xml><?xml version="1.0" encoding="utf-8"?>
<sst xmlns="http://schemas.openxmlformats.org/spreadsheetml/2006/main" count="1275" uniqueCount="639">
  <si>
    <t>Annotated Sample Reference</t>
  </si>
  <si>
    <t>Declaration Type</t>
  </si>
  <si>
    <t>Procedure Code</t>
  </si>
  <si>
    <t>Scenario Title</t>
  </si>
  <si>
    <t>Scenario Description</t>
  </si>
  <si>
    <t>Movement Messages</t>
  </si>
  <si>
    <t>Notification Messages</t>
  </si>
  <si>
    <t>Notes</t>
  </si>
  <si>
    <t>TT_EX01a</t>
  </si>
  <si>
    <t>D</t>
  </si>
  <si>
    <t>B1</t>
  </si>
  <si>
    <t>Exports Inventory Linked Pre-Lodged Declaration</t>
  </si>
  <si>
    <t>Type D maritime declaration with one MUCR and one DUCR, arrived and departed at MUCR level</t>
  </si>
  <si>
    <t>TT_EX02a</t>
  </si>
  <si>
    <t>C</t>
  </si>
  <si>
    <t>C1</t>
  </si>
  <si>
    <t>Exports Simplified Frontier Declaration</t>
  </si>
  <si>
    <t>Standalone Simplified Type C declaration</t>
  </si>
  <si>
    <t>EAL, EDL</t>
  </si>
  <si>
    <t>TT_EX03a</t>
  </si>
  <si>
    <t>J</t>
  </si>
  <si>
    <t>0012</t>
  </si>
  <si>
    <t>C21e</t>
  </si>
  <si>
    <t>Exports Pre-Lodged Customs Clearance Request (CCR)</t>
  </si>
  <si>
    <t>Type – K Pre Lodged EXPORT Declaration moves to Type J Export Declaration. CHIEF declaration with DUCR reference (C21 declaration) declared on CHIEF</t>
  </si>
  <si>
    <t>EAL1, EAL2, EAC1, EAC2, CST, EAL3, EDL</t>
  </si>
  <si>
    <t>EMR (CSP notification)</t>
  </si>
  <si>
    <t>TT_EX04a</t>
  </si>
  <si>
    <t>Y</t>
  </si>
  <si>
    <t>Supplementary declaration with DIT licensing</t>
  </si>
  <si>
    <t>-</t>
  </si>
  <si>
    <t>DMSACC, DMSCLE</t>
  </si>
  <si>
    <t>TT_EX05a</t>
  </si>
  <si>
    <t>A</t>
  </si>
  <si>
    <t>Exports Direct Frontier Declaration</t>
  </si>
  <si>
    <t>Type F pre-lodged Direct export scenario with no control. Declaration is processed including risk assessment and becomes type C</t>
  </si>
  <si>
    <t>DMSACC, DMSRCV, DMSEOG</t>
  </si>
  <si>
    <t>TT_EX06a</t>
  </si>
  <si>
    <t>F</t>
  </si>
  <si>
    <t>Exports Direct Pre-Lodged Declaration</t>
  </si>
  <si>
    <t>Type K direct representation scenario with DUCR and MUCR declared and no control</t>
  </si>
  <si>
    <t>TT_EX07a</t>
  </si>
  <si>
    <t>K</t>
  </si>
  <si>
    <t>Exports Direct CCR Declaration with DUCR and MUCR</t>
  </si>
  <si>
    <t>Pre-Lodged Type D submitted in CHIEF moves to Type A Declaration DUCR only. (CHIEF – Dual Running)</t>
  </si>
  <si>
    <t>TT_EX08a</t>
  </si>
  <si>
    <t>C21E</t>
  </si>
  <si>
    <t>Exports Pre-Lodged Dual-Running Declaration with DUCR</t>
  </si>
  <si>
    <t>Type D Pre-Lodged Declaration using Dual Use Export Authorisation, followed by an ammendment.</t>
  </si>
  <si>
    <t>EAL1, EAC, CST, EAL2, EDL</t>
  </si>
  <si>
    <t>TT_EX09a</t>
  </si>
  <si>
    <t>Exports Pre-Lodged Declaration with Dual Use Export Authorisation and Amendment</t>
  </si>
  <si>
    <t>Type A Full Declaration using Export Licensing for "Cultural Goods" and Military Weapons, followed by cancellation.</t>
  </si>
  <si>
    <t>Exports Frontier Declaration with Electronic Licensing</t>
  </si>
  <si>
    <t>Inventory linked Type D declaration using RoRo method of transport, arrived and departed from Port of Ramsgate.</t>
  </si>
  <si>
    <t>DMSACC, DMSCLE, DMSINV, DMSRCV, DMSREQ</t>
  </si>
  <si>
    <t>TT_EX11a</t>
  </si>
  <si>
    <t>Non-GVMS (arrived via CSP) Exports Pre-Lodged Declaration</t>
  </si>
  <si>
    <t>Inventory linked Type D Maritime declaration using Maritime method of transport, arrived and departed from Port of Ramsgate with error in location code. Declaration is rejected.</t>
  </si>
  <si>
    <t>TT_EX11b</t>
  </si>
  <si>
    <t>Non-GVMS (arrived via CSP) Exports Pre-Lodged Declaration with Rejection for Invalid Location</t>
  </si>
  <si>
    <t>Two Type D pre-lodged declarations, one in CHIEF and one in CDS, are submitted. No control task is raised. Two DUCRs are arrived at the location. The declarations are consolidated with one MUCR. The goods are departed using the MUCR.</t>
  </si>
  <si>
    <t>DMSREJ</t>
  </si>
  <si>
    <t>TT_EX12a</t>
  </si>
  <si>
    <t>Two prelodged CHIEF Type D declarations, one in CHIEF and one in CDS, move to arrived declarations</t>
  </si>
  <si>
    <t>Type D (Pre Lodged Direct Export) Declaration where Goods are Exported from NI into GB. Additional Information code NIEXP included in declaration.
Trader submits EAL and EDL Movement messages. No Risk Rules are fired, and no Control tasks are raised.</t>
  </si>
  <si>
    <t>EAA(1)
EAA(2)
EAL(1)
EAL(2)
EAC(1)
EAC(2)
CST
EAL(3)
EDL</t>
  </si>
  <si>
    <t>TT_EX13a</t>
  </si>
  <si>
    <t>NI to GB Direct Export - Type D Declaration</t>
  </si>
  <si>
    <t>Type Y (Supplementary Goods) Declaration where Goods are Exported from NI into GB. Additional Information code NIEXP included in declaration.</t>
  </si>
  <si>
    <t>EAL
EDL</t>
  </si>
  <si>
    <t>TT_EX13b</t>
  </si>
  <si>
    <t>NI to GB Direct Export - Type Y Declaration</t>
  </si>
  <si>
    <t>Prelodged declaration on CHIEF with movement messages on CDS. The CSP must receive the correct ROE and SOE (value of 'E') in EMR messages from CDS. 1x Type D declarations in CHIEF moves to A with DUCR. The MUCR can then be departed via an EDL.</t>
  </si>
  <si>
    <t>DSMACC
DMSCLE</t>
  </si>
  <si>
    <t>TT_EX14a</t>
  </si>
  <si>
    <t>CSP receives correct ROE and SOE (value of 'E') in EMR messages from CDS in order to depart a MUCR consignment.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</si>
  <si>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</si>
  <si>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EAC (Step 2)
EAA (Step 3)
EAL (Step 4)
CST (Step 5)
EDL (Step 6)</t>
  </si>
  <si>
    <t>EMR-CHIEF (Step 3)
EMR-PM_API (Step 3)
EMR-CDS (Step 4)
EMR-CHIEF (Step 4)
EMR-PM_API (Step 4)
CST-PN_API (Step 5)
EMR-CDS (Step 5)
EMR-CHIEF (Step 5)
EMR-PN_API (Step 5)
EDL-CDS (Step 6)
EDL-CHIEF (Step 6)
EDL-PN_API (Step 6)</t>
  </si>
  <si>
    <t>TT_EX15a</t>
  </si>
  <si>
    <t>Exports Declaration for Excise Goods with a Fallback Accompanying Document</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</si>
  <si>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</si>
  <si>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TT_EX16a</t>
  </si>
  <si>
    <t>0015</t>
  </si>
  <si>
    <t>Exports Declaration with a CPD Carnet Reference</t>
  </si>
  <si>
    <t>Two prelodged CHIEF Type D declarations, one in CHIEF (with DURC Part ID and alpha character)  and one in CDS (Without DUCR Part ID).  CSP must receive the UCR in all UKCTRL responses that are sent from CHIEF.</t>
  </si>
  <si>
    <t>TT_EX17a</t>
  </si>
  <si>
    <t>Imports Type A declaration with direct representation that uses the General Guarantee Account they own for MoP, which will result in the a security amount being owed. There will be no outright charges.</t>
  </si>
  <si>
    <t>EAA(1) - Step 3
EAA(2) - Step 4
EAL(1) - Step 5
EAL(2) - Step 6
EAC(1) - Step 7
EAC(2) - Step 8
CST - Step 9
EAL(3) - Step 10
EDL - Step 11</t>
  </si>
  <si>
    <t>TT_FI01a</t>
  </si>
  <si>
    <t>H1</t>
  </si>
  <si>
    <t>General Guarantee Account for Method of Payment (MoP) with Sufficient Funds</t>
  </si>
  <si>
    <t>Imports Type A declaration with self representation that uses the General Guarantee Account they own for MoP. The General Guarantee account has insufficient funds and the declaration will be held in DMS.</t>
  </si>
  <si>
    <t>TT_FI01b</t>
  </si>
  <si>
    <t>General Guarantee Account for Method of Payment with Insufficient Funds</t>
  </si>
  <si>
    <t>Imports Type A declaration that uses an individual guarantee for MoP. This will result in the creation of a security amount being owed.</t>
  </si>
  <si>
    <t>DMSACC
DMSCPI</t>
  </si>
  <si>
    <t>TT_FI02a</t>
  </si>
  <si>
    <t>Individual Guarantee for Method of Payment</t>
  </si>
  <si>
    <t>Imports Type A declaration that includes both a GAN and a DAN for MoP. The declaration will result in the creation of outright duties and security amounts being owed.</t>
  </si>
  <si>
    <t>TT_FI03a</t>
  </si>
  <si>
    <t>Declaration using both Deferment and Guarantee Account Methods of Payment</t>
  </si>
  <si>
    <t>Imports Type A declaration that uses a cash account for MoP.</t>
  </si>
  <si>
    <t>DMSACC
DMSTAX(1)
DMSTAX(2)
DMSCLE</t>
  </si>
  <si>
    <t>TT_FI04a</t>
  </si>
  <si>
    <t>Cash Account for Method of Payment</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</si>
  <si>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</si>
  <si>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TT_FI05a</t>
  </si>
  <si>
    <t>Postponed VAT Accounting declaration with a GB VAT number</t>
  </si>
  <si>
    <t>Type A declaration with self-representation using a foreign VAT number and fiscal reference FR1 for an importer established and registered in the UK. The declaration will be rejected.</t>
  </si>
  <si>
    <t>TT_FI05b</t>
  </si>
  <si>
    <t>Postponed VAT Accounting declaration with a foreign (IM) VAT number</t>
  </si>
  <si>
    <t>Type A declaration for Import of goods liable to Duty &amp; VAT, with no previous procedure</t>
  </si>
  <si>
    <t>TT_IM01a</t>
  </si>
  <si>
    <t>Imports Standard Frontier Declaration</t>
  </si>
  <si>
    <t>TT_IM01a scenario, with rejection due to incorrect authorisation.</t>
  </si>
  <si>
    <t>DMSACC
DMSTAX(1)
DMSCLE
DMSTAX(2)</t>
  </si>
  <si>
    <t>TT_IM01b</t>
  </si>
  <si>
    <t>Imports Standard Frontier Declaration with Rejection</t>
  </si>
  <si>
    <t>Request Declaration Status via an API on TT_IM01a.</t>
  </si>
  <si>
    <t>TT_IM01c</t>
  </si>
  <si>
    <t>Imports Standard Frontier Declaration with Declaration Status Request</t>
  </si>
  <si>
    <t>TT_IM01a scenario with additional goods items.</t>
  </si>
  <si>
    <t>TT_IM01d</t>
  </si>
  <si>
    <t>Imports Standard Frontier Declaration with Multiple Goods Items</t>
  </si>
  <si>
    <t>TT_IM02a</t>
  </si>
  <si>
    <t>Z</t>
  </si>
  <si>
    <t>TT_IM02a with a subsequent amendment to item price</t>
  </si>
  <si>
    <t>TT_IM02b</t>
  </si>
  <si>
    <t>Imports Supplementary Declaration with Amendment</t>
  </si>
  <si>
    <t>TT_IM02a with a subsequent amendment to item price, Name and Address of Exporter, Supplementary Units, Total package quantity and Number of packages</t>
  </si>
  <si>
    <t>DMSACC
DSMTAX(1)
DMSRCV
DMSREQ
DMSTAX(2)
DMSTAX(3)
DMSRES
DMSCLE</t>
  </si>
  <si>
    <t>TT_IM02c</t>
  </si>
  <si>
    <t>Imports Supplementary Declaration with Complex Amendment</t>
  </si>
  <si>
    <t>DMSACC
DSMTAX(1)
DMSRCV(1)
DMSREQ(1)
DMSTAX(2)
DMSRCV(2)
DMSREQ(2)
DMSTAX(3)
DMSTAX(4)
DMSRES
DMSCLE</t>
  </si>
  <si>
    <t>I1</t>
  </si>
  <si>
    <t>Pre-lodged Imports Inventory Linked declaration with amendment</t>
  </si>
  <si>
    <t>TT_IM03b</t>
  </si>
  <si>
    <t>Pre-lodged Imports Inventory Linked declaration with complex amendment</t>
  </si>
  <si>
    <t>Type A declaration with a Quota which has been partially allocated. The declaration is rejected by CDS due to a claim on EU Quota.</t>
  </si>
  <si>
    <t>TT_IM04a</t>
  </si>
  <si>
    <t>Type A frontier declaration with Quota reulting in a rejection due to claim on EU Quota</t>
  </si>
  <si>
    <t>Standalone inventory summary Type J declaration.</t>
  </si>
  <si>
    <t>This scenario includes a claim to EU Quota and will be rejected by CDS to be compliant with NI Protocol agreements. For scenarios that include claims to UK Quota, see samples TT_IM43a, TT_IM44a and TT_IM45a.</t>
  </si>
  <si>
    <t>TT_IM05a</t>
  </si>
  <si>
    <t>0002</t>
  </si>
  <si>
    <t>C21i</t>
  </si>
  <si>
    <t>Imports Frontier CCR Declaration</t>
  </si>
  <si>
    <t>TT_IM05a with amendment to item weight</t>
  </si>
  <si>
    <t>TT_IM05b</t>
  </si>
  <si>
    <t>Imports Frontier CCR Declaration with Amendment</t>
  </si>
  <si>
    <t>Type A declaration is submitted by direct representation that uses an internal electronic licence for RPA, which is valid, with a document status code 'EP' (Part Attribution, for instance , licence still valid and will be used in future). The declaration is rejected by CDS due to a claim on EU Quota.</t>
  </si>
  <si>
    <t>TT_IM06a</t>
  </si>
  <si>
    <t xml:space="preserve">H1 </t>
  </si>
  <si>
    <t>Frontier declaration using quota and electronic licence that is partially used</t>
  </si>
  <si>
    <t>Type A declaration is submitted by direct representation that uses an internal electronic licence for RPA where the licence status is 'Open' with a document status code 'EE' (Exhausted). The declaration is rejected by CDS due to a claim on EU Quota.</t>
  </si>
  <si>
    <t>TT_IM07a</t>
  </si>
  <si>
    <t>Frontier declaration using Quota and an electronic licence that is exhausted, resulting in a rejection due to claim on EU Quota</t>
  </si>
  <si>
    <t xml:space="preserve">A Type A declaration is submitted by a self representing trader that uses an internal single use electronic licence for Department of International Trade(DIT) with document statsus 'ES' (surrendered)
</t>
  </si>
  <si>
    <t>TT_IM08a</t>
  </si>
  <si>
    <t>Declaration that uses a Single Use electronic licence</t>
  </si>
  <si>
    <t>Type A declaration similar to TT_IM08a sample above with an electronic licence document status code 'ES' (surrendered), and an amendment to change the document status code to 'EE' (exhausted)</t>
  </si>
  <si>
    <t>TT_IM08b</t>
  </si>
  <si>
    <t>Declaration using a single use electronic import licence for DiT that is then Amended to change the Status Code from ES to EE</t>
  </si>
  <si>
    <t>Self representing Trader submits a Type A declaration using End Use Preference code</t>
  </si>
  <si>
    <t>DMSACC
DMSTAX(1)
DSMRCV
DMSREQ
DMSTAX(2)
DMSRES
DMSTAX(3)
DMSCLE</t>
  </si>
  <si>
    <t>TT_IM09a</t>
  </si>
  <si>
    <t>Frontier declaration with duty relief granted under End Use special procedure</t>
  </si>
  <si>
    <t>TT_IM09a changed to indirect representation</t>
  </si>
  <si>
    <t>TT_IM09b</t>
  </si>
  <si>
    <t>Imports Frontier Declaration using Indirect Representation with Duty Relief granted under End Use special procedure</t>
  </si>
  <si>
    <t>Trader submits a Type D declaration to import High strength beer (&gt;7.5%abv) from a Third Country using National additional codes X473 and X447 , Supplementary Units and tax base.</t>
  </si>
  <si>
    <t>TT_IM10a</t>
  </si>
  <si>
    <t>Imports Pre-Lodged Declaration with Complex Excise Duty Calculation</t>
  </si>
  <si>
    <t>TT_IM10a declaration is cancelled using a cancellation message</t>
  </si>
  <si>
    <t>GPN</t>
  </si>
  <si>
    <t xml:space="preserve">DMSRCV(1)
DMSTAX(1)
DMSRCV(2)
DMSACC
DMSTAX(2)
DSMTAX(3)
DSMCLE
</t>
  </si>
  <si>
    <t>TT_IM10b</t>
  </si>
  <si>
    <t>Imports Pre-Lodged Declaration with Cancellation</t>
  </si>
  <si>
    <t>Type K declaration with amendment and cancellation.</t>
  </si>
  <si>
    <t>DMSRCV(1)
DMSTAX
DMSRCV(2)
DMSREQ
DMSREJ</t>
  </si>
  <si>
    <t>TT_IM11a</t>
  </si>
  <si>
    <t>C21i EIDR</t>
  </si>
  <si>
    <t>Imports Pre-lodged Inventory summary declaration with amendment</t>
  </si>
  <si>
    <t>A Type D full import declaration for a single goods item for entry to an approved customs warehouse, being re-imported following temporary exports under outward processing procedures</t>
  </si>
  <si>
    <t>TT_IM12a</t>
  </si>
  <si>
    <t>H2</t>
  </si>
  <si>
    <t>Imports Full Pre-Lodged Declaration for Entry to an Approved Warehouse being Reimported Following Temporary Export</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</si>
  <si>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</si>
  <si>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DMSRCV(1)
DMSRCV(2)
DMSACC
DMSCLE</t>
  </si>
  <si>
    <t>TT_IM13a</t>
  </si>
  <si>
    <t>Imports Supplementary Declaration with SIV Duties</t>
  </si>
  <si>
    <t>Type Y declaration for import of goods going into free circulation where item price is not declared and Simplified Procedure Value (SPV) applied at the time of submission. Note the Tariff measures are dependent on the declaration acceptance date.</t>
  </si>
  <si>
    <t>TT_IM14a</t>
  </si>
  <si>
    <t>Supplementary declaration with SPV Duties</t>
  </si>
  <si>
    <t>CSP submits an inventory linked Type A declaration with a physical control, includes CSP notifications. This scenario demonstrates a physical control being applied on a declaration, triggering a DMSCTL notification.</t>
  </si>
  <si>
    <t>TT_IM15a</t>
  </si>
  <si>
    <t>Imports Inventory Linked Full Frontier Declaration with Physical Control</t>
  </si>
  <si>
    <t>Type A declaration with goods item deemed to be undervalued and subject to a blocking control. Amendment to manually override the duty calculations by declaring "UVC01" and add a security by using MoP "R", along with an amendment reason code of "Amend Security - Undervaluation" .</t>
  </si>
  <si>
    <t>Validate Movement Request</t>
  </si>
  <si>
    <t>TT_IM16a</t>
  </si>
  <si>
    <t>Add Security Following a Control Task</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</si>
  <si>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</si>
  <si>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DMSACC
DMSTAX(1)
DMSDOC(1)
DMSRCV
DMSREQ
DMSTAX(2)
DMSDOC(2)
DMSTAX(3)
DMSRES
DMSCLE</t>
  </si>
  <si>
    <t>TT_IM17a</t>
  </si>
  <si>
    <t>Remove a Goods Item Not Subject to Controls</t>
  </si>
  <si>
    <t>Type A declaration has two goods items. One item requires a valid internal electronic licence (DiT) with status code 'EP' . The other item is subject to a blocking control. Amendment submitted to remove the item that is not controlled . Caseworker then clears the controls, but in Trade Test the emulator will clear the controls automatically.</t>
  </si>
  <si>
    <t>TT_IM17b</t>
  </si>
  <si>
    <t>Remove a Goods Item that Requires an Electronic Licence and is Not Subject to Control</t>
  </si>
  <si>
    <t>Type A declaration for goods being imported into NI from GB. Goods are deemed to be 'At Risk'. Customs Duties are calculated at the EU Tariff rate. No UK VAT, Excise Duty or additional duties are calculated</t>
  </si>
  <si>
    <t>TT_IM18a</t>
  </si>
  <si>
    <t>GB-NI 'At Risk'</t>
  </si>
  <si>
    <t>Type A declaration for excise goods being imported into NI from GB. Goods have been 'de-risked' by the trader. No customs duties, VAT or excise duties are calculated.</t>
  </si>
  <si>
    <t>TT_IM19a</t>
  </si>
  <si>
    <t>GB-NI 'Not At Risk'</t>
  </si>
  <si>
    <t>Type A declaration for goods being imported into NI from USA. Goods are deemed to be 'At Risk'. Customs duties are calculated at the EU Tariff rate. UK VAT is calculated at the standard rate as per the EU Tariff.</t>
  </si>
  <si>
    <t>TT_IM20a</t>
  </si>
  <si>
    <t>RoW-NI 'At Risk'</t>
  </si>
  <si>
    <t>TT_IM21a</t>
  </si>
  <si>
    <t>RoW-NI 'Not At Risk'</t>
  </si>
  <si>
    <t>Type A declaration for goods being imported into NI from GB. Goods subject to definitive ADD measures. Duties including ADD calculated at the EU Tariff rate.</t>
  </si>
  <si>
    <t>TT_IM22a</t>
  </si>
  <si>
    <t>GB-NI 'At Risk' and EU ADD Duties</t>
  </si>
  <si>
    <t>Type A declaration for goods being imported from Indonesia to NI. Goods subject to definitive CVD measures. Duties including CVD calculated at the EU Tariff rate.</t>
  </si>
  <si>
    <t>TT_IM23a</t>
  </si>
  <si>
    <t>RoW-NI 'At Risk' and EU CVD Duties</t>
  </si>
  <si>
    <t>Type Y declaration for goods being imported to NI from GB. Goods subject to SIV measures - Valuation Method 4 (No Item Price). Duties calculated based on SIV as per the EU Tariff</t>
  </si>
  <si>
    <t>TT_IM24a</t>
  </si>
  <si>
    <t>GB-NI 'At Risk' and EU SIV Duties</t>
  </si>
  <si>
    <t>Type Y declaration for goods being imported to NI from Israel. Goods subject to SPV measures - Valuation Method 4 (No Item Price). Duties calculated based on SPV as per the EU Tariff.</t>
  </si>
  <si>
    <t>TT_IM25a</t>
  </si>
  <si>
    <t>RoW-NI 'At Risk' and EU SPV Duties</t>
  </si>
  <si>
    <t>Type D declaration for goods being imported to NI from GB. Goods subject to additional CAP safeguarding measures. Duties including extra CAP Duties calculated at the EU Tariff rate.</t>
  </si>
  <si>
    <t>TT_IM26a</t>
  </si>
  <si>
    <t>GB-NI 'At Risk' and EU CAP Safeguarding Duties</t>
  </si>
  <si>
    <t>Type A declaration for goods being imported into NI from Bolivia. Goods are subject to Minimum Import Price Calc and Charging. Duties including extra MIP Duties calculated at the EU Tariff rate.</t>
  </si>
  <si>
    <t>TT_IM27a</t>
  </si>
  <si>
    <t>RoW-NI 'At Risk' and EU Minimum Import Pricing</t>
  </si>
  <si>
    <t>Type A declaration for goods being imported into NI from GB. Goods are subject to EU CAP variable charges. Duties including EU CAP charges calculated at the EU Tariff rate.</t>
  </si>
  <si>
    <t>TT_IM28a</t>
  </si>
  <si>
    <t>GB-NI 'At Risk' and EU CAP Charges</t>
  </si>
  <si>
    <t>Type Y declaration for goods being imported into NI from GB. Preference has been claimed despite calculations being suppressed on domestic movements. Declaration is rejected.</t>
  </si>
  <si>
    <t>TT_IM29a</t>
  </si>
  <si>
    <t>GB-NI 'Not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</si>
  <si>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</si>
  <si>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TT_IM30a</t>
  </si>
  <si>
    <t>RoW-NI 'At Risk' and NI Non-Quota Trade Preference</t>
  </si>
  <si>
    <t>TT_IM31a</t>
  </si>
  <si>
    <t>RoW-GB and UK Non-Quota Trade Preference</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</si>
  <si>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</si>
  <si>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TT_IM32a</t>
  </si>
  <si>
    <t>Non-GVMS (arrived via CSP) Imports Pre-Lodged</t>
  </si>
  <si>
    <t xml:space="preserve">
Type D full import declaration for a single goods item for entry to an approved customs warehouse, being re-imported following temporary exports under outward processing procedures. 
Invalid RoRo Goods Location RMGRMGRMX provided.</t>
  </si>
  <si>
    <t>TT_IM32b</t>
  </si>
  <si>
    <t>Non-GVMS (arrived via CSP) Imports Pre-Lodged Declaration with Rejection for Invalid Location</t>
  </si>
  <si>
    <t>Type A Frontier declaration that attracts Provisional Anti-Dumping Duties (PADD) where indicative duty is calculated and trader has the ability to query duty calculation before the final calculation is processed.</t>
  </si>
  <si>
    <t>TT_IM33a</t>
  </si>
  <si>
    <t>Type A Frontier declaration where indicative duty is calculated and trader has the ability to make amendments to reduce the item price based on the indicative duty calculated, before the final calculation is processed.</t>
  </si>
  <si>
    <t>DMSACC,
DMSTAX(1)
DMSTAX(2)
DMSCLE</t>
  </si>
  <si>
    <t>TT_IM33b</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</si>
  <si>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</si>
  <si>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DMSACC,
DMSTAX(1),
DMSRCV,
DMSREQ,
DMSTAX(2),
DMSTAX(3),
DMSRES,
DMSCLE</t>
  </si>
  <si>
    <t>TT_IM34a</t>
  </si>
  <si>
    <t>Inventory-linked PreLodged 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</si>
  <si>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</si>
  <si>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Validate Movement Request
GAN
Validate Movement Request</t>
  </si>
  <si>
    <t>TT_IM34b</t>
  </si>
  <si>
    <t>Inventory-linked Frontier non-ALVS declaration</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</si>
  <si>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</si>
  <si>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 The final DMSTAX and DMSCLE are not sent in the TT environment as the declaration will not clear because the ALVS control will not be cleared by the Case emulator.</t>
  </si>
  <si>
    <t>TT_IM35a</t>
  </si>
  <si>
    <t>Inventory-linked Frontier ALVS declaration triggering a control</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</si>
  <si>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</si>
  <si>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DMSACC
DMSTAX
DMSALV</t>
  </si>
  <si>
    <t>TT_IM36a</t>
  </si>
  <si>
    <t xml:space="preserve">GB-NI, NIDOM, Goods 'At Risk' and EU Liability, Retaliatory Duties
</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</si>
  <si>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</si>
  <si>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DMSACC, DMSTAX(1), DMSTAX(2), DMSCLE</t>
  </si>
  <si>
    <t>TT_IM37a</t>
  </si>
  <si>
    <t>Goods imported into GB from ROW - incurring UK Retaliatory Duties</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</si>
  <si>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</si>
  <si>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TT_IM38a</t>
  </si>
  <si>
    <t>GB-NI 'At Risk' - Subsidy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</si>
  <si>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</si>
  <si>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TT_IM38b</t>
  </si>
  <si>
    <t>ROW-NI 'At Risk' - Subsidy Not Applied</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</si>
  <si>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</si>
  <si>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TT_IM39a</t>
  </si>
  <si>
    <t xml:space="preserve">ROW-NI, NIIMP, Goods 'At Risk' and EU Liabilities – Suspension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</si>
  <si>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</si>
  <si>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TT_IM39b</t>
  </si>
  <si>
    <t xml:space="preserve">ROW-NI, NIIMP, Goods 'At Risk' and EU Liabilities – Relief
</t>
  </si>
  <si>
    <t>Type Z Supplementary Declaration for goods imported to NI from GB. Goods are deemed ‘At Risk’. EU Tariff is to be used to calculate the duties, which will be suspended. EU Customs duty will be suspended. EU VAT will be zero. UK VAT will be zero.</t>
  </si>
  <si>
    <t>TT_IM40a</t>
  </si>
  <si>
    <t>H4</t>
  </si>
  <si>
    <t>Type Z Supplementary Declaration for goods imported to NI from ROW. Goods are deemed ‘At Risk’. EU Tariff is to be used to calculate the duties, which will be suspended. EU Customs duty will be suspended. EU VAT will be suspended. UK VAT will be suspended.</t>
  </si>
  <si>
    <t>TT_IM40b</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</si>
  <si>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</si>
  <si>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TT_IM41a</t>
  </si>
  <si>
    <t xml:space="preserve">GB to NI, NIDOM, Goods At Risk,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</si>
  <si>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</si>
  <si>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TT_IM42a</t>
  </si>
  <si>
    <t xml:space="preserve">GB to NI, NIDOM, Goods At Risk, Authorisation by Declaration, End-Use Relief Procedures Applied: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</si>
  <si>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</si>
  <si>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TT_IM43a</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</si>
  <si>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</si>
  <si>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DMSACC, DMSTAX(1), DMSTAX(2), DMSROG, DMSTAX(3), DMSCLE</t>
  </si>
  <si>
    <t>TT_IM44a</t>
  </si>
  <si>
    <t>ROW to GB - UK Licence Quota Validation</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</si>
  <si>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</si>
  <si>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DMSACC, DMSTAX(1), DMSTAX(2),  DMSCLE</t>
  </si>
  <si>
    <t>TT_IM45a</t>
  </si>
  <si>
    <t>ROW to NI, Goods 'De-Risked' - UK Licence Quota Validation</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</si>
  <si>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</si>
  <si>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TT_IM46a</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</si>
  <si>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</si>
  <si>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</si>
  <si>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DMSRVC(1), DMSTAX(1), DMSRCV(2), DMSACC, DMSTAX(2), DMSTAX(3), DMSCLE</t>
  </si>
  <si>
    <t>TT_IM47a</t>
  </si>
  <si>
    <t>ROW to NI, Goods 'At Risk', Onward Supply Relief - Rejection</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</si>
  <si>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</si>
  <si>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TT_IM47b</t>
  </si>
  <si>
    <t xml:space="preserve">ROW to NI, NIIMP, Goods 'At Risk', Onward Supply Relief - retention
</t>
  </si>
  <si>
    <t>Type D Standard Declaration for goods imported to UK from EU (Germany)
Duty is calculated as per UK Tariff. UK VAT , UK Customs Duty and additional freight charges due to EU Airport code being declared are also calculated.</t>
  </si>
  <si>
    <t>TT_IM48a</t>
  </si>
  <si>
    <t>Day 1 No Deal EU Exit - Goods are imported into the UK from EU (Germany)</t>
  </si>
  <si>
    <t>Type A declaration with Goods Location for the Isle of Man. Import from the United States with direct representation and  procedure to allow entry for free circulation.</t>
  </si>
  <si>
    <t>DMSRCV(1), DMSTAX(1), DMSRCV(2), DMSACC, DMSTAX(2), DMSTAX(3), DMSCLE</t>
  </si>
  <si>
    <t>TT_IM49a</t>
  </si>
  <si>
    <t>Type C declaration using the duty calculation manual override indicator 'OVR01' to allowthe entry of Tax Base and Tax Payable amount values with specific procedure codes.</t>
  </si>
  <si>
    <t>TT_IM50a</t>
  </si>
  <si>
    <t>Type Y declaration moving goods from rest of world to Northern Ireland at Risk. Simplified ProcedureValue (SPV) where 'E01' is declared in Additional Procedure Code (DE 1/11), with non-monetary amounts declared by the trader in Tax Base Measurement Unit (DE 4/4).</t>
  </si>
  <si>
    <t>TT_IM51a</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</si>
  <si>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apply Transfer of Residence duty relief. CDS clears the declaration and sends out the correct Trader Notifications.</t>
  </si>
  <si>
    <t>TT_IM52a</t>
  </si>
  <si>
    <t>Imports Declaration from the EU into GB with a Claim for Transfer of Residence Duty Relief</t>
  </si>
  <si>
    <t xml:space="preserve">Type J C21i Imports declaration, with Net Mass having been omitted. The Declaration is accepted and clears. </t>
  </si>
  <si>
    <t>TT_IM53a</t>
  </si>
  <si>
    <t>Imports C21i Declaration where Net Mass is not mandated</t>
  </si>
  <si>
    <t>Type A Frontier Import declaration with EU Special Fiscal Territory. Declaration is validated against the UK Tariff, accepted and cleared. VAT is calculated. Customs Duty calculated at the preferential rate. Excise duty if the commodity warrants it.</t>
  </si>
  <si>
    <t>TT_IM54a</t>
  </si>
  <si>
    <t>Imports Declaration into Mainland UK from an EU Special Fiscal Territory</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</si>
  <si>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</si>
  <si>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TT_IM55a</t>
  </si>
  <si>
    <t xml:space="preserve">Imports Declaration into Mainland UK from territories with which the EU has a Customs Union. </t>
  </si>
  <si>
    <t xml:space="preserve">Type A Imports declaration from Guernsey &amp; Jersey . Declaration is accepted and cleared.
Only VAT and Excise duty calculated but no Customs duty. </t>
  </si>
  <si>
    <t>TT_IM56a</t>
  </si>
  <si>
    <t xml:space="preserve">Imports Declaration into Mainland UK from Guernsey &amp; Jersey </t>
  </si>
  <si>
    <t>Type Y Export to ensure declaration is accepted and cleared when SDP authorisation is supplied with licensing</t>
  </si>
  <si>
    <t>TT_IM03a</t>
  </si>
  <si>
    <t>DMSRCV(1),
DMSTAX(1)
DMSRCV(2)
DMSREQ
DMSTAX(2)
DMSRCV(3)
DMSREQ(2)
DMSREJ</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</si>
  <si>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</si>
  <si>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DMSRCV(1)
DMSRCV(2)
DMSACC(2)
DMSCLE</t>
  </si>
  <si>
    <t>TT_IM57a</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</si>
  <si>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</si>
  <si>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</si>
  <si>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TT_IM58a</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</si>
  <si>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</si>
  <si>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TT_IM59a</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</si>
  <si>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</si>
  <si>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</si>
  <si>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</si>
  <si>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</si>
  <si>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</si>
  <si>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Sample Title</t>
  </si>
  <si>
    <t>Updates to Existing Samples</t>
  </si>
  <si>
    <t>TT_EX18a</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</si>
  <si>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</si>
  <si>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</si>
  <si>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TT_IM61a</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</si>
  <si>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</si>
  <si>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</si>
  <si>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TT_IM61b</t>
  </si>
  <si>
    <t>Imports non-excise Final Supplementary Declaration (FSD) with amendment</t>
  </si>
  <si>
    <t xml:space="preserve">A CFSP Trader submits an Imports Type Q non-Excise FSD (as in TT_IM61a) followed by an amendment to update the figures in the Additional Information Statement Description, within the dwell time. </t>
  </si>
  <si>
    <t>TT_IM62a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</si>
  <si>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</si>
  <si>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</si>
  <si>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Simplified Import Declaration with Manual Override</t>
  </si>
  <si>
    <t>EAA1 - Step 3
EAA2 - Step 4
EAL1 - Step 5
EAL2 - Step 6
EAC1 - Step 7
EAC2 - Step 8
CST - Step 9
EAL3 - Step 10
Cancellation - Step 11
EDL - Step 12</t>
  </si>
  <si>
    <t>Goods Import Declaration to the Isle of Man</t>
  </si>
  <si>
    <t>DMSACC
DMSCLE</t>
  </si>
  <si>
    <t>SPV declaration accepted and cleared when a Tax Base code other than "GBP" is used</t>
  </si>
  <si>
    <t>Import of steel goods into GB from the US, which is subject to UK steel safeguarding retaliatory measures, but where no Quota claim is made</t>
  </si>
  <si>
    <t>Q</t>
  </si>
  <si>
    <t>0090</t>
  </si>
  <si>
    <t>FSD</t>
  </si>
  <si>
    <t>DMSACC
DMSRCV
DMSREQ
DMSRES
DMSCLE</t>
  </si>
  <si>
    <t>DMSACC
DMSTAX(1)
DMSDOC
DMSTAX(2)
DMSROG
DMSQRY</t>
  </si>
  <si>
    <t>TT_IM63a</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</si>
  <si>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</si>
  <si>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</si>
  <si>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TT_IM64a</t>
  </si>
  <si>
    <t>ROW-NI at Risk - Steel Safeguard</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</si>
  <si>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</si>
  <si>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</si>
  <si>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</si>
  <si>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</si>
  <si>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Provisional Anti Dumping Duty is no longer applicable in the UK Tariff. This scenario has therefore been changed to RoW to NI to ensure EU Tariff was used instead.</t>
  </si>
  <si>
    <t>DMSACC
DMSTAX(1)
DMSCTL
DMSTAX(2)
DMSCLE</t>
  </si>
  <si>
    <t>DMSRCV(1)
DMSTAX(1)
DMSRCV(2)
DMSACC
DMSTAX(2)
DMSTAX(3)
DMSCLE</t>
  </si>
  <si>
    <t>DMSRCV
DMSTAX(1)
DMSRCV
DMSTAX(2)
DMSTAX(3)
DMSCLE</t>
  </si>
  <si>
    <t xml:space="preserve">DMSRCV(1)
DMSTAX(1)
DMSRCV(2)
DMSTAX(2)
DMSACC
DMSTAX(3)*
DMSCLE*
</t>
  </si>
  <si>
    <t>Trader Notifications:
DMSACC
DMSTAX(1)
DMSCTL
DMSDOC
DMSTAX(2)*
DMSCLE*
CSP Notifications:
IVL_VMR_ROE_0
IVL_VMR_ROE_2W</t>
  </si>
  <si>
    <t>DMSACC
DMSTAX(1)
DMSTAX(2)
DMSROG
DMSTAX(3)
DMSCLE</t>
  </si>
  <si>
    <t>Type A Declaration with Direct Representation and No Control</t>
  </si>
  <si>
    <t>ROW to NI, NIIMP, Goods 'De-Risked', Non-preferential UK FCFS quota claimed</t>
  </si>
  <si>
    <t>TT_EX19a</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</si>
  <si>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</si>
  <si>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</si>
  <si>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Step 1: CST1
Step 3: EAL1
Step 5: EAC
Step 6: CST2
Step 7: EAL2
Step 8: EDL</t>
  </si>
  <si>
    <t>TT_EX20a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</si>
  <si>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</si>
  <si>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</si>
  <si>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</si>
  <si>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TT_EX21a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</si>
  <si>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</si>
  <si>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and the new declaration takes precedence. </t>
  </si>
  <si>
    <t>Step 3: EAL
Step 4: EDL</t>
  </si>
  <si>
    <t>Trader Notifications:
DMSACC
DMSCLE
DMSEOG
CSP (Pull) Notifications:
Step 1: Dec1-FC03
Step 2: DEC-FC01, DEC-FC09
Step 3: EAL-ERS
Step 4: EDL-AC01, EDL-FC16</t>
  </si>
  <si>
    <t>TT_EX22a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</si>
  <si>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</si>
  <si>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</si>
  <si>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</si>
  <si>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</si>
  <si>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 xml:space="preserve">DMSACC
DMSTAX(1)
DMSCTL
DMSDOC(1)
DMSRCV
DMSREQ
DMSTAX(2)
DMSTAX(3)
DMSRES
DMSCLE
</t>
  </si>
  <si>
    <t>DMSACC
DMSTAX(1)
DMSDOC(1)
DMSRCV
DMSREQ
DMSTAX(2)
DMSTAX(3)
DMSRES
DMSCLE</t>
  </si>
  <si>
    <t>H5</t>
  </si>
  <si>
    <t>TT_IM66a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</si>
  <si>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</si>
  <si>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</si>
  <si>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TT_IM67a</t>
  </si>
  <si>
    <t>Imports frontier inventory-linked declaration from ROW to NI, using SRDS for low value goods imported into Northern Ireland</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</si>
  <si>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</si>
  <si>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</si>
  <si>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 xml:space="preserve">Imports frontier declaration from ROW to NI, using SRDS for low value goods imported into Northern Ireland, which is then followed with an amendment to data elements 4/18 and 4/19 </t>
  </si>
  <si>
    <t>Change 
Type</t>
  </si>
  <si>
    <t>Sample 
Ref.</t>
  </si>
  <si>
    <t>TT_IM69a</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</si>
  <si>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</si>
  <si>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</si>
  <si>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</si>
  <si>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</si>
  <si>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This declaration is currently rejected due to a preference code mismatch following the implementation of new dual Tariff validation. Work is ongoing to restore the sample to full use.</t>
  </si>
  <si>
    <t>Type D export declarations, one in CHIEF (with DUCR Part ID and alpha character) and one in CDS (Without DUCR Part ID).</t>
  </si>
  <si>
    <t>DMSRCV(1)
DMSRCV(2)
DMSACC
DMSRES
DMSCLE
DMSEOG</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</si>
  <si>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</si>
  <si>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Trader Notifications:
DMSRCV(1), DMSACC, DMSRES, DMSCLE, DMSEOG
CSP (Pull) Notifications:
Step 1: Dec1-FC02
Step 2: EAA-ERS
Step 3: EAL1-ERS1, EAL1-ERS2, EAL1-FR01-Dec1, EAL-FR07-Dec1, EAL-FR09-Dec1
Step 4: CST-AC01
Step 5: EAL2-EMR
Step 6: EDL-AC01, EDL-FR16-Dec2</t>
  </si>
  <si>
    <t xml:space="preserve">DMSTAX Trader Notifications have been updated following the customs duty rate change from 12.8% to 16% on 16th May 2021. The correct expected A50 amount is now £320.00 GBP and will remain this way until 1st November, 2021, when the rate is due to drop back down to 12.8%.
</t>
  </si>
  <si>
    <t>Trader Notifications:
DMSACC
DMSCLE
CSP Notifications:
IVL DSN ICS-14
IVL DSN ICS-3
IVL DSN ICS-1</t>
  </si>
  <si>
    <t>DMSRCV(1)
DMSRCV(2)
DMSACC
DMSRES
DMSCLE</t>
  </si>
  <si>
    <t>TT_EX23a</t>
  </si>
  <si>
    <t>Exports outward processing frontier declaration</t>
  </si>
  <si>
    <t>Type A Export with self representation and no control. Goods are exported for Outward Processing using procedure code 2100  and additional procedure code 1CS, which is used as a temporary measure for indicating use of customs supervised exports (CSE).</t>
  </si>
  <si>
    <t>TT_EX24a</t>
  </si>
  <si>
    <t>Exports Special Fiscal Territories pre-lodged declaration</t>
  </si>
  <si>
    <t>TT_IM71a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</si>
  <si>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</si>
  <si>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</si>
  <si>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TT_EX10a</t>
  </si>
  <si>
    <t>B2</t>
  </si>
  <si>
    <t>DMSACC
DMSCLE
DMSEOG</t>
  </si>
  <si>
    <t>B4</t>
  </si>
  <si>
    <t>Type COD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</si>
  <si>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UKCRIM VMR</t>
  </si>
  <si>
    <t>TT_IM72a</t>
  </si>
  <si>
    <t xml:space="preserve">	
Imports frontier EIDR declaration from JE to GB for multiple consignments of low value goods items</t>
  </si>
  <si>
    <t>TT_IM73a</t>
  </si>
  <si>
    <t>Imports frontier EIDR declaration with inventory linking from RoW to GB for multiple consignments of low value goods items</t>
  </si>
  <si>
    <t>Type D declaration for goods being imported into NI from USA. Goods have been 'de-risked' by the Trader. Customs duties are calculated at the UK Tariff rate. UK VAT is calculated at the standard rate as per the UK Tariff.</t>
  </si>
  <si>
    <t>0020</t>
  </si>
  <si>
    <t xml:space="preserve">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t>
  </si>
  <si>
    <t xml:space="preserve">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t>
  </si>
  <si>
    <t>UKCRIM VM  Response</t>
  </si>
  <si>
    <t>Trader Notifications:
DMSACC
DMSTAX(1)
DMSTAX(2)
DMSCLE
CSP Notifications:
IVL VM Request
IVL DSN ICS-14
IVL DSN ICS-3</t>
  </si>
  <si>
    <t xml:space="preserve">Import frontier declaration from RoW to NI, with calculation of provisional duty
</t>
  </si>
  <si>
    <t xml:space="preserve">Import frontier declaration, from RoW to GB, with re-calculation of provisional duty after an amendment has been applied
</t>
  </si>
  <si>
    <t>Sample Updates</t>
  </si>
  <si>
    <t xml:space="preserve">This sample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sample is impacted by KELL 427: DE 8/5 Nature of Transaction is currently being mandated on all B4 declarations, when it should be dependent. Until this is resolved, it will be necessary to declared DE 8/5 on all B4 declarations. </t>
  </si>
  <si>
    <t>Following the updated UK/EU Tariff for Jan 2021 this sample is rejected, and from Jan 2022 no longer can be tested by backdating the declaration. For an sample of an SPV declaration, please use scenario TT_IM25a instead.</t>
  </si>
  <si>
    <t xml:space="preserve">This sample is impacted by KEL 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</si>
  <si>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This sample is impacted by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</si>
  <si>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H7</t>
  </si>
  <si>
    <t>Dataset Category</t>
  </si>
  <si>
    <t>N/a</t>
  </si>
  <si>
    <t>TT_EX25a</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</si>
  <si>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</si>
  <si>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</si>
  <si>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</si>
  <si>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TT_EX26a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</si>
  <si>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</si>
  <si>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</si>
  <si>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CST
EAL
EDL</t>
  </si>
  <si>
    <t xml:space="preserve">DMSRCV
DMSACC
DMSRES
DMSCLE
DMSEOG
</t>
  </si>
  <si>
    <t>TT_EX27a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</si>
  <si>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</si>
  <si>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</si>
  <si>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</si>
  <si>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</si>
  <si>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</si>
  <si>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</si>
  <si>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</si>
  <si>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</si>
  <si>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</si>
  <si>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</si>
  <si>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</si>
  <si>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</si>
  <si>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TT_IM74a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</si>
  <si>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</si>
  <si>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</si>
  <si>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</si>
  <si>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</si>
  <si>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</si>
  <si>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TT_IM76a</t>
  </si>
  <si>
    <t>Import frontier declaration, for goods moving from R0W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</si>
  <si>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</si>
  <si>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</si>
  <si>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</si>
  <si>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</si>
  <si>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TT_IM78a</t>
  </si>
  <si>
    <t>B</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</si>
  <si>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</si>
  <si>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</si>
  <si>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</si>
  <si>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Import frontier declaration, for goods moving from RoW to NI, for low value consignments between private individuals declared using the Super Reduced Dataset (SRDS) and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</si>
  <si>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</si>
  <si>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</si>
  <si>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</si>
  <si>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</si>
  <si>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</si>
  <si>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</si>
  <si>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</si>
  <si>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TT_IM82a</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</si>
  <si>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</si>
  <si>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</si>
  <si>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</si>
  <si>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H3</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</si>
  <si>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</si>
  <si>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Trader:
DMSRCV(1)
DMSACC
DMSRES
DMSCLE
DMSEOG
CSP Notifications:
ERS(1) (CDS)
ERS(2) (CDS)
ERS(3) (CDS)
EMR (CDS)</t>
  </si>
  <si>
    <t>Trader:
DMSRCV(1)
DMSRCV(2)
DMSACC
DMSRES
DMSCLE
DMSRCV(3)
DMSREQ
DMSINV
CSP Notifications:
ERS(1) (CDS)
ERS(2) (CDS)
ERS(3) (CDS)
EMR (CDS)</t>
  </si>
  <si>
    <t>Import frontier declaration, for goods moving from R0W to GB, for multiple items declared to Temporary Admission which derives the H3 declaration category dataset</t>
  </si>
  <si>
    <t>This sample is impacted by KEL 277: On Exports declarations, where Direct or Indirect Representation is indicated in Data Element 3/21 (values "2" or "3"), Representative details will be incorrectly required (in either DE 3/19 - Name and Address details or DE 3/20 - Representative ID) even when the Representative is the same Party as the Declarant.</t>
  </si>
  <si>
    <t>EDL</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</si>
  <si>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</si>
  <si>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</si>
  <si>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</si>
  <si>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DMSRCV(1)
DMSRCV(2)
DMSREQ
DMSTAX(1)
DMSRCV(3)
DMSTAX(2)
DMSDOC
DMSRCV(4)
DMSACC
DMSTAX(3)
DMSTAX(4)
DMSRES
DSMCLE
CSP Notification:
IVL VMReq</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</si>
  <si>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</si>
  <si>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</si>
  <si>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UKCIRM VMResponse</t>
  </si>
  <si>
    <t>Trader Notifications:
DMSACC
DMSTAX(1)
DMSTAX(2)
DMSCLE
CSP Notifications:
IVL VMReq
IVL DSN (1)
IVL DSN (2)</t>
  </si>
  <si>
    <t>This sample is impacted by KEL 208: If value of '4' is entered in DE 7/4 in declaration using the C1 dataset, then DE 7/7 also needs to be populated.
This sample is impacted by KEL 277: On Exports declarations, where Direct or Indirect Representation is indicated in Data Element 3/21 (values "2" or "3"), Representative details will be incorrectly required (in either DE 3/19 - Name and Address details or DE 3/20 - Representative ID) even when the Representative is the same Party as the Declarant.</t>
  </si>
  <si>
    <t>Trader notifications:
DMSRCV
DMSACC
DMSRES
DMSCLE
DMSEOG
CSP notifications:
EMR</t>
  </si>
  <si>
    <t>TT_EX02b</t>
  </si>
  <si>
    <t>CSP query to search for and retrieve all of the declared data elements associated with an Exports declaration that was submitted into CDS via their system</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</si>
  <si>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</si>
  <si>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DMSRCV
DMSACC
DMSRES
DMSEOG
DMSCLE</t>
  </si>
  <si>
    <t>CST
EAL
EAC
EDL</t>
  </si>
  <si>
    <t xml:space="preserve">DMSRCV(1)
DMSACC
DMSRES(1)
DMSCLE(1)
DMSRCV(2)
DMSREQ
DMSRES(2)
DMSCLE(2)
DMSEOG
</t>
  </si>
  <si>
    <t>DSMRCV
 DMSACC
DMSRES
DMSCLE
DMSEOG</t>
  </si>
  <si>
    <t>Trader:
DMSRCV
DMSACC
DMSRES
DMSCLE
DMSEOG
CSP Notifications:
ERS(1) (CDS)
ERS(2) (CDS)
ERS(3) (CDS)
EMR(1) (CDS)
EMR(2) (CDS)
EMR(3) (CDS)
EMR(4) (CHIEF)</t>
  </si>
  <si>
    <t>DMSRCV
DMSACC
DMSRES
DMSCLE
DMSEOG</t>
  </si>
  <si>
    <t>DSMRCV
DMSACC
DMSRES
DMSCLE
DMSEOG</t>
  </si>
  <si>
    <t>Import supplementary declaration, for goods moving from RoW to GB, using DAN Authorisation, and which also results in a FEC challenge</t>
  </si>
  <si>
    <t>An agent uses direct representation to submit a Type Z declaration, where the agent has standing authority to use the trader’s DAN, and which results in an FEC challenge.</t>
  </si>
  <si>
    <t>TT_IM03a declaration with complex amendment for multiple data elements applied</t>
  </si>
  <si>
    <t>Import supplementary declaration, for 'at risk' goods moving from GB to NI, where EU Tariff is to be used to calculate the duties, which will be suspended</t>
  </si>
  <si>
    <t xml:space="preserve">Import supplementary declaration, for 'at risk' goods moving from ROW to NI, where EU Tariff is to be used to calculate the duties, which will be suspended
</t>
  </si>
  <si>
    <t>CSP query to search for and retrieve all of the declared data elements associated with an Imports declaration that was submitted into CDS via their system</t>
  </si>
  <si>
    <t xml:space="preserve">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</si>
  <si>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</si>
  <si>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Import supplementary declaration, for 'at risk goods' moving from ROW to NI, where subsidy with suspension of VAT only is claimed</t>
  </si>
  <si>
    <t>TT_IM83b</t>
  </si>
  <si>
    <t>CSP query to search for and retrieve all of the declared data elements associated with an Imports declaration with multiple goods items that was submitted into CDS via their system</t>
  </si>
  <si>
    <t xml:space="preserve">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</si>
  <si>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TT_IM84a</t>
  </si>
  <si>
    <t>Import pre-lodged standard declaration, for goods moving from RoW to GB, declaring procedure code 78 for entry into the Freeports Special Procedure so CDS is able to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</si>
  <si>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</si>
  <si>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</si>
  <si>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TT_IM85a</t>
  </si>
  <si>
    <t>Trader notifications:
DMSACC
DMSTAX
DMSTAX
DMSCLE
CSP notifications:
VMRequest
DSN ICS14 ROE6
DSN ICS3 ROE6</t>
  </si>
  <si>
    <t xml:space="preserve">TT_IM86a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</si>
  <si>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</si>
  <si>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</si>
  <si>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</si>
  <si>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</si>
  <si>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</si>
  <si>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</si>
  <si>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DMSACC
DMSTAX
DMSTAX
DMSCLE</t>
  </si>
  <si>
    <t>TT_IM88a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</si>
  <si>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</si>
  <si>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</si>
  <si>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 xml:space="preserve">TT_IM89a </t>
  </si>
  <si>
    <t>Import supplementary simplified declaration, for goods moving from RoW to GB, where CD does not validate against non-waiver status codes so that declarations are not rejected</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</si>
  <si>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</si>
  <si>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</si>
  <si>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</si>
  <si>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</si>
  <si>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</si>
  <si>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TT_IM91a</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</si>
  <si>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</si>
  <si>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</si>
  <si>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New Samples</t>
  </si>
  <si>
    <t>New sample</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</si>
  <si>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</si>
  <si>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</si>
  <si>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</si>
  <si>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 xml:space="preserve">A trader submits a Type A declaration importing goods from ROW to GB. The trader declares procedure code 0700 in DE 1/10, additional procedure code F06 in DE 1/11, and commodity code 2204101500 for importing goods from Italy. </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</si>
  <si>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</si>
  <si>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</si>
  <si>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</si>
  <si>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</si>
  <si>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</si>
  <si>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</si>
  <si>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</si>
  <si>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</si>
  <si>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</si>
  <si>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</si>
  <si>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</si>
  <si>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</si>
  <si>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</si>
  <si>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</si>
  <si>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</si>
  <si>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</si>
  <si>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</si>
  <si>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</si>
  <si>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</si>
  <si>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</si>
  <si>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</si>
  <si>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</si>
  <si>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</si>
  <si>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</si>
  <si>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</si>
  <si>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Update to declaration and notifications</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</si>
  <si>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</si>
  <si>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</si>
  <si>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Import frontier EIDR declaration, for goods moving from R0W to GB, declaring procedure code 78 for entry into the Freeports Special Procedure so CDS is able to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</si>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</sst>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name val="Calibri"/>
      <family val="2"/>
      <scheme val="minor"/>
    </font>
    <font>
      <b/>
      <sz val="11"/>
      <color theme="9" tint="-0.499984740745262"/>
      <name val="Calibri"/>
      <family val="2"/>
      <scheme val="minor"/>
    </font>
  </fonts>
  <fills count="6">
    <fill>
      <patternFill patternType="none"/>
    </fill>
    <fill>
      <patternFill patternType="gray125"/>
    </fill>
    <fill>
      <patternFill patternType="solid">
        <fgColor theme="9" tint="-0.499984740745262"/>
        <bgColor indexed="64"/>
      </patternFill>
    </fill>
    <fill>
      <patternFill patternType="solid">
        <fgColor theme="9" tint="0.79998168889431442"/>
        <bgColor indexed="64"/>
      </patternFill>
    </fill>
    <fill>
      <patternFill patternType="solid">
        <fgColor theme="0"/>
        <bgColor auto="1"/>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indexed="64"/>
      </left>
      <right/>
      <top/>
      <bottom/>
      <diagonal/>
    </border>
  </borders>
  <cellStyleXfs count="1">
    <xf numFmtId="0" fontId="0" fillId="0" borderId="0"/>
  </cellStyleXfs>
  <cellXfs count="41">
    <xf numFmtId="0" fontId="0" fillId="0" borderId="0" xfId="0"/>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quotePrefix="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2" borderId="12" xfId="0" applyFont="1" applyFill="1" applyBorder="1" applyAlignment="1">
      <alignment horizontal="center" vertical="center" wrapText="1"/>
    </xf>
    <xf numFmtId="0" fontId="1" fillId="2" borderId="4" xfId="0" applyFont="1" applyFill="1" applyBorder="1" applyAlignment="1">
      <alignment horizontal="center" vertical="center"/>
    </xf>
    <xf numFmtId="0" fontId="0" fillId="0" borderId="1" xfId="0" applyBorder="1" applyAlignment="1">
      <alignment horizontal="left" vertical="center" wrapText="1" indent="1"/>
    </xf>
    <xf numFmtId="0" fontId="2" fillId="0" borderId="1" xfId="0" applyFont="1" applyBorder="1" applyAlignment="1">
      <alignment horizontal="left" vertical="center" wrapText="1" indent="1"/>
    </xf>
    <xf numFmtId="0" fontId="0" fillId="0" borderId="6" xfId="0" applyBorder="1" applyAlignment="1">
      <alignment horizontal="left" vertical="top" wrapText="1" indent="1"/>
    </xf>
    <xf numFmtId="0" fontId="0" fillId="0" borderId="0" xfId="0" applyAlignment="1">
      <alignment horizontal="left" vertical="top" wrapText="1" indent="1"/>
    </xf>
    <xf numFmtId="0" fontId="0" fillId="0" borderId="1" xfId="0" applyBorder="1" applyAlignment="1">
      <alignment horizontal="left" wrapText="1" indent="1"/>
    </xf>
    <xf numFmtId="0" fontId="0" fillId="0" borderId="9" xfId="0" applyBorder="1" applyAlignment="1">
      <alignment horizontal="left" vertical="center" wrapText="1" indent="1"/>
    </xf>
    <xf numFmtId="0" fontId="2" fillId="0" borderId="1" xfId="0" applyFont="1" applyBorder="1" applyAlignment="1">
      <alignment vertical="center" wrapText="1"/>
    </xf>
    <xf numFmtId="0" fontId="0" fillId="0" borderId="1" xfId="0" applyBorder="1" applyAlignment="1">
      <alignment vertical="center"/>
    </xf>
    <xf numFmtId="0" fontId="0" fillId="4" borderId="1" xfId="0" applyFill="1" applyBorder="1" applyAlignment="1">
      <alignment horizontal="left" vertical="center" wrapText="1"/>
    </xf>
    <xf numFmtId="0" fontId="1" fillId="2" borderId="11" xfId="0" applyFont="1" applyFill="1" applyBorder="1" applyAlignment="1">
      <alignment horizontal="center" vertical="center" wrapText="1"/>
    </xf>
    <xf numFmtId="0" fontId="0" fillId="0" borderId="10" xfId="0" applyBorder="1" applyAlignment="1">
      <alignment horizontal="left" vertical="center" wrapText="1"/>
    </xf>
    <xf numFmtId="0" fontId="0" fillId="0" borderId="13" xfId="0" applyBorder="1" applyAlignment="1">
      <alignment vertical="center"/>
    </xf>
    <xf numFmtId="0" fontId="0" fillId="0" borderId="9" xfId="0" applyBorder="1" applyAlignment="1">
      <alignment vertical="center" wrapText="1"/>
    </xf>
    <xf numFmtId="0" fontId="0" fillId="4" borderId="1" xfId="0" applyFill="1" applyBorder="1" applyAlignment="1">
      <alignment horizontal="center" vertical="center" wrapText="1"/>
    </xf>
    <xf numFmtId="0" fontId="2" fillId="5" borderId="1" xfId="0" applyFont="1" applyFill="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3" borderId="10" xfId="0" applyFont="1" applyFill="1" applyBorder="1" applyAlignment="1">
      <alignment vertical="center" wrapText="1"/>
    </xf>
    <xf numFmtId="0" fontId="3" fillId="3" borderId="1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3756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HMRCCDSExternalTestTeam/Shared%20Documents/General/Trade%20Test/Scenario%20List%20and%20Version%20Contr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Sync Issue"/>
      <sheetName val="TTM15.0.1 Updates"/>
      <sheetName val="TTM15.1 Updates"/>
      <sheetName val="TTM16.0 Changes"/>
      <sheetName val="TTM16.1 Changes"/>
      <sheetName val="TTM16.2.1"/>
      <sheetName val="TTM16.2 Changes"/>
      <sheetName val="TTM16.2.2 Changes"/>
      <sheetName val="TTM18.0 Changes"/>
      <sheetName val="TTM17.0 Changes"/>
      <sheetName val="TTM17.0.1 Changes"/>
      <sheetName val="Future Changes"/>
      <sheetName val="Updates"/>
      <sheetName val="Sheet1"/>
      <sheetName val="DataSets &amp; Samples"/>
      <sheetName val="Sample check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row r="2">
          <cell r="A2" t="str">
            <v>TT_EX01a</v>
          </cell>
          <cell r="B2" t="str">
            <v>Tranche 1</v>
          </cell>
          <cell r="D2" t="str">
            <v xml:space="preserve">EX_D_Sample_TC01 </v>
          </cell>
          <cell r="E2" t="str">
            <v>Y</v>
          </cell>
          <cell r="F2" t="str">
            <v>D</v>
          </cell>
          <cell r="G2">
            <v>1040</v>
          </cell>
          <cell r="H2" t="str">
            <v>B1</v>
          </cell>
          <cell r="I2" t="str">
            <v>Exports Inventory Linked Pre-Lodged Declaration</v>
          </cell>
        </row>
        <row r="3">
          <cell r="A3" t="str">
            <v>TT_EX02a</v>
          </cell>
          <cell r="B3" t="str">
            <v>Tranche 2</v>
          </cell>
          <cell r="D3" t="str">
            <v>EX_C_Sample_TC01</v>
          </cell>
          <cell r="E3" t="str">
            <v>Y</v>
          </cell>
          <cell r="F3" t="str">
            <v>C</v>
          </cell>
          <cell r="G3">
            <v>3151</v>
          </cell>
          <cell r="H3" t="str">
            <v>C1</v>
          </cell>
          <cell r="I3" t="str">
            <v>Exports Simplified Frontier Declaration</v>
          </cell>
        </row>
        <row r="4">
          <cell r="A4" t="str">
            <v>TT_EX02b</v>
          </cell>
          <cell r="B4" t="str">
            <v>TTM18.0</v>
          </cell>
          <cell r="D4" t="str">
            <v>N/a</v>
          </cell>
          <cell r="E4" t="str">
            <v>Y</v>
          </cell>
          <cell r="F4" t="str">
            <v>C</v>
          </cell>
          <cell r="G4">
            <v>3151</v>
          </cell>
          <cell r="H4" t="str">
            <v>C1</v>
          </cell>
          <cell r="I4" t="str">
            <v>CSP query to search for and retrieve all of the declared data elements associated with an Exports declaration that was submitted into CDS via their system</v>
          </cell>
        </row>
        <row r="5">
          <cell r="A5" t="str">
            <v>TT_EX03a</v>
          </cell>
          <cell r="B5" t="str">
            <v>Tranche 2</v>
          </cell>
          <cell r="D5" t="str">
            <v>EX_K_Sample_TC03</v>
          </cell>
          <cell r="E5" t="str">
            <v>Y</v>
          </cell>
          <cell r="F5" t="str">
            <v>J</v>
          </cell>
          <cell r="G5" t="str">
            <v>0012</v>
          </cell>
          <cell r="H5" t="str">
            <v>C21e</v>
          </cell>
          <cell r="I5" t="str">
            <v>Exports Pre-Lodged Customs Clearance Request (CCR)</v>
          </cell>
        </row>
        <row r="6">
          <cell r="A6" t="str">
            <v>TT_EX04a</v>
          </cell>
          <cell r="B6" t="str">
            <v>Tranche 2</v>
          </cell>
          <cell r="D6" t="str">
            <v>EX_Y_Sample_TC02</v>
          </cell>
          <cell r="E6" t="str">
            <v>Y</v>
          </cell>
          <cell r="F6" t="str">
            <v>Y</v>
          </cell>
          <cell r="G6">
            <v>1040</v>
          </cell>
          <cell r="H6" t="str">
            <v>B1</v>
          </cell>
          <cell r="I6" t="str">
            <v>Supplementary declaration with DIT licensing</v>
          </cell>
        </row>
        <row r="7">
          <cell r="A7" t="str">
            <v>TT_EX05a</v>
          </cell>
          <cell r="B7" t="str">
            <v>TTM9.0</v>
          </cell>
          <cell r="D7" t="str">
            <v>EXX</v>
          </cell>
          <cell r="E7" t="str">
            <v>Y</v>
          </cell>
          <cell r="F7" t="str">
            <v>A</v>
          </cell>
          <cell r="G7">
            <v>1040</v>
          </cell>
          <cell r="H7" t="str">
            <v>B1</v>
          </cell>
          <cell r="I7" t="str">
            <v>Exports Direct Frontier Declaration</v>
          </cell>
        </row>
        <row r="8">
          <cell r="A8" t="str">
            <v>TT_EX06a</v>
          </cell>
          <cell r="B8" t="str">
            <v>TTM9.0</v>
          </cell>
          <cell r="D8" t="str">
            <v>N/a</v>
          </cell>
          <cell r="E8" t="str">
            <v>Y</v>
          </cell>
          <cell r="F8" t="str">
            <v>F</v>
          </cell>
          <cell r="G8">
            <v>1040</v>
          </cell>
          <cell r="H8" t="str">
            <v>C1</v>
          </cell>
          <cell r="I8" t="str">
            <v>Exports Direct Pre-Lodged Declaration</v>
          </cell>
        </row>
        <row r="9">
          <cell r="A9" t="str">
            <v>TT_EX07a</v>
          </cell>
          <cell r="B9" t="str">
            <v>TTM9.0</v>
          </cell>
          <cell r="D9" t="str">
            <v>N/a</v>
          </cell>
          <cell r="E9" t="str">
            <v>Y</v>
          </cell>
          <cell r="F9" t="str">
            <v>K</v>
          </cell>
          <cell r="G9" t="str">
            <v>0012</v>
          </cell>
          <cell r="H9" t="str">
            <v>C21e</v>
          </cell>
          <cell r="I9" t="str">
            <v>Exports Direct CCR Declaration with DUCR and MUCR</v>
          </cell>
        </row>
        <row r="10">
          <cell r="A10" t="str">
            <v>TT_EX08a</v>
          </cell>
          <cell r="B10" t="str">
            <v>TTM10.2</v>
          </cell>
          <cell r="D10" t="str">
            <v>N/a</v>
          </cell>
          <cell r="E10" t="str">
            <v>N</v>
          </cell>
          <cell r="F10" t="str">
            <v>D</v>
          </cell>
          <cell r="G10" t="str">
            <v>0012</v>
          </cell>
          <cell r="H10" t="str">
            <v>C21E</v>
          </cell>
          <cell r="I10" t="str">
            <v>Exports Pre-Lodged Dual-Running Declaration with DUCR</v>
          </cell>
        </row>
        <row r="11">
          <cell r="A11" t="str">
            <v>TT_EX09a</v>
          </cell>
          <cell r="B11" t="str">
            <v>TTM11.0</v>
          </cell>
          <cell r="D11" t="str">
            <v>N/a</v>
          </cell>
          <cell r="E11" t="str">
            <v>Y</v>
          </cell>
          <cell r="F11" t="str">
            <v>D</v>
          </cell>
          <cell r="G11">
            <v>1040</v>
          </cell>
          <cell r="H11" t="str">
            <v>B1</v>
          </cell>
          <cell r="I11" t="str">
            <v>Exports Pre-Lodged Declaration with Dual Use Export Authorisation and Amendment</v>
          </cell>
        </row>
        <row r="12">
          <cell r="A12" t="str">
            <v>TT_EX10a</v>
          </cell>
          <cell r="B12" t="str">
            <v>TTM11.0</v>
          </cell>
          <cell r="D12" t="str">
            <v>N/a</v>
          </cell>
          <cell r="E12" t="str">
            <v>Y</v>
          </cell>
          <cell r="F12" t="str">
            <v>A</v>
          </cell>
          <cell r="G12">
            <v>1040</v>
          </cell>
          <cell r="H12" t="str">
            <v>B1</v>
          </cell>
          <cell r="I12" t="str">
            <v>Exports Frontier Declaration with Electronic Licensing</v>
          </cell>
        </row>
        <row r="13">
          <cell r="A13" t="str">
            <v>TT_EX11a</v>
          </cell>
          <cell r="B13" t="str">
            <v>TTM12.0</v>
          </cell>
          <cell r="D13" t="str">
            <v>-</v>
          </cell>
          <cell r="E13" t="str">
            <v>Y</v>
          </cell>
          <cell r="F13" t="str">
            <v>D</v>
          </cell>
          <cell r="G13">
            <v>1040</v>
          </cell>
          <cell r="H13" t="str">
            <v>B1</v>
          </cell>
          <cell r="I13" t="str">
            <v>Non-GVMS (arrived via CSP) Exports Pre-Lodged Declaration</v>
          </cell>
        </row>
        <row r="14">
          <cell r="A14" t="str">
            <v>TT_EX11b</v>
          </cell>
          <cell r="B14" t="str">
            <v>TTM12.0</v>
          </cell>
          <cell r="D14" t="str">
            <v>-</v>
          </cell>
          <cell r="E14" t="str">
            <v>Y</v>
          </cell>
          <cell r="F14" t="str">
            <v>D</v>
          </cell>
          <cell r="G14">
            <v>1040</v>
          </cell>
          <cell r="H14" t="str">
            <v>B1</v>
          </cell>
          <cell r="I14" t="str">
            <v>Non-GVMS (arrived via CSP) Exports Pre-Lodged Declaration with Rejection for Invalid Location</v>
          </cell>
        </row>
        <row r="15">
          <cell r="A15" t="str">
            <v>TT_EX12a</v>
          </cell>
          <cell r="B15" t="str">
            <v>TTM12.2</v>
          </cell>
          <cell r="E15" t="str">
            <v>Y</v>
          </cell>
          <cell r="F15" t="str">
            <v>D</v>
          </cell>
          <cell r="G15">
            <v>1040</v>
          </cell>
          <cell r="H15" t="str">
            <v>B1</v>
          </cell>
          <cell r="I15" t="str">
            <v>Two prelodged CHIEF Type D declarations, one in CHIEF and one in CDS, move to arrived declarations</v>
          </cell>
        </row>
        <row r="16">
          <cell r="A16" t="str">
            <v>TT_EX13a</v>
          </cell>
          <cell r="B16" t="str">
            <v>TTM12.2</v>
          </cell>
          <cell r="E16" t="str">
            <v>Y</v>
          </cell>
          <cell r="F16" t="str">
            <v>D</v>
          </cell>
          <cell r="G16">
            <v>1040</v>
          </cell>
          <cell r="H16" t="str">
            <v>B1</v>
          </cell>
          <cell r="I16" t="str">
            <v>NI to GB Direct Export - Type D Declaration</v>
          </cell>
        </row>
        <row r="17">
          <cell r="A17" t="str">
            <v>TT_EX13b</v>
          </cell>
          <cell r="B17" t="str">
            <v>TTM12.2</v>
          </cell>
          <cell r="E17" t="str">
            <v>Y</v>
          </cell>
          <cell r="F17" t="str">
            <v>Y</v>
          </cell>
          <cell r="G17">
            <v>1040</v>
          </cell>
          <cell r="H17" t="str">
            <v>B1</v>
          </cell>
          <cell r="I17" t="str">
            <v>NI to GB Direct Export - Type Y Declaration</v>
          </cell>
        </row>
        <row r="18">
          <cell r="A18" t="str">
            <v>TT_EX14a</v>
          </cell>
          <cell r="B18" t="str">
            <v>TTM12.3</v>
          </cell>
          <cell r="E18" t="str">
            <v>N</v>
          </cell>
          <cell r="F18" t="str">
            <v>D</v>
          </cell>
          <cell r="G18">
            <v>1040</v>
          </cell>
          <cell r="H18" t="str">
            <v>B1</v>
          </cell>
          <cell r="I18" t="str">
            <v>CSP receives correct ROE and SOE (value of 'E') in EMR messages from CDS in order to depart a MUCR consignment.</v>
          </cell>
        </row>
        <row r="19">
          <cell r="A19" t="str">
            <v>TT_EX15a</v>
          </cell>
          <cell r="B19" t="str">
            <v>TTM14.0</v>
          </cell>
          <cell r="E19" t="str">
            <v>Y</v>
          </cell>
          <cell r="F19" t="str">
            <v>D</v>
          </cell>
          <cell r="G19">
            <v>1007</v>
          </cell>
          <cell r="H19" t="str">
            <v>B1</v>
          </cell>
          <cell r="I19" t="str">
            <v>Exports Declaration for Excise Goods with a Fallback Accompanying Document</v>
          </cell>
        </row>
        <row r="20">
          <cell r="A20" t="str">
            <v>TT_EX16a</v>
          </cell>
          <cell r="B20" t="str">
            <v>TTM14.0</v>
          </cell>
          <cell r="E20" t="str">
            <v>Y</v>
          </cell>
          <cell r="F20" t="str">
            <v>K</v>
          </cell>
          <cell r="G20" t="str">
            <v>0015</v>
          </cell>
          <cell r="H20" t="str">
            <v>C21E</v>
          </cell>
          <cell r="I20" t="str">
            <v>Exports Declaration with a CPD Carnet Reference</v>
          </cell>
        </row>
        <row r="21">
          <cell r="A21" t="str">
            <v>TT_EX17a</v>
          </cell>
          <cell r="B21" t="str">
            <v>TTM14.0</v>
          </cell>
          <cell r="E21" t="str">
            <v>Y</v>
          </cell>
          <cell r="F21" t="str">
            <v>D</v>
          </cell>
          <cell r="G21">
            <v>1040</v>
          </cell>
          <cell r="H21" t="str">
            <v>B1</v>
          </cell>
          <cell r="I21" t="str">
            <v>Type D export declarations, one in CHIEF (with DUCR Part ID and alpha character) and one in CDS (Without DUCR Part ID).</v>
          </cell>
        </row>
        <row r="22">
          <cell r="A22" t="str">
            <v>TT_EX18a</v>
          </cell>
          <cell r="B22" t="str">
            <v>TTM14.2</v>
          </cell>
          <cell r="E22" t="str">
            <v>Y</v>
          </cell>
          <cell r="F22" t="str">
            <v>D</v>
          </cell>
          <cell r="G22">
            <v>1040</v>
          </cell>
          <cell r="H22" t="str">
            <v>B1</v>
          </cell>
          <cell r="I22" t="str">
            <v>Two pre-lodged Exports declarations in CDS and CHIEF are consolidated to a MUCR and the CDS declaration is then cancelled and auto disassociated from the MUCR</v>
          </cell>
        </row>
        <row r="23">
          <cell r="A23" t="str">
            <v>TT_EX19a</v>
          </cell>
          <cell r="B23" t="str">
            <v>TTM15.1</v>
          </cell>
          <cell r="E23" t="str">
            <v>Y</v>
          </cell>
          <cell r="F23" t="str">
            <v>D</v>
          </cell>
          <cell r="G23">
            <v>1040</v>
          </cell>
          <cell r="H23" t="str">
            <v>B1</v>
          </cell>
          <cell r="I23" t="str">
            <v>Exports pre-lodged declaration with a DUCR and MUCR that is then associated with new low level MUCR2 in the most recent valid EAL</v>
          </cell>
        </row>
        <row r="24">
          <cell r="A24" t="str">
            <v>TT_EX20a</v>
          </cell>
          <cell r="B24" t="str">
            <v>TTM15.1</v>
          </cell>
          <cell r="E24" t="str">
            <v>Y</v>
          </cell>
          <cell r="F24" t="str">
            <v>D</v>
          </cell>
          <cell r="G24">
            <v>1040</v>
          </cell>
          <cell r="H24" t="str">
            <v>B1</v>
          </cell>
          <cell r="I24" t="str">
            <v>Exports pre-lodged declaration where a loader completes an arrival movement (EAA/EAL) on individual DUCRs that are below a parent MUCR</v>
          </cell>
        </row>
        <row r="25">
          <cell r="A25" t="str">
            <v>TT_EX21a</v>
          </cell>
          <cell r="B25" t="str">
            <v>TTM15.1</v>
          </cell>
          <cell r="E25" t="str">
            <v>Y</v>
          </cell>
          <cell r="F25" t="str">
            <v>A</v>
          </cell>
          <cell r="G25">
            <v>1040</v>
          </cell>
          <cell r="H25" t="str">
            <v>B1</v>
          </cell>
          <cell r="I25" t="str">
            <v>Exports frontier declaration with DUCR only, when rejected with an SOE of 5, is successfully re-presented using the same DUCR on the new declaration and the new declaration takes precedence</v>
          </cell>
        </row>
        <row r="26">
          <cell r="A26" t="str">
            <v>TT_EX22a</v>
          </cell>
          <cell r="B26" t="str">
            <v>TTM15.1</v>
          </cell>
          <cell r="E26" t="str">
            <v>Y</v>
          </cell>
          <cell r="F26" t="str">
            <v>A</v>
          </cell>
          <cell r="G26">
            <v>1040</v>
          </cell>
          <cell r="H26" t="str">
            <v>B1</v>
          </cell>
          <cell r="I26" t="str">
            <v>Exports frontier declaration at a GVMS location with DUCR only is rejected, and then the same DUCR is used on another declaration at a RoRo location and the new declaration takes precedence</v>
          </cell>
        </row>
        <row r="27">
          <cell r="A27" t="str">
            <v>TT_EX23a</v>
          </cell>
          <cell r="B27" t="str">
            <v>TTM16.1</v>
          </cell>
          <cell r="E27" t="str">
            <v>Y</v>
          </cell>
          <cell r="F27" t="str">
            <v>A</v>
          </cell>
          <cell r="G27">
            <v>2100</v>
          </cell>
          <cell r="H27" t="str">
            <v>B2</v>
          </cell>
          <cell r="I27" t="str">
            <v>Exports outward processing frontier declaration</v>
          </cell>
        </row>
        <row r="28">
          <cell r="A28" t="str">
            <v>TT_EX24a</v>
          </cell>
          <cell r="B28" t="str">
            <v>TTM16.1</v>
          </cell>
          <cell r="E28" t="str">
            <v>Y</v>
          </cell>
          <cell r="F28" t="str">
            <v>D</v>
          </cell>
          <cell r="G28">
            <v>1040</v>
          </cell>
          <cell r="H28" t="str">
            <v>B4</v>
          </cell>
          <cell r="I28" t="str">
            <v>Exports Special Fiscal Territories pre-lodged declaration</v>
          </cell>
        </row>
        <row r="29">
          <cell r="A29" t="str">
            <v>TT_EX25a</v>
          </cell>
          <cell r="B29" t="str">
            <v>TTM17.0</v>
          </cell>
          <cell r="E29" t="str">
            <v>Y</v>
          </cell>
          <cell r="F29" t="str">
            <v>Z</v>
          </cell>
          <cell r="G29">
            <v>1040</v>
          </cell>
          <cell r="H29" t="str">
            <v>B1MOU</v>
          </cell>
          <cell r="I29" t="str">
            <v>Exports supplementary EIDR declaration using a procedure with Memorandum of Understanding (MoU)</v>
          </cell>
        </row>
        <row r="30">
          <cell r="A30" t="str">
            <v>TT_EX26a</v>
          </cell>
          <cell r="B30" t="str">
            <v>TTM17.0</v>
          </cell>
          <cell r="E30" t="str">
            <v>Y</v>
          </cell>
          <cell r="F30" t="str">
            <v>K</v>
          </cell>
          <cell r="G30" t="str">
            <v>0012</v>
          </cell>
          <cell r="H30" t="str">
            <v>C21E</v>
          </cell>
          <cell r="I30" t="str">
            <v>Export pre-lodged simplified declaration using a procedure with Memorandum of Understanding (MoU)</v>
          </cell>
        </row>
        <row r="31">
          <cell r="A31" t="str">
            <v>TT_EX27a</v>
          </cell>
          <cell r="B31" t="str">
            <v>TTM17.0</v>
          </cell>
          <cell r="E31" t="str">
            <v>Y</v>
          </cell>
          <cell r="F31" t="str">
            <v>A</v>
          </cell>
          <cell r="G31">
            <v>1040</v>
          </cell>
          <cell r="H31" t="str">
            <v>B1</v>
          </cell>
          <cell r="I31" t="str">
            <v>Export arrived frontier declaration, for goods moving from GB to RoW, through one of the specified reduced capacity GB ports</v>
          </cell>
        </row>
        <row r="32">
          <cell r="A32" t="str">
            <v>TT_EX28a</v>
          </cell>
          <cell r="B32" t="str">
            <v>TTM17.0</v>
          </cell>
          <cell r="E32" t="str">
            <v>Y</v>
          </cell>
          <cell r="F32" t="str">
            <v>F</v>
          </cell>
          <cell r="G32">
            <v>1040</v>
          </cell>
          <cell r="H32" t="str">
            <v xml:space="preserve">C1 </v>
          </cell>
          <cell r="I32" t="str">
            <v>Export pre-lodged simplified declaration, for goods moving from GB to RoW, where Tariff prohibition and restriction (P&amp;R) measures are enforced to ensure traders provide all relevant information/documentation</v>
          </cell>
        </row>
        <row r="33">
          <cell r="A33" t="str">
            <v>TT_EX29a</v>
          </cell>
          <cell r="B33" t="str">
            <v>TTM17.0</v>
          </cell>
          <cell r="E33" t="str">
            <v>N/a</v>
          </cell>
          <cell r="F33" t="str">
            <v>N/a</v>
          </cell>
          <cell r="G33" t="str">
            <v>N/a</v>
          </cell>
          <cell r="H33" t="str">
            <v>N/a</v>
          </cell>
          <cell r="I33" t="str">
            <v>CSP query to search export declarations they have submitted, using specific search parameters to review the status of various declarations</v>
          </cell>
        </row>
        <row r="34">
          <cell r="A34" t="str">
            <v>TT_FI01a</v>
          </cell>
          <cell r="B34" t="str">
            <v>TTM12.0</v>
          </cell>
          <cell r="D34" t="str">
            <v>-</v>
          </cell>
          <cell r="E34" t="str">
            <v>Y</v>
          </cell>
          <cell r="F34" t="str">
            <v>A</v>
          </cell>
          <cell r="G34">
            <v>4000</v>
          </cell>
          <cell r="H34" t="str">
            <v>H1</v>
          </cell>
          <cell r="I34" t="str">
            <v>General Guarantee Account for Method of Payment (MoP) with Sufficient Funds</v>
          </cell>
        </row>
        <row r="35">
          <cell r="A35" t="str">
            <v>TT_FI01b</v>
          </cell>
          <cell r="B35" t="str">
            <v>TTM12.0</v>
          </cell>
          <cell r="D35" t="str">
            <v>-</v>
          </cell>
          <cell r="E35" t="str">
            <v>Y</v>
          </cell>
          <cell r="F35" t="str">
            <v>A</v>
          </cell>
          <cell r="G35">
            <v>4000</v>
          </cell>
          <cell r="H35" t="str">
            <v>H1</v>
          </cell>
          <cell r="I35" t="str">
            <v>General Guarantee Account for Method of Payment with Insufficient Funds</v>
          </cell>
        </row>
        <row r="36">
          <cell r="A36" t="str">
            <v>TT_FI02a</v>
          </cell>
          <cell r="B36" t="str">
            <v>TTM12.0</v>
          </cell>
          <cell r="D36" t="str">
            <v>-</v>
          </cell>
          <cell r="E36" t="str">
            <v>Y</v>
          </cell>
          <cell r="F36" t="str">
            <v>A</v>
          </cell>
          <cell r="G36">
            <v>4400</v>
          </cell>
          <cell r="H36" t="str">
            <v>H1</v>
          </cell>
          <cell r="I36" t="str">
            <v>Individual Guarantee for Method of Payment</v>
          </cell>
        </row>
        <row r="37">
          <cell r="A37" t="str">
            <v>TT_FI03a</v>
          </cell>
          <cell r="B37" t="str">
            <v>TTM12.0</v>
          </cell>
          <cell r="D37" t="str">
            <v>-</v>
          </cell>
          <cell r="E37" t="str">
            <v>Y</v>
          </cell>
          <cell r="F37" t="str">
            <v>A</v>
          </cell>
          <cell r="G37">
            <v>4000</v>
          </cell>
          <cell r="H37" t="str">
            <v>H1</v>
          </cell>
          <cell r="I37" t="str">
            <v>Declaration using both Deferment and Guarantee Account Methods of Payment</v>
          </cell>
        </row>
        <row r="38">
          <cell r="A38" t="str">
            <v>TT_FI04a</v>
          </cell>
          <cell r="B38" t="str">
            <v>TTM12.0</v>
          </cell>
          <cell r="D38" t="str">
            <v>-</v>
          </cell>
          <cell r="E38" t="str">
            <v>Y</v>
          </cell>
          <cell r="F38" t="str">
            <v>A</v>
          </cell>
          <cell r="G38">
            <v>4000</v>
          </cell>
          <cell r="H38" t="str">
            <v>H1</v>
          </cell>
          <cell r="I38" t="str">
            <v>Cash Account for Method of Payment</v>
          </cell>
        </row>
        <row r="39">
          <cell r="A39" t="str">
            <v>TT_FI05a</v>
          </cell>
          <cell r="B39" t="str">
            <v>TTM12.2</v>
          </cell>
          <cell r="E39" t="str">
            <v>Y</v>
          </cell>
          <cell r="F39" t="str">
            <v>A</v>
          </cell>
          <cell r="G39">
            <v>4400</v>
          </cell>
          <cell r="H39" t="str">
            <v>H1</v>
          </cell>
          <cell r="I39" t="str">
            <v>Postponed VAT Accounting declaration with a GB VAT number</v>
          </cell>
        </row>
        <row r="40">
          <cell r="A40" t="str">
            <v>TT_FI05b</v>
          </cell>
          <cell r="B40" t="str">
            <v>TTM12.2</v>
          </cell>
          <cell r="E40" t="str">
            <v>N</v>
          </cell>
          <cell r="F40" t="str">
            <v>A</v>
          </cell>
          <cell r="G40">
            <v>4400</v>
          </cell>
          <cell r="H40" t="str">
            <v>H1</v>
          </cell>
          <cell r="I40" t="str">
            <v>Postponed VAT Accounting declaration with a foreign (IM) VAT number</v>
          </cell>
        </row>
        <row r="41">
          <cell r="A41" t="str">
            <v>TT_IM01a</v>
          </cell>
          <cell r="B41" t="str">
            <v>Tranche 1</v>
          </cell>
          <cell r="D41" t="str">
            <v>IM_A_Sample_TC01</v>
          </cell>
          <cell r="E41" t="str">
            <v>Y</v>
          </cell>
          <cell r="F41" t="str">
            <v>A</v>
          </cell>
          <cell r="G41">
            <v>4000</v>
          </cell>
          <cell r="H41" t="str">
            <v>H1</v>
          </cell>
          <cell r="I41" t="str">
            <v>Imports Standard Frontier Declaration</v>
          </cell>
        </row>
        <row r="42">
          <cell r="A42" t="str">
            <v>TT_IM01b</v>
          </cell>
          <cell r="B42" t="str">
            <v>Tranche 3</v>
          </cell>
          <cell r="D42" t="str">
            <v>N/a</v>
          </cell>
          <cell r="E42" t="str">
            <v>N</v>
          </cell>
          <cell r="F42" t="str">
            <v>A</v>
          </cell>
          <cell r="G42">
            <v>4000</v>
          </cell>
          <cell r="H42" t="str">
            <v>H1</v>
          </cell>
          <cell r="I42" t="str">
            <v>Imports Standard Frontier Declaration with Rejection</v>
          </cell>
        </row>
        <row r="43">
          <cell r="A43" t="str">
            <v>TT_IM01c</v>
          </cell>
          <cell r="B43" t="str">
            <v>TTM10.0</v>
          </cell>
          <cell r="D43" t="str">
            <v>N/a</v>
          </cell>
          <cell r="E43" t="str">
            <v>N</v>
          </cell>
          <cell r="F43" t="str">
            <v>A</v>
          </cell>
          <cell r="G43">
            <v>4000</v>
          </cell>
          <cell r="H43" t="str">
            <v>H1</v>
          </cell>
          <cell r="I43" t="str">
            <v>Imports Standard Frontier Declaration with Declaration Status Request</v>
          </cell>
        </row>
        <row r="44">
          <cell r="A44" t="str">
            <v>TT_IM01d</v>
          </cell>
          <cell r="B44" t="str">
            <v>TTM11.0</v>
          </cell>
          <cell r="D44" t="str">
            <v>N/a</v>
          </cell>
          <cell r="E44" t="str">
            <v>N</v>
          </cell>
          <cell r="F44" t="str">
            <v>A</v>
          </cell>
          <cell r="G44">
            <v>4000</v>
          </cell>
          <cell r="H44" t="str">
            <v>H1</v>
          </cell>
          <cell r="I44" t="str">
            <v>Imports Standard Frontier Declaration with Multiple Goods Items</v>
          </cell>
        </row>
        <row r="45">
          <cell r="A45" t="str">
            <v>TT_IM02a</v>
          </cell>
          <cell r="B45" t="str">
            <v>Tranche 1</v>
          </cell>
          <cell r="D45" t="str">
            <v>IM_Z_Sample_TC01</v>
          </cell>
          <cell r="E45" t="str">
            <v>Y</v>
          </cell>
          <cell r="F45" t="str">
            <v>Z</v>
          </cell>
          <cell r="G45">
            <v>4071</v>
          </cell>
          <cell r="H45" t="str">
            <v>H1</v>
          </cell>
          <cell r="I45" t="str">
            <v>Import supplementary declaration, for goods moving from RoW to GB, using DAN Authorisation, and which also results in a FEC challenge</v>
          </cell>
        </row>
        <row r="46">
          <cell r="A46" t="str">
            <v>TT_IM02b</v>
          </cell>
          <cell r="B46" t="str">
            <v>Tranche 1</v>
          </cell>
          <cell r="D46" t="str">
            <v>N/a</v>
          </cell>
          <cell r="E46" t="str">
            <v>N</v>
          </cell>
          <cell r="F46" t="str">
            <v>Z</v>
          </cell>
          <cell r="G46">
            <v>4071</v>
          </cell>
          <cell r="H46" t="str">
            <v>H1</v>
          </cell>
          <cell r="I46" t="str">
            <v>Imports Supplementary Declaration with Amendment</v>
          </cell>
        </row>
        <row r="47">
          <cell r="A47" t="str">
            <v>TT_IM02c</v>
          </cell>
          <cell r="B47" t="str">
            <v>TTM10.2</v>
          </cell>
          <cell r="D47" t="str">
            <v>N/a</v>
          </cell>
          <cell r="E47" t="str">
            <v>N</v>
          </cell>
          <cell r="F47" t="str">
            <v>Z</v>
          </cell>
          <cell r="G47">
            <v>4071</v>
          </cell>
          <cell r="H47" t="str">
            <v>H1</v>
          </cell>
          <cell r="I47" t="str">
            <v>Imports Supplementary Declaration with Complex Amendment</v>
          </cell>
        </row>
        <row r="48">
          <cell r="A48" t="str">
            <v>TT_IM03a</v>
          </cell>
          <cell r="B48" t="str">
            <v>Tranche 1</v>
          </cell>
          <cell r="D48" t="str">
            <v>IM_IVL_Sample_TC05</v>
          </cell>
          <cell r="E48" t="str">
            <v>Y</v>
          </cell>
          <cell r="F48" t="str">
            <v>F</v>
          </cell>
          <cell r="G48">
            <v>4000</v>
          </cell>
          <cell r="H48" t="str">
            <v>I1</v>
          </cell>
          <cell r="I48" t="str">
            <v>Pre-lodged Imports Inventory Linked declaration with amendment</v>
          </cell>
        </row>
        <row r="49">
          <cell r="A49" t="str">
            <v>TT_IM03b</v>
          </cell>
          <cell r="B49" t="str">
            <v>Tranche 3</v>
          </cell>
          <cell r="D49" t="str">
            <v>N/a</v>
          </cell>
          <cell r="E49" t="str">
            <v>N</v>
          </cell>
          <cell r="F49" t="str">
            <v>F</v>
          </cell>
          <cell r="G49">
            <v>4000</v>
          </cell>
          <cell r="H49" t="str">
            <v>I1</v>
          </cell>
          <cell r="I49" t="str">
            <v>Pre-lodged Imports Inventory Linked declaration with complex amendment</v>
          </cell>
        </row>
        <row r="50">
          <cell r="A50" t="str">
            <v>TT_IM04a</v>
          </cell>
          <cell r="B50" t="str">
            <v>Tranche 2</v>
          </cell>
          <cell r="D50" t="str">
            <v>IM_A_Sample_TC05</v>
          </cell>
          <cell r="E50" t="str">
            <v>Y</v>
          </cell>
          <cell r="F50" t="str">
            <v>A</v>
          </cell>
          <cell r="G50">
            <v>4071</v>
          </cell>
          <cell r="H50" t="str">
            <v>H1</v>
          </cell>
          <cell r="I50" t="str">
            <v>Type A frontier declaration with Quota reulting in a rejection due to claim on EU Quota</v>
          </cell>
        </row>
        <row r="51">
          <cell r="A51" t="str">
            <v>TT_IM05a</v>
          </cell>
          <cell r="B51" t="str">
            <v>Tranche 4</v>
          </cell>
          <cell r="D51" t="str">
            <v>IM_J_sample_TC01</v>
          </cell>
          <cell r="E51" t="str">
            <v>Y</v>
          </cell>
          <cell r="F51" t="str">
            <v>J</v>
          </cell>
          <cell r="G51" t="str">
            <v>0002</v>
          </cell>
          <cell r="H51" t="str">
            <v>C21i</v>
          </cell>
          <cell r="I51" t="str">
            <v>Imports Frontier CCR Declaration</v>
          </cell>
        </row>
        <row r="52">
          <cell r="A52" t="str">
            <v>TT_IM05b</v>
          </cell>
          <cell r="B52" t="str">
            <v>TTM10.1</v>
          </cell>
          <cell r="D52" t="str">
            <v>IM_J_sample_TC01</v>
          </cell>
          <cell r="E52" t="str">
            <v>N</v>
          </cell>
          <cell r="F52" t="str">
            <v>J</v>
          </cell>
          <cell r="G52" t="str">
            <v>0002</v>
          </cell>
          <cell r="H52" t="str">
            <v>C21i</v>
          </cell>
          <cell r="I52" t="str">
            <v>Imports Frontier CCR Declaration with Amendment</v>
          </cell>
        </row>
        <row r="53">
          <cell r="A53" t="str">
            <v>TT_IM06a</v>
          </cell>
          <cell r="B53" t="str">
            <v>TTM9.0</v>
          </cell>
          <cell r="D53" t="str">
            <v>N/a</v>
          </cell>
          <cell r="E53" t="str">
            <v>Y</v>
          </cell>
          <cell r="F53" t="str">
            <v>A</v>
          </cell>
          <cell r="G53">
            <v>4000</v>
          </cell>
          <cell r="H53" t="str">
            <v xml:space="preserve">H1 </v>
          </cell>
          <cell r="I53" t="str">
            <v>Frontier declaration using quota and electronic licence that is partially used</v>
          </cell>
        </row>
        <row r="54">
          <cell r="A54" t="str">
            <v>TT_IM07a</v>
          </cell>
          <cell r="B54" t="str">
            <v>TTM9.0</v>
          </cell>
          <cell r="D54" t="str">
            <v>N/a</v>
          </cell>
          <cell r="E54" t="str">
            <v>Y</v>
          </cell>
          <cell r="F54" t="str">
            <v>A</v>
          </cell>
          <cell r="G54">
            <v>4000</v>
          </cell>
          <cell r="H54" t="str">
            <v>H1</v>
          </cell>
          <cell r="I54" t="str">
            <v>Frontier declaration using Quota and an electronic licence that is exhausted, resulting in a rejection due to claim on EU Quota</v>
          </cell>
        </row>
        <row r="55">
          <cell r="A55" t="str">
            <v>TT_IM08a</v>
          </cell>
          <cell r="B55" t="str">
            <v>TTM10.2</v>
          </cell>
          <cell r="D55" t="str">
            <v>N/a</v>
          </cell>
          <cell r="E55" t="str">
            <v>Y</v>
          </cell>
          <cell r="F55" t="str">
            <v>A</v>
          </cell>
          <cell r="G55">
            <v>4000</v>
          </cell>
          <cell r="H55" t="str">
            <v>H1</v>
          </cell>
          <cell r="I55" t="str">
            <v>Declaration that uses a Single Use electronic licence</v>
          </cell>
        </row>
        <row r="56">
          <cell r="A56" t="str">
            <v>TT_IM08b</v>
          </cell>
          <cell r="B56" t="str">
            <v>TTM10.2</v>
          </cell>
          <cell r="D56" t="str">
            <v>N/a</v>
          </cell>
          <cell r="E56" t="str">
            <v>N</v>
          </cell>
          <cell r="F56" t="str">
            <v>A</v>
          </cell>
          <cell r="G56">
            <v>4000</v>
          </cell>
          <cell r="H56" t="str">
            <v>H1</v>
          </cell>
          <cell r="I56" t="str">
            <v>Declaration using a single use electronic import licence for DiT that is then Amended to change the Status Code from ES to EE</v>
          </cell>
        </row>
        <row r="57">
          <cell r="A57" t="str">
            <v>TT_IM09a</v>
          </cell>
          <cell r="B57" t="str">
            <v>TTM9.0</v>
          </cell>
          <cell r="C57" t="str">
            <v>Y</v>
          </cell>
          <cell r="D57" t="str">
            <v>N/a</v>
          </cell>
          <cell r="E57" t="str">
            <v>Y</v>
          </cell>
          <cell r="F57" t="str">
            <v>A</v>
          </cell>
          <cell r="G57">
            <v>4400</v>
          </cell>
          <cell r="H57" t="str">
            <v>H1</v>
          </cell>
          <cell r="I57" t="str">
            <v>Frontier declaration with duty relief granted under End Use special procedure</v>
          </cell>
        </row>
        <row r="58">
          <cell r="A58" t="str">
            <v>TT_IM09b</v>
          </cell>
          <cell r="B58" t="str">
            <v>TTM10.1</v>
          </cell>
          <cell r="D58" t="str">
            <v>N/A</v>
          </cell>
          <cell r="E58" t="str">
            <v>N</v>
          </cell>
          <cell r="F58" t="str">
            <v>A</v>
          </cell>
          <cell r="G58">
            <v>4400</v>
          </cell>
          <cell r="H58" t="str">
            <v>H1</v>
          </cell>
          <cell r="I58" t="str">
            <v>Imports Frontier Declaration using Indirect Representation with Duty Relief granted under End Use special procedure</v>
          </cell>
        </row>
        <row r="59">
          <cell r="A59" t="str">
            <v>TT_IM10a</v>
          </cell>
          <cell r="B59" t="str">
            <v>TTM9.0</v>
          </cell>
          <cell r="D59" t="str">
            <v>N/a</v>
          </cell>
          <cell r="E59" t="str">
            <v>Y</v>
          </cell>
          <cell r="F59" t="str">
            <v>D</v>
          </cell>
          <cell r="G59">
            <v>4000</v>
          </cell>
          <cell r="H59" t="str">
            <v>H1</v>
          </cell>
          <cell r="I59" t="str">
            <v>Imports Pre-Lodged Declaration with Complex Excise Duty Calculation</v>
          </cell>
        </row>
        <row r="60">
          <cell r="A60" t="str">
            <v>TT_IM10b</v>
          </cell>
          <cell r="B60" t="str">
            <v>Tranche 3</v>
          </cell>
          <cell r="D60" t="str">
            <v>N/a</v>
          </cell>
          <cell r="E60" t="str">
            <v>N</v>
          </cell>
          <cell r="F60" t="str">
            <v>D</v>
          </cell>
          <cell r="G60">
            <v>4000</v>
          </cell>
          <cell r="H60" t="str">
            <v>H1</v>
          </cell>
          <cell r="I60" t="str">
            <v>Imports Pre-Lodged Declaration with Cancellation</v>
          </cell>
        </row>
        <row r="61">
          <cell r="A61" t="str">
            <v>TT_IM11a</v>
          </cell>
          <cell r="B61" t="str">
            <v>Tranche 4</v>
          </cell>
          <cell r="D61" t="str">
            <v>IM_K_Sample_TC01</v>
          </cell>
          <cell r="E61" t="str">
            <v>Y</v>
          </cell>
          <cell r="F61" t="str">
            <v>K</v>
          </cell>
          <cell r="G61">
            <v>4000</v>
          </cell>
          <cell r="H61" t="str">
            <v>C21i EIDR</v>
          </cell>
          <cell r="I61" t="str">
            <v>Imports Pre-lodged Inventory summary declaration with amendment</v>
          </cell>
        </row>
        <row r="62">
          <cell r="A62" t="str">
            <v>TT_IM12a</v>
          </cell>
          <cell r="B62" t="str">
            <v>Tranche 4</v>
          </cell>
          <cell r="D62" t="str">
            <v>IM_D_Sample_TC03</v>
          </cell>
          <cell r="E62" t="str">
            <v>Y</v>
          </cell>
          <cell r="F62" t="str">
            <v>D</v>
          </cell>
          <cell r="G62">
            <v>7122</v>
          </cell>
          <cell r="H62" t="str">
            <v>H2</v>
          </cell>
          <cell r="I62" t="str">
            <v>Imports Full Pre-Lodged Declaration for Entry to an Approved Warehouse being Reimported Following Temporary Export</v>
          </cell>
        </row>
        <row r="63">
          <cell r="A63" t="str">
            <v>TT_IM13a</v>
          </cell>
          <cell r="B63" t="str">
            <v>TTM10.0</v>
          </cell>
          <cell r="D63" t="str">
            <v>N/a</v>
          </cell>
          <cell r="E63" t="str">
            <v>Y</v>
          </cell>
          <cell r="F63" t="str">
            <v>Y</v>
          </cell>
          <cell r="G63">
            <v>4000</v>
          </cell>
          <cell r="H63" t="str">
            <v>H1</v>
          </cell>
          <cell r="I63" t="str">
            <v>Imports Supplementary Declaration with SIV Duties</v>
          </cell>
        </row>
        <row r="64">
          <cell r="A64" t="str">
            <v>TT_IM14a</v>
          </cell>
          <cell r="B64" t="str">
            <v>TTM10.0</v>
          </cell>
          <cell r="C64" t="str">
            <v>Y</v>
          </cell>
          <cell r="D64" t="str">
            <v>N/a</v>
          </cell>
          <cell r="E64" t="str">
            <v>Y</v>
          </cell>
          <cell r="F64" t="str">
            <v>Y</v>
          </cell>
          <cell r="G64">
            <v>4000</v>
          </cell>
          <cell r="H64" t="str">
            <v>H1</v>
          </cell>
          <cell r="I64" t="str">
            <v>Supplementary declaration with SPV Duties</v>
          </cell>
        </row>
        <row r="65">
          <cell r="A65" t="str">
            <v>TT_IM15a</v>
          </cell>
          <cell r="B65" t="str">
            <v>TTM10.2</v>
          </cell>
          <cell r="D65" t="str">
            <v>N/a</v>
          </cell>
          <cell r="E65" t="str">
            <v>Y</v>
          </cell>
          <cell r="F65" t="str">
            <v>A</v>
          </cell>
          <cell r="G65">
            <v>4000</v>
          </cell>
          <cell r="H65" t="str">
            <v>H1</v>
          </cell>
          <cell r="I65" t="str">
            <v>Imports Inventory Linked Full Frontier Declaration with Physical Control</v>
          </cell>
        </row>
        <row r="66">
          <cell r="A66" t="str">
            <v>TT_IM16a</v>
          </cell>
          <cell r="B66" t="str">
            <v>TTM12.0</v>
          </cell>
          <cell r="D66" t="str">
            <v>-</v>
          </cell>
          <cell r="E66" t="str">
            <v>Y</v>
          </cell>
          <cell r="F66" t="str">
            <v>A</v>
          </cell>
          <cell r="G66">
            <v>4000</v>
          </cell>
          <cell r="H66" t="str">
            <v>H1</v>
          </cell>
          <cell r="I66" t="str">
            <v>Add Security Following a Control Task</v>
          </cell>
        </row>
        <row r="67">
          <cell r="A67" t="str">
            <v>TT_IM17a</v>
          </cell>
          <cell r="B67" t="str">
            <v>TTM12.0</v>
          </cell>
          <cell r="D67" t="str">
            <v>-</v>
          </cell>
          <cell r="E67" t="str">
            <v>Y</v>
          </cell>
          <cell r="F67" t="str">
            <v>A</v>
          </cell>
          <cell r="G67">
            <v>4000</v>
          </cell>
          <cell r="H67" t="str">
            <v>H1</v>
          </cell>
          <cell r="I67" t="str">
            <v>Remove a Goods Item Not Subject to Controls</v>
          </cell>
        </row>
        <row r="68">
          <cell r="A68" t="str">
            <v>TT_IM17b</v>
          </cell>
          <cell r="B68" t="str">
            <v>TTM12.0</v>
          </cell>
          <cell r="D68" t="str">
            <v>-</v>
          </cell>
          <cell r="E68" t="str">
            <v>Y</v>
          </cell>
          <cell r="F68" t="str">
            <v>A</v>
          </cell>
          <cell r="G68">
            <v>4000</v>
          </cell>
          <cell r="H68" t="str">
            <v>H1</v>
          </cell>
          <cell r="I68" t="str">
            <v>Remove a Goods Item that Requires an Electronic Licence and is Not Subject to Control</v>
          </cell>
        </row>
        <row r="69">
          <cell r="A69" t="str">
            <v>TT_IM18a</v>
          </cell>
          <cell r="B69" t="str">
            <v>TTM12.0</v>
          </cell>
          <cell r="D69" t="str">
            <v>-</v>
          </cell>
          <cell r="E69" t="str">
            <v>Y</v>
          </cell>
          <cell r="F69" t="str">
            <v>A</v>
          </cell>
          <cell r="G69">
            <v>4000</v>
          </cell>
          <cell r="H69" t="str">
            <v>H1</v>
          </cell>
          <cell r="I69" t="str">
            <v>GB-NI 'At Risk'</v>
          </cell>
        </row>
        <row r="70">
          <cell r="A70" t="str">
            <v>TT_IM19a</v>
          </cell>
          <cell r="B70" t="str">
            <v>TTM12.0</v>
          </cell>
          <cell r="D70" t="str">
            <v>-</v>
          </cell>
          <cell r="E70" t="str">
            <v>Y</v>
          </cell>
          <cell r="F70" t="str">
            <v>A</v>
          </cell>
          <cell r="G70">
            <v>4000</v>
          </cell>
          <cell r="H70" t="str">
            <v>H1</v>
          </cell>
          <cell r="I70" t="str">
            <v>GB-NI 'Not At Risk'</v>
          </cell>
        </row>
        <row r="71">
          <cell r="A71" t="str">
            <v>TT_IM20a</v>
          </cell>
          <cell r="B71" t="str">
            <v>TTM12.0</v>
          </cell>
          <cell r="D71" t="str">
            <v>-</v>
          </cell>
          <cell r="E71" t="str">
            <v>Y</v>
          </cell>
          <cell r="F71" t="str">
            <v>A</v>
          </cell>
          <cell r="G71">
            <v>4000</v>
          </cell>
          <cell r="H71" t="str">
            <v>H1</v>
          </cell>
          <cell r="I71" t="str">
            <v>RoW-NI 'At Risk'</v>
          </cell>
        </row>
        <row r="72">
          <cell r="A72" t="str">
            <v>TT_IM21a</v>
          </cell>
          <cell r="B72" t="str">
            <v>TTM12.0</v>
          </cell>
          <cell r="D72" t="str">
            <v>-</v>
          </cell>
          <cell r="E72" t="str">
            <v>Y</v>
          </cell>
          <cell r="F72" t="str">
            <v>D</v>
          </cell>
          <cell r="G72">
            <v>4000</v>
          </cell>
          <cell r="H72" t="str">
            <v>H1</v>
          </cell>
          <cell r="I72" t="str">
            <v>RoW-NI 'Not At Risk'</v>
          </cell>
        </row>
        <row r="73">
          <cell r="A73" t="str">
            <v>TT_IM22a</v>
          </cell>
          <cell r="B73" t="str">
            <v>TTM12.0</v>
          </cell>
          <cell r="D73" t="str">
            <v>-</v>
          </cell>
          <cell r="E73" t="str">
            <v>Y</v>
          </cell>
          <cell r="F73" t="str">
            <v>A</v>
          </cell>
          <cell r="G73">
            <v>4000</v>
          </cell>
          <cell r="H73" t="str">
            <v>H1</v>
          </cell>
          <cell r="I73" t="str">
            <v>GB-NI 'At Risk' and EU ADD Duties</v>
          </cell>
        </row>
        <row r="74">
          <cell r="A74" t="str">
            <v>TT_IM23a</v>
          </cell>
          <cell r="B74" t="str">
            <v>TTM12.0</v>
          </cell>
          <cell r="D74" t="str">
            <v>-</v>
          </cell>
          <cell r="E74" t="str">
            <v>Y</v>
          </cell>
          <cell r="F74" t="str">
            <v>A</v>
          </cell>
          <cell r="G74">
            <v>4000</v>
          </cell>
          <cell r="H74" t="str">
            <v>H1</v>
          </cell>
          <cell r="I74" t="str">
            <v>RoW-NI 'At Risk' and EU CVD Duties</v>
          </cell>
        </row>
        <row r="75">
          <cell r="A75" t="str">
            <v>TT_IM24a</v>
          </cell>
          <cell r="B75" t="str">
            <v>TTM12.0</v>
          </cell>
          <cell r="C75" t="str">
            <v>Y</v>
          </cell>
          <cell r="D75" t="str">
            <v>-</v>
          </cell>
          <cell r="E75" t="str">
            <v>Y</v>
          </cell>
          <cell r="F75" t="str">
            <v>Y</v>
          </cell>
          <cell r="G75">
            <v>4000</v>
          </cell>
          <cell r="H75" t="str">
            <v>H1</v>
          </cell>
          <cell r="I75" t="str">
            <v>GB-NI 'At Risk' and EU SIV Duties</v>
          </cell>
        </row>
        <row r="76">
          <cell r="A76" t="str">
            <v>TT_IM25a</v>
          </cell>
          <cell r="B76" t="str">
            <v>TTM12.0</v>
          </cell>
          <cell r="C76" t="str">
            <v>Y</v>
          </cell>
          <cell r="D76" t="str">
            <v>-</v>
          </cell>
          <cell r="E76" t="str">
            <v>Y</v>
          </cell>
          <cell r="F76" t="str">
            <v>Y</v>
          </cell>
          <cell r="G76">
            <v>4000</v>
          </cell>
          <cell r="H76" t="str">
            <v>H1</v>
          </cell>
          <cell r="I76" t="str">
            <v>RoW-NI 'At Risk' and EU SPV Duties</v>
          </cell>
        </row>
        <row r="77">
          <cell r="A77" t="str">
            <v>TT_IM26a</v>
          </cell>
          <cell r="B77" t="str">
            <v>TTM12.0</v>
          </cell>
          <cell r="D77" t="str">
            <v>-</v>
          </cell>
          <cell r="E77" t="str">
            <v>Y</v>
          </cell>
          <cell r="F77" t="str">
            <v>D</v>
          </cell>
          <cell r="G77">
            <v>4000</v>
          </cell>
          <cell r="H77" t="str">
            <v>H1</v>
          </cell>
          <cell r="I77" t="str">
            <v>GB-NI 'At Risk' and EU CAP Safeguarding Duties</v>
          </cell>
        </row>
        <row r="78">
          <cell r="A78" t="str">
            <v>TT_IM27a</v>
          </cell>
          <cell r="B78" t="str">
            <v>TTM12.0</v>
          </cell>
          <cell r="D78" t="str">
            <v>-</v>
          </cell>
          <cell r="E78" t="str">
            <v>Y</v>
          </cell>
          <cell r="F78" t="str">
            <v>A</v>
          </cell>
          <cell r="G78">
            <v>4000</v>
          </cell>
          <cell r="H78" t="str">
            <v>H1</v>
          </cell>
          <cell r="I78" t="str">
            <v>RoW-NI 'At Risk' and EU Minimum Import Pricing</v>
          </cell>
        </row>
        <row r="79">
          <cell r="A79" t="str">
            <v>TT_IM28a</v>
          </cell>
          <cell r="B79" t="str">
            <v>TTM12.0</v>
          </cell>
          <cell r="D79" t="str">
            <v>-</v>
          </cell>
          <cell r="E79" t="str">
            <v>Y</v>
          </cell>
          <cell r="F79" t="str">
            <v>A</v>
          </cell>
          <cell r="G79">
            <v>4000</v>
          </cell>
          <cell r="H79" t="str">
            <v>H1</v>
          </cell>
          <cell r="I79" t="str">
            <v>GB-NI 'At Risk' and EU CAP Charges</v>
          </cell>
        </row>
        <row r="80">
          <cell r="A80" t="str">
            <v>TT_IM29a</v>
          </cell>
          <cell r="B80" t="str">
            <v>TTM12.0</v>
          </cell>
          <cell r="D80" t="str">
            <v>-</v>
          </cell>
          <cell r="E80" t="str">
            <v>Y</v>
          </cell>
          <cell r="F80" t="str">
            <v>Y</v>
          </cell>
          <cell r="G80">
            <v>4400</v>
          </cell>
          <cell r="H80" t="str">
            <v>H1</v>
          </cell>
          <cell r="I80" t="str">
            <v>GB-NI 'Not At Risk' and NI Non-Quota Trade Preference</v>
          </cell>
        </row>
        <row r="81">
          <cell r="A81" t="str">
            <v>TT_IM30a</v>
          </cell>
          <cell r="B81" t="str">
            <v>TTM12.0</v>
          </cell>
          <cell r="C81" t="str">
            <v>Y</v>
          </cell>
          <cell r="D81" t="str">
            <v>-</v>
          </cell>
          <cell r="E81" t="str">
            <v>Y</v>
          </cell>
          <cell r="F81" t="str">
            <v>Y</v>
          </cell>
          <cell r="G81">
            <v>4000</v>
          </cell>
          <cell r="H81" t="str">
            <v>H1</v>
          </cell>
          <cell r="I81" t="str">
            <v>RoW-NI 'At Risk' and NI Non-Quota Trade Preference</v>
          </cell>
        </row>
        <row r="82">
          <cell r="A82" t="str">
            <v>TT_IM31a</v>
          </cell>
          <cell r="B82" t="str">
            <v>TTM12.0</v>
          </cell>
          <cell r="D82" t="str">
            <v>-</v>
          </cell>
          <cell r="E82" t="str">
            <v>Y</v>
          </cell>
          <cell r="F82" t="str">
            <v>Y</v>
          </cell>
          <cell r="G82">
            <v>4000</v>
          </cell>
          <cell r="H82" t="str">
            <v>H1</v>
          </cell>
          <cell r="I82" t="str">
            <v>RoW-GB and UK Non-Quota Trade Preference</v>
          </cell>
        </row>
        <row r="83">
          <cell r="A83" t="str">
            <v>TT_IM32a</v>
          </cell>
          <cell r="B83" t="str">
            <v>TTM12.0</v>
          </cell>
          <cell r="D83" t="str">
            <v>-</v>
          </cell>
          <cell r="E83" t="str">
            <v>Y</v>
          </cell>
          <cell r="F83" t="str">
            <v>D</v>
          </cell>
          <cell r="G83">
            <v>7122</v>
          </cell>
          <cell r="H83" t="str">
            <v>H2</v>
          </cell>
          <cell r="I83" t="str">
            <v>Non-GVMS (arrived via CSP) Imports Pre-Lodged</v>
          </cell>
        </row>
        <row r="84">
          <cell r="A84" t="str">
            <v>TT_IM32b</v>
          </cell>
          <cell r="B84" t="str">
            <v>TTM12.0</v>
          </cell>
          <cell r="D84" t="str">
            <v>-</v>
          </cell>
          <cell r="E84" t="str">
            <v>Y</v>
          </cell>
          <cell r="F84" t="str">
            <v>D</v>
          </cell>
          <cell r="G84">
            <v>7122</v>
          </cell>
          <cell r="H84" t="str">
            <v>H2</v>
          </cell>
          <cell r="I84" t="str">
            <v>Non-GVMS (arrived via CSP) Imports Pre-Lodged Declaration with Rejection for Invalid Location</v>
          </cell>
        </row>
        <row r="85">
          <cell r="A85" t="str">
            <v>TT_IM33a</v>
          </cell>
          <cell r="B85" t="str">
            <v>TTM12.2</v>
          </cell>
          <cell r="E85" t="str">
            <v>Y</v>
          </cell>
          <cell r="F85" t="str">
            <v>A</v>
          </cell>
          <cell r="G85">
            <v>4400</v>
          </cell>
          <cell r="H85" t="str">
            <v>H1</v>
          </cell>
          <cell r="I85" t="str">
            <v xml:space="preserve">Import frontier declaration from RoW to NI, with calculation of provisional duty
</v>
          </cell>
        </row>
        <row r="86">
          <cell r="A86" t="str">
            <v>TT_IM33b</v>
          </cell>
          <cell r="B86" t="str">
            <v>TTM12.2</v>
          </cell>
          <cell r="E86" t="str">
            <v>Y</v>
          </cell>
          <cell r="F86" t="str">
            <v>A</v>
          </cell>
          <cell r="G86">
            <v>4400</v>
          </cell>
          <cell r="H86" t="str">
            <v>H1</v>
          </cell>
          <cell r="I86" t="str">
            <v xml:space="preserve">Import frontier declaration, from RoW to GB, with re-calculation of provisional duty after an amendment has been applied
</v>
          </cell>
        </row>
        <row r="87">
          <cell r="A87" t="str">
            <v>TT_IM34a</v>
          </cell>
          <cell r="B87" t="str">
            <v>TTM12.2</v>
          </cell>
          <cell r="E87" t="str">
            <v>Y</v>
          </cell>
          <cell r="F87" t="str">
            <v>D</v>
          </cell>
          <cell r="G87">
            <v>4000</v>
          </cell>
          <cell r="H87" t="str">
            <v>H1</v>
          </cell>
          <cell r="I87" t="str">
            <v>Inventory-linked PreLodged ALVS declaration</v>
          </cell>
        </row>
        <row r="88">
          <cell r="A88" t="str">
            <v>TT_IM34b</v>
          </cell>
          <cell r="B88" t="str">
            <v>TTM12.2</v>
          </cell>
          <cell r="E88" t="str">
            <v>Y</v>
          </cell>
          <cell r="F88" t="str">
            <v>A</v>
          </cell>
          <cell r="G88">
            <v>4400</v>
          </cell>
          <cell r="H88" t="str">
            <v>H1</v>
          </cell>
          <cell r="I88" t="str">
            <v>Inventory-linked Frontier non-ALVS declaration</v>
          </cell>
        </row>
        <row r="89">
          <cell r="A89" t="str">
            <v>TT_IM35a</v>
          </cell>
          <cell r="B89" t="str">
            <v>TTM12.2</v>
          </cell>
          <cell r="C89" t="str">
            <v>Y</v>
          </cell>
          <cell r="E89" t="str">
            <v>Y</v>
          </cell>
          <cell r="F89" t="str">
            <v>A</v>
          </cell>
          <cell r="G89">
            <v>4000</v>
          </cell>
          <cell r="H89" t="str">
            <v>H1</v>
          </cell>
          <cell r="I89" t="str">
            <v>Inventory-linked Frontier ALVS declaration triggering a control</v>
          </cell>
        </row>
        <row r="90">
          <cell r="A90" t="str">
            <v>TT_IM36a</v>
          </cell>
          <cell r="B90" t="str">
            <v>TTM12.2</v>
          </cell>
          <cell r="C90" t="str">
            <v>Y</v>
          </cell>
          <cell r="E90" t="str">
            <v>Y</v>
          </cell>
          <cell r="F90" t="str">
            <v>A</v>
          </cell>
          <cell r="G90">
            <v>4400</v>
          </cell>
          <cell r="H90" t="str">
            <v>H1</v>
          </cell>
          <cell r="I90" t="str">
            <v xml:space="preserve">GB-NI, NIDOM, Goods 'At Risk' and EU Liability, Retaliatory Duties
</v>
          </cell>
        </row>
        <row r="91">
          <cell r="A91" t="str">
            <v>TT_IM37a</v>
          </cell>
          <cell r="B91" t="str">
            <v>TTM12.2</v>
          </cell>
          <cell r="E91" t="str">
            <v>Y</v>
          </cell>
          <cell r="F91" t="str">
            <v>A</v>
          </cell>
          <cell r="G91">
            <v>4000</v>
          </cell>
          <cell r="H91" t="str">
            <v>H1</v>
          </cell>
          <cell r="I91" t="str">
            <v>Goods imported into GB from ROW - incurring UK Retaliatory Duties</v>
          </cell>
        </row>
        <row r="92">
          <cell r="A92" t="str">
            <v>TT_IM38a</v>
          </cell>
          <cell r="B92" t="str">
            <v>TTM12.2</v>
          </cell>
          <cell r="E92" t="str">
            <v>Y</v>
          </cell>
          <cell r="F92" t="str">
            <v>A</v>
          </cell>
          <cell r="G92">
            <v>4000</v>
          </cell>
          <cell r="H92" t="str">
            <v>H1</v>
          </cell>
          <cell r="I92" t="str">
            <v>GB-NI 'At Risk' - Subsidy Applied</v>
          </cell>
        </row>
        <row r="93">
          <cell r="A93" t="str">
            <v>TT_IM38b</v>
          </cell>
          <cell r="B93" t="str">
            <v>TTM12.2</v>
          </cell>
          <cell r="E93" t="str">
            <v>Y</v>
          </cell>
          <cell r="F93" t="str">
            <v>A</v>
          </cell>
          <cell r="G93">
            <v>4000</v>
          </cell>
          <cell r="H93" t="str">
            <v>H1</v>
          </cell>
          <cell r="I93" t="str">
            <v>ROW-NI 'At Risk' - Subsidy Not Applied</v>
          </cell>
        </row>
        <row r="94">
          <cell r="A94" t="str">
            <v>TT_IM39a</v>
          </cell>
          <cell r="B94" t="str">
            <v>TTM12.2</v>
          </cell>
          <cell r="E94" t="str">
            <v>Y</v>
          </cell>
          <cell r="F94" t="str">
            <v>A</v>
          </cell>
          <cell r="G94">
            <v>4000</v>
          </cell>
          <cell r="H94" t="str">
            <v>H1</v>
          </cell>
          <cell r="I94" t="str">
            <v xml:space="preserve">ROW-NI, NIIMP, Goods 'At Risk' and EU Liabilities – Suspension
</v>
          </cell>
        </row>
        <row r="95">
          <cell r="A95" t="str">
            <v>TT_IM39b</v>
          </cell>
          <cell r="B95" t="str">
            <v>TTM12.2</v>
          </cell>
          <cell r="E95" t="str">
            <v>Y</v>
          </cell>
          <cell r="F95" t="str">
            <v>A</v>
          </cell>
          <cell r="G95">
            <v>4000</v>
          </cell>
          <cell r="H95" t="str">
            <v>H1</v>
          </cell>
          <cell r="I95" t="str">
            <v xml:space="preserve">ROW-NI, NIIMP, Goods 'At Risk' and EU Liabilities – Relief
</v>
          </cell>
        </row>
        <row r="96">
          <cell r="A96" t="str">
            <v>TT_IM40a</v>
          </cell>
          <cell r="B96" t="str">
            <v>TTM12.2</v>
          </cell>
          <cell r="E96" t="str">
            <v>Y</v>
          </cell>
          <cell r="F96" t="str">
            <v>Z</v>
          </cell>
          <cell r="G96">
            <v>5100</v>
          </cell>
          <cell r="H96" t="str">
            <v>H4</v>
          </cell>
          <cell r="I96" t="str">
            <v>Import supplementary declaration, for 'at risk' goods moving from GB to NI, where EU Tariff is to be used to calculate the duties, which will be suspended</v>
          </cell>
        </row>
        <row r="97">
          <cell r="A97" t="str">
            <v>TT_IM40b</v>
          </cell>
          <cell r="B97" t="str">
            <v>TTM12.2</v>
          </cell>
          <cell r="C97" t="str">
            <v>Y</v>
          </cell>
          <cell r="E97" t="str">
            <v>Y</v>
          </cell>
          <cell r="F97" t="str">
            <v>Z</v>
          </cell>
          <cell r="G97">
            <v>5100</v>
          </cell>
          <cell r="H97" t="str">
            <v>H4</v>
          </cell>
          <cell r="I97" t="str">
            <v xml:space="preserve">Import supplementary declaration, for 'at risk' goods moving from ROW to NI, where EU Tariff is to be used to calculate the duties, which will be suspended
</v>
          </cell>
        </row>
        <row r="98">
          <cell r="A98" t="str">
            <v>TT_IM41a</v>
          </cell>
          <cell r="B98" t="str">
            <v>TTM12.2</v>
          </cell>
          <cell r="C98" t="str">
            <v>Y</v>
          </cell>
          <cell r="E98" t="str">
            <v>Y</v>
          </cell>
          <cell r="F98" t="str">
            <v>A</v>
          </cell>
          <cell r="G98">
            <v>6122</v>
          </cell>
          <cell r="H98" t="str">
            <v>H1</v>
          </cell>
          <cell r="I98" t="str">
            <v xml:space="preserve">GB to NI, NIDOM, Goods At Risk, Relief Procedures Applied
</v>
          </cell>
        </row>
        <row r="99">
          <cell r="A99" t="str">
            <v>TT_IM42a</v>
          </cell>
          <cell r="B99" t="str">
            <v>TTM12.2</v>
          </cell>
          <cell r="E99" t="str">
            <v>Y</v>
          </cell>
          <cell r="F99" t="str">
            <v>A</v>
          </cell>
          <cell r="G99">
            <v>4400</v>
          </cell>
          <cell r="H99" t="str">
            <v>H1</v>
          </cell>
          <cell r="I99" t="str">
            <v xml:space="preserve">GB to NI, NIDOM, Goods At Risk, Authorisation by Declaration, End-Use Relief Procedures Applied:
</v>
          </cell>
        </row>
        <row r="100">
          <cell r="A100" t="str">
            <v>TT_IM43a</v>
          </cell>
          <cell r="B100" t="str">
            <v>TTM12.2</v>
          </cell>
          <cell r="C100" t="str">
            <v>Y</v>
          </cell>
          <cell r="E100" t="str">
            <v>Y</v>
          </cell>
          <cell r="F100" t="str">
            <v>A</v>
          </cell>
          <cell r="G100">
            <v>4071</v>
          </cell>
          <cell r="H100" t="str">
            <v>H1</v>
          </cell>
          <cell r="I100" t="str">
            <v>ROW to NI, NIIMP, Goods 'De-Risked', Non-preferential UK FCFS quota claimed</v>
          </cell>
        </row>
        <row r="101">
          <cell r="A101" t="str">
            <v>TT_IM44a</v>
          </cell>
          <cell r="B101" t="str">
            <v>TTM12.2</v>
          </cell>
          <cell r="C101" t="str">
            <v>Y</v>
          </cell>
          <cell r="E101" t="str">
            <v>Y</v>
          </cell>
          <cell r="F101" t="str">
            <v>A</v>
          </cell>
          <cell r="G101">
            <v>4000</v>
          </cell>
          <cell r="H101" t="str">
            <v>H1</v>
          </cell>
          <cell r="I101" t="str">
            <v>ROW to GB - UK Licence Quota Validation</v>
          </cell>
        </row>
        <row r="102">
          <cell r="A102" t="str">
            <v>TT_IM44a</v>
          </cell>
          <cell r="B102" t="str">
            <v>TTM18.0</v>
          </cell>
          <cell r="E102" t="str">
            <v>Y</v>
          </cell>
          <cell r="F102" t="str">
            <v>A</v>
          </cell>
          <cell r="G102">
            <v>4000</v>
          </cell>
          <cell r="H102" t="str">
            <v>H1</v>
          </cell>
          <cell r="I102" t="str">
            <v>CSP query to search for and retrieve all of the declared data elements associated with an Imports declaration that was submitted into CDS via their system</v>
          </cell>
        </row>
        <row r="103">
          <cell r="A103" t="str">
            <v>TT_IM45a</v>
          </cell>
          <cell r="B103" t="str">
            <v>TTM12.2</v>
          </cell>
          <cell r="C103" t="str">
            <v>Y</v>
          </cell>
          <cell r="E103" t="str">
            <v>Y</v>
          </cell>
          <cell r="F103" t="str">
            <v>A</v>
          </cell>
          <cell r="G103">
            <v>4000</v>
          </cell>
          <cell r="H103" t="str">
            <v>H1</v>
          </cell>
          <cell r="I103" t="str">
            <v>ROW to NI, Goods 'De-Risked' - UK Licence Quota Validation</v>
          </cell>
        </row>
        <row r="104">
          <cell r="A104" t="str">
            <v>TT_IM46a</v>
          </cell>
          <cell r="B104" t="str">
            <v>TTM12.2</v>
          </cell>
          <cell r="E104" t="str">
            <v>Y</v>
          </cell>
          <cell r="F104" t="str">
            <v>D</v>
          </cell>
          <cell r="G104">
            <v>4000</v>
          </cell>
          <cell r="H104" t="str">
            <v>H1</v>
          </cell>
          <cell r="I104" t="str">
            <v xml:space="preserve">ROW to NI, NIIMP, Goods 'De-Risked' (UK Tariff)
</v>
          </cell>
        </row>
        <row r="105">
          <cell r="A105" t="str">
            <v>TT_IM47a</v>
          </cell>
          <cell r="B105" t="str">
            <v>TTM12.2</v>
          </cell>
          <cell r="E105" t="str">
            <v>Y</v>
          </cell>
          <cell r="F105" t="str">
            <v>Y</v>
          </cell>
          <cell r="G105">
            <v>4200</v>
          </cell>
          <cell r="H105" t="str">
            <v>H1</v>
          </cell>
          <cell r="I105" t="str">
            <v>ROW to NI, Goods 'At Risk', Onward Supply Relief - Rejection</v>
          </cell>
        </row>
        <row r="106">
          <cell r="A106" t="str">
            <v>TT_IM47b</v>
          </cell>
          <cell r="B106" t="str">
            <v>TTM12.2</v>
          </cell>
          <cell r="E106" t="str">
            <v>Y</v>
          </cell>
          <cell r="F106" t="str">
            <v>Y</v>
          </cell>
          <cell r="G106">
            <v>4200</v>
          </cell>
          <cell r="H106" t="str">
            <v>H1</v>
          </cell>
          <cell r="I106" t="str">
            <v xml:space="preserve">ROW to NI, NIIMP, Goods 'At Risk', Onward Supply Relief - retention
</v>
          </cell>
        </row>
        <row r="107">
          <cell r="A107" t="str">
            <v>TT_IM48a</v>
          </cell>
          <cell r="B107" t="str">
            <v>TTM12.2</v>
          </cell>
          <cell r="E107" t="str">
            <v>Y</v>
          </cell>
          <cell r="F107" t="str">
            <v>D</v>
          </cell>
          <cell r="G107">
            <v>4000</v>
          </cell>
          <cell r="H107" t="str">
            <v>H1</v>
          </cell>
          <cell r="I107" t="str">
            <v>Day 1 No Deal EU Exit - Goods are imported into the UK from EU (Germany)</v>
          </cell>
        </row>
        <row r="108">
          <cell r="A108" t="str">
            <v>TT_IM49a</v>
          </cell>
          <cell r="B108" t="str">
            <v>TTM12.3</v>
          </cell>
          <cell r="E108" t="str">
            <v>Y</v>
          </cell>
          <cell r="F108" t="str">
            <v>A</v>
          </cell>
          <cell r="G108">
            <v>4000</v>
          </cell>
          <cell r="H108" t="str">
            <v>H1</v>
          </cell>
          <cell r="I108" t="str">
            <v>Goods Import Declaration to the Isle of Man</v>
          </cell>
        </row>
        <row r="109">
          <cell r="A109" t="str">
            <v>TT_IM50a</v>
          </cell>
          <cell r="B109" t="str">
            <v>TTM12.3</v>
          </cell>
          <cell r="E109" t="str">
            <v>Y</v>
          </cell>
          <cell r="F109" t="str">
            <v>C</v>
          </cell>
          <cell r="G109">
            <v>4421</v>
          </cell>
          <cell r="H109" t="str">
            <v>I1</v>
          </cell>
          <cell r="I109" t="str">
            <v>Simplified Import Declaration with Manual Override</v>
          </cell>
        </row>
        <row r="110">
          <cell r="A110" t="str">
            <v>TT_IM51a</v>
          </cell>
          <cell r="B110" t="str">
            <v>TTM12.3</v>
          </cell>
          <cell r="E110" t="str">
            <v>Y</v>
          </cell>
          <cell r="F110" t="str">
            <v>Y</v>
          </cell>
          <cell r="G110">
            <v>4000</v>
          </cell>
          <cell r="H110" t="str">
            <v>H1</v>
          </cell>
          <cell r="I110" t="str">
            <v>SPV declaration accepted and cleared when a Tax Base code other than "GBP" is used</v>
          </cell>
        </row>
        <row r="111">
          <cell r="A111" t="str">
            <v>TT_IM52a</v>
          </cell>
          <cell r="B111" t="str">
            <v>TTM14.0</v>
          </cell>
          <cell r="E111" t="str">
            <v>Y</v>
          </cell>
          <cell r="F111" t="str">
            <v>A</v>
          </cell>
          <cell r="G111">
            <v>4000</v>
          </cell>
          <cell r="H111" t="str">
            <v>H1</v>
          </cell>
          <cell r="I111" t="str">
            <v>Imports Declaration from the EU into GB with a Claim for Transfer of Residence Duty Relief</v>
          </cell>
        </row>
        <row r="112">
          <cell r="A112" t="str">
            <v>TT_IM53a</v>
          </cell>
          <cell r="B112" t="str">
            <v>TTM14.0</v>
          </cell>
          <cell r="E112" t="str">
            <v>Y</v>
          </cell>
          <cell r="F112" t="str">
            <v>J</v>
          </cell>
          <cell r="G112" t="str">
            <v>0002</v>
          </cell>
          <cell r="H112" t="str">
            <v>C21i</v>
          </cell>
          <cell r="I112" t="str">
            <v>Imports C21i Declaration where Net Mass is not mandated</v>
          </cell>
        </row>
        <row r="113">
          <cell r="A113" t="str">
            <v>TT_IM54a</v>
          </cell>
          <cell r="B113" t="str">
            <v>TTM14.0</v>
          </cell>
          <cell r="E113" t="str">
            <v>Y</v>
          </cell>
          <cell r="F113" t="str">
            <v>A</v>
          </cell>
          <cell r="G113">
            <v>4000</v>
          </cell>
          <cell r="H113" t="str">
            <v>H1</v>
          </cell>
          <cell r="I113" t="str">
            <v>Imports Declaration into Mainland UK from an EU Special Fiscal Territory</v>
          </cell>
        </row>
        <row r="114">
          <cell r="A114" t="str">
            <v>TT_IM55a</v>
          </cell>
          <cell r="B114" t="str">
            <v>TTM14.0</v>
          </cell>
          <cell r="E114" t="str">
            <v>Y</v>
          </cell>
          <cell r="F114" t="str">
            <v>A</v>
          </cell>
          <cell r="G114">
            <v>4000</v>
          </cell>
          <cell r="H114" t="str">
            <v>H1</v>
          </cell>
          <cell r="I114" t="str">
            <v xml:space="preserve">Imports Declaration into Mainland UK from territories with which the EU has a Customs Union. </v>
          </cell>
        </row>
        <row r="115">
          <cell r="A115" t="str">
            <v>TT_IM56a</v>
          </cell>
          <cell r="B115" t="str">
            <v>TTM14.0</v>
          </cell>
          <cell r="E115" t="str">
            <v>Y</v>
          </cell>
          <cell r="F115" t="str">
            <v>A</v>
          </cell>
          <cell r="G115">
            <v>4000</v>
          </cell>
          <cell r="H115" t="str">
            <v>H1</v>
          </cell>
          <cell r="I115" t="str">
            <v xml:space="preserve">Imports Declaration into Mainland UK from Guernsey &amp; Jersey </v>
          </cell>
        </row>
        <row r="116">
          <cell r="A116" t="str">
            <v>TT_IM57a</v>
          </cell>
          <cell r="B116" t="str">
            <v>TTM14.1</v>
          </cell>
          <cell r="E116" t="str">
            <v>Y</v>
          </cell>
          <cell r="F116" t="str">
            <v>A</v>
          </cell>
          <cell r="G116">
            <v>4000</v>
          </cell>
          <cell r="H116" t="str">
            <v>H1</v>
          </cell>
          <cell r="I116" t="str">
            <v>GB to NI 'At Risk' with Common Health Entry Document Licence waiver declared</v>
          </cell>
        </row>
        <row r="117">
          <cell r="A117" t="str">
            <v>TT_IM58a</v>
          </cell>
          <cell r="B117" t="str">
            <v>TTM14.1</v>
          </cell>
          <cell r="E117" t="str">
            <v>Y</v>
          </cell>
          <cell r="F117" t="str">
            <v>A</v>
          </cell>
          <cell r="G117">
            <v>4000</v>
          </cell>
          <cell r="H117" t="str">
            <v>H1</v>
          </cell>
          <cell r="I117" t="str">
            <v>Import of steel goods into GB from the US, which is subject to UK steel safeguarding retaliatory measures, but where no Quota claim is made</v>
          </cell>
        </row>
        <row r="118">
          <cell r="A118" t="str">
            <v>TT_IM59a</v>
          </cell>
          <cell r="B118" t="str">
            <v>TTM14.1</v>
          </cell>
          <cell r="E118" t="str">
            <v>Y</v>
          </cell>
          <cell r="F118" t="str">
            <v>A</v>
          </cell>
          <cell r="G118">
            <v>4000</v>
          </cell>
          <cell r="H118" t="str">
            <v>H5</v>
          </cell>
          <cell r="I118" t="str">
            <v xml:space="preserve">Imports from EU Special Fiscal Territories into NI where the Goods are 'At Risk' </v>
          </cell>
        </row>
        <row r="119">
          <cell r="A119" t="str">
            <v>TT_IM60a</v>
          </cell>
          <cell r="B119" t="str">
            <v>TTM14.1</v>
          </cell>
          <cell r="E119" t="str">
            <v>Y</v>
          </cell>
          <cell r="F119" t="str">
            <v>A</v>
          </cell>
          <cell r="G119">
            <v>4000</v>
          </cell>
          <cell r="H119" t="str">
            <v>H5</v>
          </cell>
          <cell r="I119" t="str">
            <v>Imports from countries with which the EU has a Customs Union, into Northern Ireland where the Goods are deemed to be 'At Risk'</v>
          </cell>
        </row>
        <row r="120">
          <cell r="A120" t="str">
            <v>TT_IM61a</v>
          </cell>
          <cell r="B120" t="str">
            <v>TTM14.2</v>
          </cell>
          <cell r="E120" t="str">
            <v>Y</v>
          </cell>
          <cell r="F120" t="str">
            <v>Q</v>
          </cell>
          <cell r="G120" t="str">
            <v>0090</v>
          </cell>
          <cell r="H120" t="str">
            <v>FSD</v>
          </cell>
          <cell r="I120" t="str">
            <v>Imports non-excise Final Supplementary Declaration (FSD)</v>
          </cell>
        </row>
        <row r="121">
          <cell r="A121" t="str">
            <v>TT_IM61b</v>
          </cell>
          <cell r="B121" t="str">
            <v>TTM14.2</v>
          </cell>
          <cell r="E121" t="str">
            <v>Y</v>
          </cell>
          <cell r="F121" t="str">
            <v>Q</v>
          </cell>
          <cell r="G121" t="str">
            <v>0090</v>
          </cell>
          <cell r="H121" t="str">
            <v>FSD</v>
          </cell>
          <cell r="I121" t="str">
            <v>Imports non-excise Final Supplementary Declaration (FSD) with amendment</v>
          </cell>
        </row>
        <row r="122">
          <cell r="A122" t="str">
            <v>TT_IM62a</v>
          </cell>
          <cell r="B122" t="str">
            <v>TTM14.2</v>
          </cell>
          <cell r="E122" t="str">
            <v>Y</v>
          </cell>
          <cell r="F122" t="str">
            <v>A</v>
          </cell>
          <cell r="G122">
            <v>4000</v>
          </cell>
          <cell r="H122" t="str">
            <v>H1</v>
          </cell>
          <cell r="I122" t="str">
            <v>Imports frontier declaration to emulate the non-blocking NCH "Raise a Query" functionality</v>
          </cell>
        </row>
        <row r="123">
          <cell r="A123" t="str">
            <v>TT_IM63a</v>
          </cell>
          <cell r="B123" t="str">
            <v>TTM15.0</v>
          </cell>
          <cell r="E123" t="str">
            <v>Y</v>
          </cell>
          <cell r="F123" t="str">
            <v>A</v>
          </cell>
          <cell r="G123">
            <v>4000</v>
          </cell>
          <cell r="H123" t="str">
            <v>H1</v>
          </cell>
          <cell r="I123" t="str">
            <v>GB-NI personal belongings - relief from customs duty (e.g. when moving home to NI from GB)</v>
          </cell>
        </row>
        <row r="124">
          <cell r="A124" t="str">
            <v>TT_IM64a</v>
          </cell>
          <cell r="B124" t="str">
            <v>TTM15.0</v>
          </cell>
          <cell r="E124" t="str">
            <v>Y</v>
          </cell>
          <cell r="F124" t="str">
            <v>A</v>
          </cell>
          <cell r="G124">
            <v>4000</v>
          </cell>
          <cell r="H124" t="str">
            <v>H1</v>
          </cell>
          <cell r="I124" t="str">
            <v>ROW-NI at Risk - Steel Safeguard</v>
          </cell>
        </row>
        <row r="125">
          <cell r="A125" t="str">
            <v>TT_IM65a</v>
          </cell>
          <cell r="B125" t="str">
            <v>TTM15.0</v>
          </cell>
          <cell r="E125" t="str">
            <v>Y</v>
          </cell>
          <cell r="F125" t="str">
            <v>A</v>
          </cell>
          <cell r="G125">
            <v>4000</v>
          </cell>
          <cell r="H125" t="str">
            <v>H1</v>
          </cell>
          <cell r="I125" t="str">
            <v>ROW to GB, Preferential UK quota claimed, Critical status/Partial allocation</v>
          </cell>
        </row>
        <row r="126">
          <cell r="A126" t="str">
            <v>TT_IM66a</v>
          </cell>
          <cell r="B126" t="str">
            <v>TTM15.1</v>
          </cell>
          <cell r="E126" t="str">
            <v>Y</v>
          </cell>
          <cell r="F126" t="str">
            <v>A</v>
          </cell>
          <cell r="G126">
            <v>4000</v>
          </cell>
          <cell r="H126" t="str">
            <v>H1</v>
          </cell>
          <cell r="I126" t="str">
            <v>Imports frontier declaration from EU to GB via NI, with duties calculation and VAT suppression</v>
          </cell>
        </row>
        <row r="127">
          <cell r="A127" t="str">
            <v>TT_IM67a</v>
          </cell>
          <cell r="B127" t="str">
            <v>TTM15.1</v>
          </cell>
          <cell r="E127" t="str">
            <v>Y</v>
          </cell>
          <cell r="F127" t="str">
            <v>A</v>
          </cell>
          <cell r="G127">
            <v>4000</v>
          </cell>
          <cell r="H127" t="str">
            <v>H7</v>
          </cell>
          <cell r="I127" t="str">
            <v>Imports frontier inventory-linked declaration from ROW to NI, using SRDS for low value goods imported into Northern Ireland</v>
          </cell>
        </row>
        <row r="128">
          <cell r="A128" t="str">
            <v>TT_IM68a</v>
          </cell>
          <cell r="B128" t="str">
            <v>TTM15.1</v>
          </cell>
          <cell r="E128" t="str">
            <v>Y</v>
          </cell>
          <cell r="F128" t="str">
            <v>D</v>
          </cell>
          <cell r="G128">
            <v>4000</v>
          </cell>
          <cell r="H128" t="str">
            <v>H7</v>
          </cell>
          <cell r="I128" t="str">
            <v xml:space="preserve">Imports frontier declaration from ROW to NI, using SRDS for low value goods imported into Northern Ireland, which is then followed with an amendment to data elements 4/18 and 4/19 </v>
          </cell>
        </row>
        <row r="129">
          <cell r="A129" t="str">
            <v>TT_IM69a</v>
          </cell>
          <cell r="B129" t="str">
            <v>TTM16.0</v>
          </cell>
          <cell r="E129" t="str">
            <v>Y</v>
          </cell>
          <cell r="F129" t="str">
            <v>Z</v>
          </cell>
          <cell r="G129">
            <v>5100</v>
          </cell>
          <cell r="H129" t="str">
            <v>H4</v>
          </cell>
          <cell r="I129" t="str">
            <v>Import supplementary declaration, for 'at risk goods' moving from ROW to NI, where subsidy with suspension of VAT only is claimed</v>
          </cell>
        </row>
        <row r="130">
          <cell r="A130" t="str">
            <v>TT_IM70a</v>
          </cell>
          <cell r="B130" t="str">
            <v>TTM16.0</v>
          </cell>
          <cell r="E130" t="str">
            <v>Y</v>
          </cell>
          <cell r="F130" t="str">
            <v>A</v>
          </cell>
          <cell r="G130">
            <v>4000</v>
          </cell>
          <cell r="H130" t="str">
            <v>H1</v>
          </cell>
          <cell r="I130" t="str">
            <v>Imports frontier declaration  from ROW to NI , goods are 'at risk', and  subsidy for relief or suspension is not applicable as EU duties are equal to UK duties</v>
          </cell>
        </row>
        <row r="131">
          <cell r="A131" t="str">
            <v>TT_IM71a</v>
          </cell>
          <cell r="B131" t="str">
            <v>TTM16.1</v>
          </cell>
          <cell r="E131" t="str">
            <v>Y</v>
          </cell>
          <cell r="F131" t="str">
            <v>A</v>
          </cell>
          <cell r="G131">
            <v>4000</v>
          </cell>
          <cell r="H131" t="str">
            <v>H1</v>
          </cell>
          <cell r="I131" t="str">
            <v>Imports frontier declaration from ROW to NI, goods are 'at risk' and  subsidy with relief of A50 only is claimed</v>
          </cell>
        </row>
        <row r="132">
          <cell r="A132" t="str">
            <v>TT_IM72a</v>
          </cell>
          <cell r="B132" t="str">
            <v>TTM16.2</v>
          </cell>
          <cell r="E132" t="str">
            <v>Y</v>
          </cell>
          <cell r="F132" t="str">
            <v>J</v>
          </cell>
          <cell r="G132" t="str">
            <v>0020</v>
          </cell>
          <cell r="H132" t="str">
            <v>C21i</v>
          </cell>
          <cell r="I132" t="str">
            <v xml:space="preserve">	
Imports frontier EIDR declaration from JE to GB for multiple consignments of low value goods items</v>
          </cell>
        </row>
        <row r="133">
          <cell r="A133" t="str">
            <v>TT_IM73a</v>
          </cell>
          <cell r="B133" t="str">
            <v>TTM16.2</v>
          </cell>
          <cell r="E133" t="str">
            <v>Y</v>
          </cell>
          <cell r="F133" t="str">
            <v>J</v>
          </cell>
          <cell r="G133" t="str">
            <v>0020</v>
          </cell>
          <cell r="H133" t="str">
            <v>C21i</v>
          </cell>
          <cell r="I133" t="str">
            <v>Imports frontier EIDR declaration with inventory linking from RoW to GB for multiple consignments of low value goods items</v>
          </cell>
        </row>
        <row r="134">
          <cell r="A134" t="str">
            <v>TT_IM74a</v>
          </cell>
          <cell r="B134" t="str">
            <v>TTM17.0</v>
          </cell>
          <cell r="E134" t="str">
            <v>Y</v>
          </cell>
          <cell r="F134" t="str">
            <v>C</v>
          </cell>
          <cell r="G134">
            <v>4000</v>
          </cell>
          <cell r="H134" t="str">
            <v>I1</v>
          </cell>
          <cell r="I134" t="str">
            <v>Import frontier simplified declaration, for goods moving from RoW to NI, with items that require a licence where prohibition and restriction (P&amp;R) measures are enforced to ensure traders provide all relevant information/documentation</v>
          </cell>
        </row>
        <row r="135">
          <cell r="A135" t="str">
            <v>TT_IM75a</v>
          </cell>
          <cell r="B135" t="str">
            <v>TTM17.0</v>
          </cell>
          <cell r="E135" t="str">
            <v>Y</v>
          </cell>
          <cell r="F135" t="str">
            <v>A</v>
          </cell>
          <cell r="G135">
            <v>4000</v>
          </cell>
          <cell r="H135" t="str">
            <v>H1</v>
          </cell>
          <cell r="I135" t="str">
            <v>Import frontier declaration, for goods moving from RoW to GB, that are subject to a Tariff prohibition and restriction (P&amp;R) licence measure and are eligible for a waiver by using the document waiver code 999L</v>
          </cell>
        </row>
        <row r="136">
          <cell r="A136" t="str">
            <v>TT_IM76a</v>
          </cell>
          <cell r="B136" t="str">
            <v>TTM17.0</v>
          </cell>
          <cell r="E136" t="str">
            <v>Y</v>
          </cell>
          <cell r="F136" t="str">
            <v>A</v>
          </cell>
          <cell r="G136">
            <v>4000</v>
          </cell>
          <cell r="H136" t="str">
            <v>H1</v>
          </cell>
          <cell r="I136" t="str">
            <v>Import frontier declaration, for goods moving from R0W to NI, using  APCs to group different goods falling under different tariff subheadings</v>
          </cell>
        </row>
        <row r="137">
          <cell r="A137" t="str">
            <v>TT_IM77a</v>
          </cell>
          <cell r="B137" t="str">
            <v>TTM17.0</v>
          </cell>
          <cell r="E137" t="str">
            <v>Y</v>
          </cell>
          <cell r="F137" t="str">
            <v>D</v>
          </cell>
          <cell r="G137">
            <v>4000</v>
          </cell>
          <cell r="H137" t="str">
            <v>H7</v>
          </cell>
          <cell r="I137" t="str">
            <v>Import pre-lodged declaration, for goods moving from RoW to NI, using the Super Reduced Dataset (SRDS) and APCs to group different goods falling under different tariff subheadings</v>
          </cell>
        </row>
        <row r="138">
          <cell r="A138" t="str">
            <v>TT_IM78a</v>
          </cell>
          <cell r="B138" t="str">
            <v>TTM17.0</v>
          </cell>
          <cell r="E138" t="str">
            <v>Y</v>
          </cell>
          <cell r="F138" t="str">
            <v>B</v>
          </cell>
          <cell r="G138">
            <v>4000</v>
          </cell>
          <cell r="H138" t="str">
            <v>I1</v>
          </cell>
          <cell r="I138" t="str">
            <v>Import frontier occasional simplified declaration, for goods moving from GB to NI, using APCs to group different goods falling under different tariff subheadings</v>
          </cell>
        </row>
        <row r="139">
          <cell r="A139" t="str">
            <v>TT_IM79a</v>
          </cell>
          <cell r="B139" t="str">
            <v>TTM17.0</v>
          </cell>
          <cell r="E139" t="str">
            <v>Y</v>
          </cell>
          <cell r="F139" t="str">
            <v>A</v>
          </cell>
          <cell r="G139">
            <v>4000</v>
          </cell>
          <cell r="H139" t="str">
            <v>H7</v>
          </cell>
          <cell r="I139" t="str">
            <v>Import frontier declaration, for goods moving from RoW to NI, for low value consignments between private individuals declared using the Super Reduced Dataset (SRDS) and admitted free of customs duty</v>
          </cell>
        </row>
        <row r="140">
          <cell r="A140" t="str">
            <v>TT_IM80a</v>
          </cell>
          <cell r="B140" t="str">
            <v>TTM17.0</v>
          </cell>
          <cell r="E140" t="str">
            <v>Y</v>
          </cell>
          <cell r="F140" t="str">
            <v>A</v>
          </cell>
          <cell r="G140">
            <v>4000</v>
          </cell>
          <cell r="H140" t="str">
            <v>H1</v>
          </cell>
          <cell r="I140" t="str">
            <v>Import frontier declaration, for goods moving from RoW to GB, using an APC and AI code to relieve VAT on low value consignments up to £135</v>
          </cell>
        </row>
        <row r="141">
          <cell r="A141" t="str">
            <v>TT_IM81a</v>
          </cell>
          <cell r="B141" t="str">
            <v>TTM17.0</v>
          </cell>
          <cell r="E141" t="str">
            <v>N/a</v>
          </cell>
          <cell r="F141" t="str">
            <v>N/a</v>
          </cell>
          <cell r="G141" t="str">
            <v>N/a</v>
          </cell>
          <cell r="H141" t="str">
            <v>N/a</v>
          </cell>
          <cell r="I141" t="str">
            <v>CSP query to search import declarations they have submitted, using specific search parameters to review the status of various declarations</v>
          </cell>
        </row>
        <row r="142">
          <cell r="A142" t="str">
            <v>TT_IM82a</v>
          </cell>
          <cell r="B142" t="str">
            <v>TTM17.0</v>
          </cell>
          <cell r="E142" t="str">
            <v>N/a</v>
          </cell>
          <cell r="F142" t="str">
            <v>N/a</v>
          </cell>
          <cell r="G142" t="str">
            <v>N/a</v>
          </cell>
          <cell r="H142" t="str">
            <v>N/a</v>
          </cell>
          <cell r="I142" t="str">
            <v>CSP query to search all versions of an import declaration they have submitted, using the MRN parameter to determine the current state of the declaration</v>
          </cell>
        </row>
        <row r="143">
          <cell r="A143" t="str">
            <v>TT_IM83a</v>
          </cell>
          <cell r="B143" t="str">
            <v>TTM17.0</v>
          </cell>
          <cell r="E143" t="str">
            <v>Y</v>
          </cell>
          <cell r="F143" t="str">
            <v>A</v>
          </cell>
          <cell r="G143">
            <v>5300</v>
          </cell>
          <cell r="H143" t="str">
            <v>H3</v>
          </cell>
          <cell r="I143" t="str">
            <v>Import frontier declaration, for goods moving from R0W to GB, for multiple items declared to Temporary Admission which derives the H3 declaration category dataset</v>
          </cell>
        </row>
        <row r="144">
          <cell r="A144" t="str">
            <v>TT_IM83b</v>
          </cell>
          <cell r="B144" t="str">
            <v>TTM18.0</v>
          </cell>
          <cell r="E144" t="str">
            <v>Y</v>
          </cell>
          <cell r="F144" t="str">
            <v>A</v>
          </cell>
          <cell r="G144">
            <v>5300</v>
          </cell>
          <cell r="H144" t="str">
            <v>H3</v>
          </cell>
          <cell r="I144" t="str">
            <v>CSP query to search for and retrieve all of the declared data elements associated with an Imports declaration with multiple goods items that was submitted into CDS via their system</v>
          </cell>
        </row>
        <row r="145">
          <cell r="A145" t="str">
            <v>TT_IM84a</v>
          </cell>
          <cell r="B145" t="str">
            <v>TTM18.0</v>
          </cell>
          <cell r="E145" t="str">
            <v>Y</v>
          </cell>
          <cell r="F145" t="str">
            <v>D</v>
          </cell>
          <cell r="G145">
            <v>7800</v>
          </cell>
          <cell r="H145" t="str">
            <v>H2</v>
          </cell>
          <cell r="I145" t="str">
            <v>Import pre-lodged standard declaration, for goods moving from RoW to GB, declaring procedure code 78 for entry into the Freeports Special Procedure so CDS is able to derive the correct H2 dataset</v>
          </cell>
        </row>
        <row r="146">
          <cell r="A146" t="str">
            <v>TT_IM85a</v>
          </cell>
          <cell r="B146" t="str">
            <v>TTM18.0</v>
          </cell>
          <cell r="E146" t="str">
            <v>Y</v>
          </cell>
          <cell r="F146" t="str">
            <v>J</v>
          </cell>
          <cell r="G146">
            <v>7800</v>
          </cell>
          <cell r="H146" t="str">
            <v>C21i EIDR</v>
          </cell>
          <cell r="I146" t="str">
            <v>Import frontier EIDR declaration, for goods moving from R0W to GB, declaring procedure code 78 for entry into the Freeports Special Procedure so CDS is able to derive correct C2Ii EIDR dataset</v>
          </cell>
        </row>
        <row r="147">
          <cell r="A147" t="str">
            <v xml:space="preserve">TT_IM86a </v>
          </cell>
          <cell r="B147" t="str">
            <v>TTM18.0</v>
          </cell>
          <cell r="E147" t="str">
            <v>Y</v>
          </cell>
          <cell r="F147" t="str">
            <v>J</v>
          </cell>
          <cell r="G147" t="str">
            <v>0005</v>
          </cell>
          <cell r="H147" t="str">
            <v>C21i EIDR</v>
          </cell>
          <cell r="I147" t="str">
            <v>Import frontier EIDR NOP, for goods moving from GB to NI, using additional document 108C to support an oral customs declaration for temporary admission</v>
          </cell>
        </row>
        <row r="148">
          <cell r="A148" t="str">
            <v>TT_IM87a</v>
          </cell>
          <cell r="B148" t="str">
            <v>TTM18.0</v>
          </cell>
          <cell r="E148" t="str">
            <v>Y</v>
          </cell>
          <cell r="F148" t="str">
            <v>A</v>
          </cell>
          <cell r="G148">
            <v>4000</v>
          </cell>
          <cell r="H148" t="str">
            <v>H1</v>
          </cell>
          <cell r="I148" t="str">
            <v>Import frontier standard declaration, for goods moving from RoW to GB, where CDS validates a new combination of values entered in the additional document data element</v>
          </cell>
        </row>
        <row r="149">
          <cell r="A149" t="str">
            <v>TT_IM88a</v>
          </cell>
          <cell r="B149" t="str">
            <v>TTM18.0</v>
          </cell>
          <cell r="E149" t="str">
            <v>Y</v>
          </cell>
          <cell r="F149" t="str">
            <v>A</v>
          </cell>
          <cell r="G149">
            <v>4000</v>
          </cell>
          <cell r="H149" t="str">
            <v>H1</v>
          </cell>
          <cell r="I149" t="str">
            <v>Import frontier standard declaration, for goods moving from RoW to GB, where CDS accepts a combination of a document code and existing X-series document status code</v>
          </cell>
        </row>
        <row r="150">
          <cell r="A150" t="str">
            <v xml:space="preserve">TT_IM89a </v>
          </cell>
          <cell r="B150" t="str">
            <v>TTM18.0</v>
          </cell>
          <cell r="E150" t="str">
            <v>Y</v>
          </cell>
          <cell r="F150" t="str">
            <v>Y</v>
          </cell>
          <cell r="G150">
            <v>4000</v>
          </cell>
          <cell r="H150" t="str">
            <v>H1</v>
          </cell>
          <cell r="I150" t="str">
            <v>Import supplementary simplified declaration, for goods moving from RoW to GB, where CD does not validate against non-waiver status codes so that declarations are not rejected</v>
          </cell>
        </row>
        <row r="151">
          <cell r="A151" t="str">
            <v>TT_IM90a</v>
          </cell>
          <cell r="B151" t="str">
            <v>TTM18.0</v>
          </cell>
          <cell r="E151" t="str">
            <v>Y</v>
          </cell>
          <cell r="F151" t="str">
            <v>A</v>
          </cell>
          <cell r="G151" t="str">
            <v>0700</v>
          </cell>
          <cell r="H151" t="str">
            <v>H1</v>
          </cell>
          <cell r="I151" t="str">
            <v>Import frontier standard declaration, for goods moving from RoW to GB, where a procedure code of 0700 and an additional procedure code of F06 are declared and then processed by CDS</v>
          </cell>
        </row>
        <row r="152">
          <cell r="A152" t="str">
            <v>TT_IM91a</v>
          </cell>
          <cell r="B152" t="str">
            <v>TTM18.0</v>
          </cell>
          <cell r="E152" t="str">
            <v>Y</v>
          </cell>
          <cell r="F152" t="str">
            <v>F</v>
          </cell>
          <cell r="G152">
            <v>4000</v>
          </cell>
          <cell r="H152" t="str">
            <v>I1</v>
          </cell>
          <cell r="I152" t="str">
            <v>Import pre-lodged simplified declaration, for goods moving from RoW to GB, where a procedure code of 4000 and an additional procedure code of C04 are declared and then processed by CDS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3">
          <cell r="B3" t="str">
            <v>Test Waiting</v>
          </cell>
          <cell r="C3" t="str">
            <v>Amber</v>
          </cell>
        </row>
        <row r="4">
          <cell r="B4" t="str">
            <v>Test Blocked</v>
          </cell>
          <cell r="C4" t="str">
            <v>Red</v>
          </cell>
        </row>
        <row r="5">
          <cell r="B5" t="str">
            <v>Test In Progress</v>
          </cell>
          <cell r="C5" t="str">
            <v>Amber</v>
          </cell>
        </row>
        <row r="6">
          <cell r="B6" t="str">
            <v>Test Issue</v>
          </cell>
          <cell r="C6" t="str">
            <v>Red</v>
          </cell>
        </row>
        <row r="7">
          <cell r="B7" t="str">
            <v>Test Complete</v>
          </cell>
          <cell r="C7" t="str">
            <v>Green</v>
          </cell>
        </row>
        <row r="8">
          <cell r="B8" t="str">
            <v>N/A</v>
          </cell>
          <cell r="C8" t="str">
            <v>Grey</v>
          </cell>
        </row>
        <row r="12">
          <cell r="B12" t="str">
            <v>XML Not Ready</v>
          </cell>
          <cell r="C12" t="str">
            <v>Amber</v>
          </cell>
        </row>
        <row r="13">
          <cell r="B13" t="str">
            <v>XML Ready</v>
          </cell>
          <cell r="C13" t="str">
            <v>Yellow</v>
          </cell>
        </row>
        <row r="14">
          <cell r="B14" t="str">
            <v>XML Imported</v>
          </cell>
          <cell r="C14" t="str">
            <v>Yellow</v>
          </cell>
        </row>
        <row r="15">
          <cell r="B15" t="str">
            <v>XML In Progress</v>
          </cell>
          <cell r="C15" t="str">
            <v>Yellow</v>
          </cell>
        </row>
        <row r="16">
          <cell r="B16" t="str">
            <v>XML Issue</v>
          </cell>
          <cell r="C16" t="str">
            <v>Amber</v>
          </cell>
        </row>
        <row r="17">
          <cell r="B17" t="str">
            <v>XML Checked</v>
          </cell>
          <cell r="C17" t="str">
            <v>Green</v>
          </cell>
        </row>
        <row r="18">
          <cell r="B18" t="str">
            <v>N/A</v>
          </cell>
          <cell r="C18" t="str">
            <v>Grey</v>
          </cell>
        </row>
      </sheetData>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E330-317B-4DB9-809B-050E36F6D080}">
  <dimension ref="A1:I152"/>
  <sheetViews>
    <sheetView showGridLines="0" tabSelected="1"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2.28515625" customWidth="1"/>
    <col min="2" max="2" width="11.140625" customWidth="1"/>
    <col min="3" max="3" width="19.85546875" bestFit="1" customWidth="1"/>
    <col min="4" max="4" width="13.85546875" style="1" bestFit="1" customWidth="1"/>
    <col min="5" max="5" width="24.7109375" customWidth="1"/>
    <col min="6" max="6" width="52" customWidth="1"/>
    <col min="7" max="7" width="26.85546875" customWidth="1"/>
    <col min="8" max="8" width="22.7109375" customWidth="1"/>
    <col min="9" max="9" width="41.7109375" customWidth="1"/>
  </cols>
  <sheetData>
    <row r="1" spans="1:9" ht="30" x14ac:dyDescent="0.25">
      <c r="A1" s="8" t="s">
        <v>0</v>
      </c>
      <c r="B1" s="12" t="s">
        <v>1</v>
      </c>
      <c r="C1" s="9" t="s">
        <v>2</v>
      </c>
      <c r="D1" s="12" t="s">
        <v>484</v>
      </c>
      <c r="E1" s="12" t="s">
        <v>3</v>
      </c>
      <c r="F1" s="9" t="s">
        <v>4</v>
      </c>
      <c r="G1" s="10" t="s">
        <v>5</v>
      </c>
      <c r="H1" s="11" t="s">
        <v>6</v>
      </c>
      <c r="I1" s="11" t="s">
        <v>7</v>
      </c>
    </row>
    <row r="2" spans="1:9" ht="135" x14ac:dyDescent="0.25">
      <c r="A2" s="4" t="s">
        <v>8</v>
      </c>
      <c r="B2" s="4" t="s">
        <v>9</v>
      </c>
      <c r="C2" s="2">
        <v>1040</v>
      </c>
      <c r="D2" s="2" t="s">
        <v>10</v>
      </c>
      <c r="E2" s="21" t="s">
        <v>11</v>
      </c>
      <c r="F2" s="21" t="s">
        <v>12</v>
      </c>
      <c r="G2" s="21" t="s">
        <v>493</v>
      </c>
      <c r="H2" s="21" t="s">
        <v>553</v>
      </c>
      <c r="I2" s="6"/>
    </row>
    <row r="3" spans="1:9" ht="210" x14ac:dyDescent="0.25">
      <c r="A3" s="4" t="s">
        <v>13</v>
      </c>
      <c r="B3" s="4" t="s">
        <v>14</v>
      </c>
      <c r="C3" s="2">
        <v>3151</v>
      </c>
      <c r="D3" s="2" t="s">
        <v>15</v>
      </c>
      <c r="E3" s="21" t="s">
        <v>16</v>
      </c>
      <c r="F3" s="21" t="s">
        <v>17</v>
      </c>
      <c r="G3" s="21" t="s">
        <v>70</v>
      </c>
      <c r="H3" s="21" t="s">
        <v>462</v>
      </c>
      <c r="I3" s="6" t="s">
        <v>552</v>
      </c>
    </row>
    <row r="4" spans="1:9" ht="210" x14ac:dyDescent="0.25">
      <c r="A4" s="13" t="s">
        <v>554</v>
      </c>
      <c r="B4" s="4" t="s">
        <v>14</v>
      </c>
      <c r="C4" s="4">
        <v>3151</v>
      </c>
      <c r="D4" s="4" t="s">
        <v>15</v>
      </c>
      <c r="E4" s="7" t="s">
        <v>555</v>
      </c>
      <c r="F4" s="7" t="s">
        <v>556</v>
      </c>
      <c r="G4" s="21" t="s">
        <v>70</v>
      </c>
      <c r="H4" s="21" t="s">
        <v>462</v>
      </c>
      <c r="I4" s="6" t="s">
        <v>552</v>
      </c>
    </row>
    <row r="5" spans="1:9" ht="45" x14ac:dyDescent="0.25">
      <c r="A5" s="4" t="s">
        <v>19</v>
      </c>
      <c r="B5" s="4" t="s">
        <v>20</v>
      </c>
      <c r="C5" s="2" t="s">
        <v>21</v>
      </c>
      <c r="D5" s="2" t="s">
        <v>22</v>
      </c>
      <c r="E5" s="21" t="s">
        <v>23</v>
      </c>
      <c r="F5" s="21" t="s">
        <v>24</v>
      </c>
      <c r="G5" s="21" t="s">
        <v>25</v>
      </c>
      <c r="H5" s="21" t="s">
        <v>26</v>
      </c>
      <c r="I5" s="6"/>
    </row>
    <row r="6" spans="1:9" ht="135" x14ac:dyDescent="0.25">
      <c r="A6" s="4" t="s">
        <v>27</v>
      </c>
      <c r="B6" s="4" t="s">
        <v>28</v>
      </c>
      <c r="C6" s="2">
        <v>1040</v>
      </c>
      <c r="D6" s="2" t="s">
        <v>10</v>
      </c>
      <c r="E6" s="21" t="s">
        <v>29</v>
      </c>
      <c r="F6" s="21" t="s">
        <v>349</v>
      </c>
      <c r="G6" s="21" t="s">
        <v>30</v>
      </c>
      <c r="H6" s="21" t="s">
        <v>31</v>
      </c>
      <c r="I6" s="6" t="s">
        <v>542</v>
      </c>
    </row>
    <row r="7" spans="1:9" ht="135" x14ac:dyDescent="0.25">
      <c r="A7" s="4" t="s">
        <v>32</v>
      </c>
      <c r="B7" s="4" t="s">
        <v>33</v>
      </c>
      <c r="C7" s="2">
        <v>1040</v>
      </c>
      <c r="D7" s="2" t="s">
        <v>10</v>
      </c>
      <c r="E7" s="21" t="s">
        <v>34</v>
      </c>
      <c r="F7" s="21" t="s">
        <v>406</v>
      </c>
      <c r="G7" s="21" t="s">
        <v>18</v>
      </c>
      <c r="H7" s="21" t="s">
        <v>36</v>
      </c>
      <c r="I7" s="6" t="s">
        <v>542</v>
      </c>
    </row>
    <row r="8" spans="1:9" ht="210" x14ac:dyDescent="0.25">
      <c r="A8" s="4" t="s">
        <v>37</v>
      </c>
      <c r="B8" s="4" t="s">
        <v>38</v>
      </c>
      <c r="C8" s="2">
        <v>1040</v>
      </c>
      <c r="D8" s="2" t="s">
        <v>15</v>
      </c>
      <c r="E8" s="21" t="s">
        <v>39</v>
      </c>
      <c r="F8" s="21" t="s">
        <v>35</v>
      </c>
      <c r="G8" s="21" t="s">
        <v>493</v>
      </c>
      <c r="H8" s="21" t="s">
        <v>494</v>
      </c>
      <c r="I8" s="6" t="s">
        <v>552</v>
      </c>
    </row>
    <row r="9" spans="1:9" ht="135" x14ac:dyDescent="0.25">
      <c r="A9" s="4" t="s">
        <v>41</v>
      </c>
      <c r="B9" s="4" t="s">
        <v>42</v>
      </c>
      <c r="C9" s="2" t="s">
        <v>21</v>
      </c>
      <c r="D9" s="2" t="s">
        <v>22</v>
      </c>
      <c r="E9" s="21" t="s">
        <v>43</v>
      </c>
      <c r="F9" s="21" t="s">
        <v>40</v>
      </c>
      <c r="G9" s="21" t="s">
        <v>493</v>
      </c>
      <c r="H9" s="21" t="s">
        <v>557</v>
      </c>
      <c r="I9" s="6" t="s">
        <v>542</v>
      </c>
    </row>
    <row r="10" spans="1:9" ht="45" x14ac:dyDescent="0.25">
      <c r="A10" s="4" t="s">
        <v>45</v>
      </c>
      <c r="B10" s="4" t="s">
        <v>9</v>
      </c>
      <c r="C10" s="5" t="s">
        <v>21</v>
      </c>
      <c r="D10" s="2" t="s">
        <v>46</v>
      </c>
      <c r="E10" s="21" t="s">
        <v>47</v>
      </c>
      <c r="F10" s="21" t="s">
        <v>44</v>
      </c>
      <c r="G10" s="21" t="s">
        <v>49</v>
      </c>
      <c r="H10" s="21" t="s">
        <v>26</v>
      </c>
      <c r="I10" s="6"/>
    </row>
    <row r="11" spans="1:9" ht="150" x14ac:dyDescent="0.25">
      <c r="A11" s="4" t="s">
        <v>50</v>
      </c>
      <c r="B11" s="4" t="s">
        <v>9</v>
      </c>
      <c r="C11" s="2">
        <v>1040</v>
      </c>
      <c r="D11" s="2" t="s">
        <v>10</v>
      </c>
      <c r="E11" s="21" t="s">
        <v>51</v>
      </c>
      <c r="F11" s="21" t="s">
        <v>48</v>
      </c>
      <c r="G11" s="21" t="s">
        <v>558</v>
      </c>
      <c r="H11" s="21" t="s">
        <v>559</v>
      </c>
      <c r="I11" s="6" t="s">
        <v>542</v>
      </c>
    </row>
    <row r="12" spans="1:9" ht="135" x14ac:dyDescent="0.25">
      <c r="A12" s="4" t="s">
        <v>460</v>
      </c>
      <c r="B12" s="4" t="s">
        <v>33</v>
      </c>
      <c r="C12" s="2">
        <v>1040</v>
      </c>
      <c r="D12" s="2" t="s">
        <v>10</v>
      </c>
      <c r="E12" s="21" t="s">
        <v>53</v>
      </c>
      <c r="F12" s="21" t="s">
        <v>52</v>
      </c>
      <c r="G12" s="21" t="s">
        <v>30</v>
      </c>
      <c r="H12" s="21" t="s">
        <v>55</v>
      </c>
      <c r="I12" s="6" t="s">
        <v>542</v>
      </c>
    </row>
    <row r="13" spans="1:9" ht="75" x14ac:dyDescent="0.25">
      <c r="A13" s="4" t="s">
        <v>56</v>
      </c>
      <c r="B13" s="4" t="s">
        <v>9</v>
      </c>
      <c r="C13" s="3">
        <v>1040</v>
      </c>
      <c r="D13" s="3" t="s">
        <v>10</v>
      </c>
      <c r="E13" s="21" t="s">
        <v>57</v>
      </c>
      <c r="F13" s="21" t="s">
        <v>54</v>
      </c>
      <c r="G13" s="21" t="s">
        <v>70</v>
      </c>
      <c r="H13" s="21" t="s">
        <v>560</v>
      </c>
      <c r="I13" s="6"/>
    </row>
    <row r="14" spans="1:9" ht="75" x14ac:dyDescent="0.25">
      <c r="A14" s="4" t="s">
        <v>59</v>
      </c>
      <c r="B14" s="4" t="s">
        <v>9</v>
      </c>
      <c r="C14" s="3">
        <v>1040</v>
      </c>
      <c r="D14" s="3" t="s">
        <v>10</v>
      </c>
      <c r="E14" s="21" t="s">
        <v>60</v>
      </c>
      <c r="F14" s="21" t="s">
        <v>58</v>
      </c>
      <c r="G14" s="21" t="s">
        <v>30</v>
      </c>
      <c r="H14" s="21" t="s">
        <v>62</v>
      </c>
      <c r="I14" s="6"/>
    </row>
    <row r="15" spans="1:9" ht="225" x14ac:dyDescent="0.25">
      <c r="A15" s="13" t="s">
        <v>63</v>
      </c>
      <c r="B15" s="4" t="s">
        <v>9</v>
      </c>
      <c r="C15" s="3">
        <v>1040</v>
      </c>
      <c r="D15" s="3" t="s">
        <v>10</v>
      </c>
      <c r="E15" s="21" t="s">
        <v>64</v>
      </c>
      <c r="F15" s="22" t="s">
        <v>61</v>
      </c>
      <c r="G15" s="21" t="s">
        <v>66</v>
      </c>
      <c r="H15" s="21" t="s">
        <v>561</v>
      </c>
      <c r="I15" s="6"/>
    </row>
    <row r="16" spans="1:9" ht="75" x14ac:dyDescent="0.25">
      <c r="A16" s="13" t="s">
        <v>67</v>
      </c>
      <c r="B16" s="4" t="s">
        <v>9</v>
      </c>
      <c r="C16" s="3">
        <v>1040</v>
      </c>
      <c r="D16" s="3" t="s">
        <v>10</v>
      </c>
      <c r="E16" s="21" t="s">
        <v>68</v>
      </c>
      <c r="F16" s="22" t="s">
        <v>65</v>
      </c>
      <c r="G16" s="21" t="s">
        <v>70</v>
      </c>
      <c r="H16" s="21" t="s">
        <v>562</v>
      </c>
      <c r="I16" s="6"/>
    </row>
    <row r="17" spans="1:9" ht="135" x14ac:dyDescent="0.25">
      <c r="A17" s="13" t="s">
        <v>71</v>
      </c>
      <c r="B17" s="4" t="s">
        <v>28</v>
      </c>
      <c r="C17" s="3">
        <v>1040</v>
      </c>
      <c r="D17" s="3" t="s">
        <v>10</v>
      </c>
      <c r="E17" s="21" t="s">
        <v>72</v>
      </c>
      <c r="F17" s="21" t="s">
        <v>69</v>
      </c>
      <c r="G17" s="21" t="s">
        <v>30</v>
      </c>
      <c r="H17" s="21" t="s">
        <v>74</v>
      </c>
      <c r="I17" s="6" t="s">
        <v>542</v>
      </c>
    </row>
    <row r="18" spans="1:9" ht="180" x14ac:dyDescent="0.25">
      <c r="A18" s="13" t="s">
        <v>75</v>
      </c>
      <c r="B18" s="4" t="s">
        <v>9</v>
      </c>
      <c r="C18" s="3">
        <v>1040</v>
      </c>
      <c r="D18" s="3" t="s">
        <v>10</v>
      </c>
      <c r="E18" s="21" t="s">
        <v>76</v>
      </c>
      <c r="F18" s="22" t="s">
        <v>73</v>
      </c>
      <c r="G18" s="21" t="s">
        <v>78</v>
      </c>
      <c r="H18" s="21" t="s">
        <v>79</v>
      </c>
      <c r="I18" s="6"/>
    </row>
    <row r="19" spans="1:9" ht="105" x14ac:dyDescent="0.25">
      <c r="A19" s="13" t="s">
        <v>80</v>
      </c>
      <c r="B19" s="4" t="s">
        <v>9</v>
      </c>
      <c r="C19" s="3">
        <v>1007</v>
      </c>
      <c r="D19" s="3" t="s">
        <v>10</v>
      </c>
      <c r="E19" s="21" t="s">
        <v>81</v>
      </c>
      <c r="F19" s="22" t="s">
        <v>77</v>
      </c>
      <c r="G19" s="21" t="s">
        <v>70</v>
      </c>
      <c r="H19" s="21" t="s">
        <v>563</v>
      </c>
      <c r="I19" s="6"/>
    </row>
    <row r="20" spans="1:9" ht="135" x14ac:dyDescent="0.25">
      <c r="A20" s="13" t="s">
        <v>83</v>
      </c>
      <c r="B20" s="4" t="s">
        <v>42</v>
      </c>
      <c r="C20" s="15" t="s">
        <v>84</v>
      </c>
      <c r="D20" s="3" t="s">
        <v>46</v>
      </c>
      <c r="E20" s="21" t="s">
        <v>85</v>
      </c>
      <c r="F20" s="22" t="s">
        <v>82</v>
      </c>
      <c r="G20" s="21" t="s">
        <v>70</v>
      </c>
      <c r="H20" s="21" t="s">
        <v>563</v>
      </c>
      <c r="I20" s="6" t="s">
        <v>542</v>
      </c>
    </row>
    <row r="21" spans="1:9" ht="180" x14ac:dyDescent="0.25">
      <c r="A21" s="13" t="s">
        <v>87</v>
      </c>
      <c r="B21" s="4" t="s">
        <v>9</v>
      </c>
      <c r="C21" s="3">
        <v>1040</v>
      </c>
      <c r="D21" s="3" t="s">
        <v>10</v>
      </c>
      <c r="E21" s="21" t="s">
        <v>445</v>
      </c>
      <c r="F21" s="23" t="s">
        <v>86</v>
      </c>
      <c r="G21" s="21" t="s">
        <v>89</v>
      </c>
      <c r="H21" s="21" t="s">
        <v>539</v>
      </c>
      <c r="I21" s="6"/>
    </row>
    <row r="22" spans="1:9" ht="225" x14ac:dyDescent="0.25">
      <c r="A22" s="13" t="s">
        <v>367</v>
      </c>
      <c r="B22" s="4" t="s">
        <v>9</v>
      </c>
      <c r="C22" s="3">
        <v>1040</v>
      </c>
      <c r="D22" s="3" t="s">
        <v>10</v>
      </c>
      <c r="E22" s="26" t="s">
        <v>368</v>
      </c>
      <c r="F22" s="24" t="s">
        <v>369</v>
      </c>
      <c r="G22" s="21" t="s">
        <v>380</v>
      </c>
      <c r="H22" s="21" t="s">
        <v>540</v>
      </c>
      <c r="I22" s="6"/>
    </row>
    <row r="23" spans="1:9" ht="390" x14ac:dyDescent="0.25">
      <c r="A23" s="13" t="s">
        <v>408</v>
      </c>
      <c r="B23" s="4" t="s">
        <v>9</v>
      </c>
      <c r="C23" s="3">
        <v>1040</v>
      </c>
      <c r="D23" s="3" t="s">
        <v>10</v>
      </c>
      <c r="E23" s="21" t="s">
        <v>409</v>
      </c>
      <c r="F23" s="21" t="s">
        <v>410</v>
      </c>
      <c r="G23" s="21" t="s">
        <v>411</v>
      </c>
      <c r="H23" s="21" t="s">
        <v>447</v>
      </c>
      <c r="I23" s="6"/>
    </row>
    <row r="24" spans="1:9" ht="255" x14ac:dyDescent="0.25">
      <c r="A24" s="13" t="s">
        <v>412</v>
      </c>
      <c r="B24" s="4" t="s">
        <v>9</v>
      </c>
      <c r="C24" s="3">
        <v>1040</v>
      </c>
      <c r="D24" s="3" t="s">
        <v>10</v>
      </c>
      <c r="E24" s="21" t="s">
        <v>413</v>
      </c>
      <c r="F24" s="21" t="s">
        <v>414</v>
      </c>
      <c r="G24" s="21" t="s">
        <v>415</v>
      </c>
      <c r="H24" s="21" t="s">
        <v>448</v>
      </c>
      <c r="I24" s="6"/>
    </row>
    <row r="25" spans="1:9" ht="195" x14ac:dyDescent="0.25">
      <c r="A25" s="13" t="s">
        <v>416</v>
      </c>
      <c r="B25" s="4" t="s">
        <v>33</v>
      </c>
      <c r="C25" s="3">
        <v>1040</v>
      </c>
      <c r="D25" s="3" t="s">
        <v>10</v>
      </c>
      <c r="E25" s="21" t="s">
        <v>417</v>
      </c>
      <c r="F25" s="21" t="s">
        <v>418</v>
      </c>
      <c r="G25" s="21" t="s">
        <v>419</v>
      </c>
      <c r="H25" s="21" t="s">
        <v>420</v>
      </c>
      <c r="I25" s="6" t="s">
        <v>542</v>
      </c>
    </row>
    <row r="26" spans="1:9" ht="195" x14ac:dyDescent="0.25">
      <c r="A26" s="13" t="s">
        <v>421</v>
      </c>
      <c r="B26" s="4" t="s">
        <v>33</v>
      </c>
      <c r="C26" s="3">
        <v>1040</v>
      </c>
      <c r="D26" s="3" t="s">
        <v>10</v>
      </c>
      <c r="E26" s="21" t="s">
        <v>422</v>
      </c>
      <c r="F26" s="21" t="s">
        <v>423</v>
      </c>
      <c r="G26" s="21" t="s">
        <v>419</v>
      </c>
      <c r="H26" s="21" t="s">
        <v>424</v>
      </c>
      <c r="I26" s="6" t="s">
        <v>542</v>
      </c>
    </row>
    <row r="27" spans="1:9" ht="75" x14ac:dyDescent="0.25">
      <c r="A27" s="13" t="s">
        <v>452</v>
      </c>
      <c r="B27" s="4" t="s">
        <v>33</v>
      </c>
      <c r="C27" s="3">
        <v>2100</v>
      </c>
      <c r="D27" s="3" t="s">
        <v>461</v>
      </c>
      <c r="E27" s="21" t="s">
        <v>453</v>
      </c>
      <c r="F27" s="21" t="s">
        <v>454</v>
      </c>
      <c r="G27" s="21" t="s">
        <v>70</v>
      </c>
      <c r="H27" s="21" t="s">
        <v>462</v>
      </c>
      <c r="I27" s="6"/>
    </row>
    <row r="28" spans="1:9" ht="255" x14ac:dyDescent="0.25">
      <c r="A28" s="13" t="s">
        <v>455</v>
      </c>
      <c r="B28" s="4" t="s">
        <v>9</v>
      </c>
      <c r="C28" s="3">
        <v>1040</v>
      </c>
      <c r="D28" s="3" t="s">
        <v>463</v>
      </c>
      <c r="E28" s="7" t="s">
        <v>456</v>
      </c>
      <c r="F28" s="7" t="s">
        <v>464</v>
      </c>
      <c r="G28" s="21" t="s">
        <v>70</v>
      </c>
      <c r="H28" s="21" t="s">
        <v>446</v>
      </c>
      <c r="I28" s="6" t="s">
        <v>479</v>
      </c>
    </row>
    <row r="29" spans="1:9" ht="105" x14ac:dyDescent="0.25">
      <c r="A29" s="13" t="s">
        <v>486</v>
      </c>
      <c r="B29" s="4" t="s">
        <v>127</v>
      </c>
      <c r="C29" s="3">
        <v>1040</v>
      </c>
      <c r="D29" s="3" t="s">
        <v>487</v>
      </c>
      <c r="E29" s="7" t="s">
        <v>488</v>
      </c>
      <c r="F29" s="7" t="s">
        <v>489</v>
      </c>
      <c r="G29" s="21"/>
      <c r="H29" s="21" t="s">
        <v>382</v>
      </c>
      <c r="I29" s="6"/>
    </row>
    <row r="30" spans="1:9" ht="135" x14ac:dyDescent="0.25">
      <c r="A30" s="13" t="s">
        <v>490</v>
      </c>
      <c r="B30" s="4" t="s">
        <v>42</v>
      </c>
      <c r="C30" s="15" t="s">
        <v>21</v>
      </c>
      <c r="D30" s="3" t="s">
        <v>46</v>
      </c>
      <c r="E30" s="7" t="s">
        <v>491</v>
      </c>
      <c r="F30" s="7" t="s">
        <v>492</v>
      </c>
      <c r="G30" s="21" t="s">
        <v>493</v>
      </c>
      <c r="H30" s="21" t="s">
        <v>494</v>
      </c>
      <c r="I30" s="6" t="s">
        <v>542</v>
      </c>
    </row>
    <row r="31" spans="1:9" ht="135" x14ac:dyDescent="0.25">
      <c r="A31" s="13" t="s">
        <v>495</v>
      </c>
      <c r="B31" s="4" t="s">
        <v>33</v>
      </c>
      <c r="C31" s="3">
        <v>1040</v>
      </c>
      <c r="D31" s="3" t="s">
        <v>10</v>
      </c>
      <c r="E31" s="7" t="s">
        <v>496</v>
      </c>
      <c r="F31" s="7" t="s">
        <v>497</v>
      </c>
      <c r="G31" s="21" t="s">
        <v>543</v>
      </c>
      <c r="H31" s="21" t="s">
        <v>498</v>
      </c>
      <c r="I31" s="6" t="s">
        <v>542</v>
      </c>
    </row>
    <row r="32" spans="1:9" ht="165" x14ac:dyDescent="0.25">
      <c r="A32" s="13" t="s">
        <v>499</v>
      </c>
      <c r="B32" s="4" t="s">
        <v>38</v>
      </c>
      <c r="C32" s="3">
        <v>1040</v>
      </c>
      <c r="D32" s="3" t="s">
        <v>500</v>
      </c>
      <c r="E32" s="7" t="s">
        <v>501</v>
      </c>
      <c r="F32" s="7" t="s">
        <v>502</v>
      </c>
      <c r="G32" s="21" t="s">
        <v>70</v>
      </c>
      <c r="H32" s="21" t="s">
        <v>503</v>
      </c>
      <c r="I32" s="6" t="s">
        <v>542</v>
      </c>
    </row>
    <row r="33" spans="1:9" ht="135" x14ac:dyDescent="0.25">
      <c r="A33" s="13" t="s">
        <v>504</v>
      </c>
      <c r="B33" s="4" t="s">
        <v>485</v>
      </c>
      <c r="C33" s="4" t="s">
        <v>485</v>
      </c>
      <c r="D33" s="4" t="s">
        <v>485</v>
      </c>
      <c r="E33" s="7" t="s">
        <v>505</v>
      </c>
      <c r="F33" s="7" t="s">
        <v>506</v>
      </c>
      <c r="G33" s="21"/>
      <c r="H33" s="21" t="s">
        <v>507</v>
      </c>
      <c r="I33" s="6"/>
    </row>
    <row r="34" spans="1:9" ht="60" x14ac:dyDescent="0.25">
      <c r="A34" s="14" t="s">
        <v>90</v>
      </c>
      <c r="B34" s="4" t="s">
        <v>33</v>
      </c>
      <c r="C34" s="3">
        <v>4000</v>
      </c>
      <c r="D34" s="2" t="s">
        <v>91</v>
      </c>
      <c r="E34" s="21" t="s">
        <v>92</v>
      </c>
      <c r="F34" s="21" t="s">
        <v>88</v>
      </c>
      <c r="G34" s="21"/>
      <c r="H34" s="21" t="s">
        <v>104</v>
      </c>
      <c r="I34" s="6"/>
    </row>
    <row r="35" spans="1:9" ht="60" x14ac:dyDescent="0.25">
      <c r="A35" s="14" t="s">
        <v>94</v>
      </c>
      <c r="B35" s="4" t="s">
        <v>33</v>
      </c>
      <c r="C35" s="3">
        <v>4000</v>
      </c>
      <c r="D35" s="2" t="s">
        <v>91</v>
      </c>
      <c r="E35" s="21" t="s">
        <v>95</v>
      </c>
      <c r="F35" s="21" t="s">
        <v>93</v>
      </c>
      <c r="G35" s="21"/>
      <c r="H35" s="21" t="s">
        <v>97</v>
      </c>
      <c r="I35" s="6"/>
    </row>
    <row r="36" spans="1:9" ht="60" x14ac:dyDescent="0.25">
      <c r="A36" s="14" t="s">
        <v>98</v>
      </c>
      <c r="B36" s="4" t="s">
        <v>33</v>
      </c>
      <c r="C36" s="3">
        <v>4400</v>
      </c>
      <c r="D36" s="2" t="s">
        <v>91</v>
      </c>
      <c r="E36" s="21" t="s">
        <v>99</v>
      </c>
      <c r="F36" s="21" t="s">
        <v>96</v>
      </c>
      <c r="G36" s="21"/>
      <c r="H36" s="21" t="s">
        <v>104</v>
      </c>
      <c r="I36" s="6"/>
    </row>
    <row r="37" spans="1:9" ht="60" x14ac:dyDescent="0.25">
      <c r="A37" s="14" t="s">
        <v>101</v>
      </c>
      <c r="B37" s="4" t="s">
        <v>33</v>
      </c>
      <c r="C37" s="3">
        <v>4000</v>
      </c>
      <c r="D37" s="2" t="s">
        <v>91</v>
      </c>
      <c r="E37" s="21" t="s">
        <v>102</v>
      </c>
      <c r="F37" s="21" t="s">
        <v>100</v>
      </c>
      <c r="G37" s="21"/>
      <c r="H37" s="21" t="s">
        <v>104</v>
      </c>
      <c r="I37" s="6"/>
    </row>
    <row r="38" spans="1:9" ht="60" x14ac:dyDescent="0.25">
      <c r="A38" s="14" t="s">
        <v>105</v>
      </c>
      <c r="B38" s="4" t="s">
        <v>33</v>
      </c>
      <c r="C38" s="3">
        <v>4000</v>
      </c>
      <c r="D38" s="2" t="s">
        <v>91</v>
      </c>
      <c r="E38" s="21" t="s">
        <v>106</v>
      </c>
      <c r="F38" s="21" t="s">
        <v>103</v>
      </c>
      <c r="G38" s="21"/>
      <c r="H38" s="21" t="s">
        <v>104</v>
      </c>
      <c r="I38" s="6"/>
    </row>
    <row r="39" spans="1:9" ht="90" x14ac:dyDescent="0.25">
      <c r="A39" s="14" t="s">
        <v>108</v>
      </c>
      <c r="B39" s="4" t="s">
        <v>33</v>
      </c>
      <c r="C39" s="3">
        <v>4400</v>
      </c>
      <c r="D39" s="2" t="s">
        <v>91</v>
      </c>
      <c r="E39" s="21" t="s">
        <v>109</v>
      </c>
      <c r="F39" s="22" t="s">
        <v>107</v>
      </c>
      <c r="G39" s="21"/>
      <c r="H39" s="21" t="s">
        <v>104</v>
      </c>
      <c r="I39" s="6"/>
    </row>
    <row r="40" spans="1:9" ht="60" x14ac:dyDescent="0.25">
      <c r="A40" s="14" t="s">
        <v>111</v>
      </c>
      <c r="B40" s="4" t="s">
        <v>33</v>
      </c>
      <c r="C40" s="3">
        <v>4400</v>
      </c>
      <c r="D40" s="2" t="s">
        <v>91</v>
      </c>
      <c r="E40" s="21" t="s">
        <v>112</v>
      </c>
      <c r="F40" s="22" t="s">
        <v>110</v>
      </c>
      <c r="G40" s="21"/>
      <c r="H40" s="21" t="s">
        <v>62</v>
      </c>
      <c r="I40" s="6"/>
    </row>
    <row r="41" spans="1:9" ht="60" x14ac:dyDescent="0.25">
      <c r="A41" s="4" t="s">
        <v>114</v>
      </c>
      <c r="B41" s="4" t="s">
        <v>33</v>
      </c>
      <c r="C41" s="2">
        <v>4000</v>
      </c>
      <c r="D41" s="2" t="s">
        <v>91</v>
      </c>
      <c r="E41" s="21" t="s">
        <v>115</v>
      </c>
      <c r="F41" s="21" t="s">
        <v>113</v>
      </c>
      <c r="G41" s="21" t="s">
        <v>30</v>
      </c>
      <c r="H41" s="21" t="s">
        <v>117</v>
      </c>
      <c r="I41" s="6"/>
    </row>
    <row r="42" spans="1:9" ht="45" x14ac:dyDescent="0.25">
      <c r="A42" s="4" t="s">
        <v>118</v>
      </c>
      <c r="B42" s="4" t="s">
        <v>33</v>
      </c>
      <c r="C42" s="2">
        <v>4000</v>
      </c>
      <c r="D42" s="2" t="s">
        <v>91</v>
      </c>
      <c r="E42" s="21" t="s">
        <v>119</v>
      </c>
      <c r="F42" s="21" t="s">
        <v>116</v>
      </c>
      <c r="G42" s="21" t="s">
        <v>30</v>
      </c>
      <c r="H42" s="21" t="s">
        <v>62</v>
      </c>
      <c r="I42" s="6"/>
    </row>
    <row r="43" spans="1:9" ht="60" x14ac:dyDescent="0.25">
      <c r="A43" s="4" t="s">
        <v>121</v>
      </c>
      <c r="B43" s="4" t="s">
        <v>33</v>
      </c>
      <c r="C43" s="2">
        <v>4000</v>
      </c>
      <c r="D43" s="2" t="s">
        <v>91</v>
      </c>
      <c r="E43" s="21" t="s">
        <v>122</v>
      </c>
      <c r="F43" s="21" t="s">
        <v>120</v>
      </c>
      <c r="G43" s="21" t="s">
        <v>30</v>
      </c>
      <c r="H43" s="21" t="s">
        <v>117</v>
      </c>
      <c r="I43" s="6"/>
    </row>
    <row r="44" spans="1:9" ht="60" x14ac:dyDescent="0.25">
      <c r="A44" s="4" t="s">
        <v>124</v>
      </c>
      <c r="B44" s="4" t="s">
        <v>33</v>
      </c>
      <c r="C44" s="2">
        <v>4000</v>
      </c>
      <c r="D44" s="2" t="s">
        <v>91</v>
      </c>
      <c r="E44" s="21" t="s">
        <v>125</v>
      </c>
      <c r="F44" s="21" t="s">
        <v>123</v>
      </c>
      <c r="G44" s="21" t="s">
        <v>30</v>
      </c>
      <c r="H44" s="21" t="s">
        <v>117</v>
      </c>
      <c r="I44" s="6"/>
    </row>
    <row r="45" spans="1:9" ht="105" x14ac:dyDescent="0.25">
      <c r="A45" s="4" t="s">
        <v>126</v>
      </c>
      <c r="B45" s="4" t="s">
        <v>127</v>
      </c>
      <c r="C45" s="2">
        <v>4071</v>
      </c>
      <c r="D45" s="2" t="s">
        <v>91</v>
      </c>
      <c r="E45" s="21" t="s">
        <v>564</v>
      </c>
      <c r="F45" s="21" t="s">
        <v>565</v>
      </c>
      <c r="G45" s="21" t="s">
        <v>30</v>
      </c>
      <c r="H45" s="21" t="s">
        <v>117</v>
      </c>
      <c r="I45" s="6"/>
    </row>
    <row r="46" spans="1:9" ht="120" x14ac:dyDescent="0.25">
      <c r="A46" s="4" t="s">
        <v>129</v>
      </c>
      <c r="B46" s="4" t="s">
        <v>127</v>
      </c>
      <c r="C46" s="2">
        <v>4071</v>
      </c>
      <c r="D46" s="2" t="s">
        <v>91</v>
      </c>
      <c r="E46" s="21" t="s">
        <v>130</v>
      </c>
      <c r="F46" s="21" t="s">
        <v>128</v>
      </c>
      <c r="G46" s="21" t="s">
        <v>30</v>
      </c>
      <c r="H46" s="21" t="s">
        <v>132</v>
      </c>
      <c r="I46" s="6"/>
    </row>
    <row r="47" spans="1:9" ht="165" x14ac:dyDescent="0.25">
      <c r="A47" s="4" t="s">
        <v>133</v>
      </c>
      <c r="B47" s="4" t="s">
        <v>127</v>
      </c>
      <c r="C47" s="2">
        <v>4071</v>
      </c>
      <c r="D47" s="2" t="s">
        <v>91</v>
      </c>
      <c r="E47" s="21" t="s">
        <v>134</v>
      </c>
      <c r="F47" s="21" t="s">
        <v>131</v>
      </c>
      <c r="G47" s="21" t="s">
        <v>30</v>
      </c>
      <c r="H47" s="21" t="s">
        <v>135</v>
      </c>
      <c r="I47" s="6"/>
    </row>
    <row r="48" spans="1:9" ht="255" x14ac:dyDescent="0.25">
      <c r="A48" s="4" t="s">
        <v>350</v>
      </c>
      <c r="B48" s="4" t="s">
        <v>38</v>
      </c>
      <c r="C48" s="2">
        <v>4000</v>
      </c>
      <c r="D48" s="2" t="s">
        <v>136</v>
      </c>
      <c r="E48" s="21" t="s">
        <v>137</v>
      </c>
      <c r="F48" s="21" t="s">
        <v>544</v>
      </c>
      <c r="G48" s="21" t="s">
        <v>545</v>
      </c>
      <c r="H48" s="21" t="s">
        <v>546</v>
      </c>
      <c r="I48" s="6"/>
    </row>
    <row r="49" spans="1:9" ht="255" x14ac:dyDescent="0.25">
      <c r="A49" s="4" t="s">
        <v>138</v>
      </c>
      <c r="B49" s="4" t="s">
        <v>38</v>
      </c>
      <c r="C49" s="2">
        <v>4000</v>
      </c>
      <c r="D49" s="2" t="s">
        <v>136</v>
      </c>
      <c r="E49" s="21" t="s">
        <v>139</v>
      </c>
      <c r="F49" s="21" t="s">
        <v>566</v>
      </c>
      <c r="G49" s="21" t="s">
        <v>545</v>
      </c>
      <c r="H49" s="21" t="s">
        <v>547</v>
      </c>
      <c r="I49" s="6"/>
    </row>
    <row r="50" spans="1:9" ht="75" x14ac:dyDescent="0.25">
      <c r="A50" s="4" t="s">
        <v>141</v>
      </c>
      <c r="B50" s="4" t="s">
        <v>33</v>
      </c>
      <c r="C50" s="2">
        <v>4071</v>
      </c>
      <c r="D50" s="2" t="s">
        <v>91</v>
      </c>
      <c r="E50" s="21" t="s">
        <v>142</v>
      </c>
      <c r="F50" s="21" t="s">
        <v>140</v>
      </c>
      <c r="G50" s="21" t="s">
        <v>30</v>
      </c>
      <c r="H50" s="21" t="s">
        <v>62</v>
      </c>
      <c r="I50" s="6" t="s">
        <v>144</v>
      </c>
    </row>
    <row r="51" spans="1:9" ht="60" x14ac:dyDescent="0.25">
      <c r="A51" s="4" t="s">
        <v>145</v>
      </c>
      <c r="B51" s="4" t="s">
        <v>20</v>
      </c>
      <c r="C51" s="4" t="s">
        <v>146</v>
      </c>
      <c r="D51" s="2" t="s">
        <v>147</v>
      </c>
      <c r="E51" s="21" t="s">
        <v>148</v>
      </c>
      <c r="F51" s="21" t="s">
        <v>143</v>
      </c>
      <c r="G51" s="25" t="s">
        <v>30</v>
      </c>
      <c r="H51" s="21" t="s">
        <v>117</v>
      </c>
      <c r="I51" s="6"/>
    </row>
    <row r="52" spans="1:9" ht="120" x14ac:dyDescent="0.25">
      <c r="A52" s="4" t="s">
        <v>150</v>
      </c>
      <c r="B52" s="4" t="s">
        <v>20</v>
      </c>
      <c r="C52" s="4" t="s">
        <v>146</v>
      </c>
      <c r="D52" s="2" t="s">
        <v>147</v>
      </c>
      <c r="E52" s="21" t="s">
        <v>151</v>
      </c>
      <c r="F52" s="21" t="s">
        <v>149</v>
      </c>
      <c r="G52" s="25" t="s">
        <v>30</v>
      </c>
      <c r="H52" s="21" t="s">
        <v>166</v>
      </c>
      <c r="I52" s="6"/>
    </row>
    <row r="53" spans="1:9" ht="90" x14ac:dyDescent="0.25">
      <c r="A53" s="4" t="s">
        <v>153</v>
      </c>
      <c r="B53" s="4" t="s">
        <v>33</v>
      </c>
      <c r="C53" s="2">
        <v>4000</v>
      </c>
      <c r="D53" s="2" t="s">
        <v>154</v>
      </c>
      <c r="E53" s="21" t="s">
        <v>155</v>
      </c>
      <c r="F53" s="21" t="s">
        <v>152</v>
      </c>
      <c r="G53" s="21" t="s">
        <v>30</v>
      </c>
      <c r="H53" s="21" t="s">
        <v>62</v>
      </c>
      <c r="I53" s="6" t="s">
        <v>144</v>
      </c>
    </row>
    <row r="54" spans="1:9" ht="90" x14ac:dyDescent="0.25">
      <c r="A54" s="4" t="s">
        <v>157</v>
      </c>
      <c r="B54" s="4" t="s">
        <v>33</v>
      </c>
      <c r="C54" s="2">
        <v>4000</v>
      </c>
      <c r="D54" s="2" t="s">
        <v>91</v>
      </c>
      <c r="E54" s="21" t="s">
        <v>158</v>
      </c>
      <c r="F54" s="21" t="s">
        <v>156</v>
      </c>
      <c r="G54" s="21" t="s">
        <v>30</v>
      </c>
      <c r="H54" s="21" t="s">
        <v>62</v>
      </c>
      <c r="I54" s="6" t="s">
        <v>144</v>
      </c>
    </row>
    <row r="55" spans="1:9" ht="75" x14ac:dyDescent="0.25">
      <c r="A55" s="4" t="s">
        <v>160</v>
      </c>
      <c r="B55" s="4" t="s">
        <v>33</v>
      </c>
      <c r="C55" s="2">
        <v>4000</v>
      </c>
      <c r="D55" s="2" t="s">
        <v>91</v>
      </c>
      <c r="E55" s="21" t="s">
        <v>161</v>
      </c>
      <c r="F55" s="21" t="s">
        <v>159</v>
      </c>
      <c r="G55" s="21" t="s">
        <v>30</v>
      </c>
      <c r="H55" s="21" t="s">
        <v>117</v>
      </c>
      <c r="I55" s="6"/>
    </row>
    <row r="56" spans="1:9" ht="120" x14ac:dyDescent="0.25">
      <c r="A56" s="4" t="s">
        <v>163</v>
      </c>
      <c r="B56" s="4" t="s">
        <v>33</v>
      </c>
      <c r="C56" s="2">
        <v>4000</v>
      </c>
      <c r="D56" s="2" t="s">
        <v>91</v>
      </c>
      <c r="E56" s="21" t="s">
        <v>164</v>
      </c>
      <c r="F56" s="21" t="s">
        <v>162</v>
      </c>
      <c r="G56" s="21" t="s">
        <v>30</v>
      </c>
      <c r="H56" s="21" t="s">
        <v>166</v>
      </c>
      <c r="I56" s="6"/>
    </row>
    <row r="57" spans="1:9" ht="60" x14ac:dyDescent="0.25">
      <c r="A57" s="4" t="s">
        <v>167</v>
      </c>
      <c r="B57" s="4" t="s">
        <v>33</v>
      </c>
      <c r="C57" s="2">
        <v>4400</v>
      </c>
      <c r="D57" s="2" t="s">
        <v>91</v>
      </c>
      <c r="E57" s="21" t="s">
        <v>168</v>
      </c>
      <c r="F57" s="21" t="s">
        <v>165</v>
      </c>
      <c r="G57" s="21" t="s">
        <v>30</v>
      </c>
      <c r="H57" s="21" t="s">
        <v>117</v>
      </c>
      <c r="I57" s="6"/>
    </row>
    <row r="58" spans="1:9" ht="90" x14ac:dyDescent="0.25">
      <c r="A58" s="4" t="s">
        <v>170</v>
      </c>
      <c r="B58" s="4" t="s">
        <v>33</v>
      </c>
      <c r="C58" s="2">
        <v>4400</v>
      </c>
      <c r="D58" s="2" t="s">
        <v>91</v>
      </c>
      <c r="E58" s="21" t="s">
        <v>171</v>
      </c>
      <c r="F58" s="21" t="s">
        <v>169</v>
      </c>
      <c r="G58" s="21" t="s">
        <v>30</v>
      </c>
      <c r="H58" s="21" t="s">
        <v>117</v>
      </c>
      <c r="I58" s="6"/>
    </row>
    <row r="59" spans="1:9" ht="120" x14ac:dyDescent="0.25">
      <c r="A59" s="4" t="s">
        <v>173</v>
      </c>
      <c r="B59" s="4" t="s">
        <v>9</v>
      </c>
      <c r="C59" s="2">
        <v>4000</v>
      </c>
      <c r="D59" s="2" t="s">
        <v>91</v>
      </c>
      <c r="E59" s="21" t="s">
        <v>174</v>
      </c>
      <c r="F59" s="21" t="s">
        <v>172</v>
      </c>
      <c r="G59" s="21" t="s">
        <v>176</v>
      </c>
      <c r="H59" s="21" t="s">
        <v>177</v>
      </c>
      <c r="I59" s="6"/>
    </row>
    <row r="60" spans="1:9" ht="150" customHeight="1" x14ac:dyDescent="0.25">
      <c r="A60" s="4" t="s">
        <v>178</v>
      </c>
      <c r="B60" s="4" t="s">
        <v>9</v>
      </c>
      <c r="C60" s="2">
        <v>4000</v>
      </c>
      <c r="D60" s="2" t="s">
        <v>91</v>
      </c>
      <c r="E60" s="21" t="s">
        <v>179</v>
      </c>
      <c r="F60" s="21" t="s">
        <v>175</v>
      </c>
      <c r="G60" s="21" t="s">
        <v>30</v>
      </c>
      <c r="H60" s="21" t="s">
        <v>181</v>
      </c>
      <c r="I60" s="6"/>
    </row>
    <row r="61" spans="1:9" ht="120" x14ac:dyDescent="0.25">
      <c r="A61" s="4" t="s">
        <v>182</v>
      </c>
      <c r="B61" s="4" t="s">
        <v>42</v>
      </c>
      <c r="C61" s="4">
        <v>4000</v>
      </c>
      <c r="D61" s="2" t="s">
        <v>183</v>
      </c>
      <c r="E61" s="21" t="s">
        <v>184</v>
      </c>
      <c r="F61" s="21" t="s">
        <v>180</v>
      </c>
      <c r="G61" s="21" t="s">
        <v>30</v>
      </c>
      <c r="H61" s="21" t="s">
        <v>351</v>
      </c>
      <c r="I61" s="6"/>
    </row>
    <row r="62" spans="1:9" ht="90" x14ac:dyDescent="0.25">
      <c r="A62" s="4" t="s">
        <v>186</v>
      </c>
      <c r="B62" s="4" t="s">
        <v>9</v>
      </c>
      <c r="C62" s="4">
        <v>7122</v>
      </c>
      <c r="D62" s="2" t="s">
        <v>187</v>
      </c>
      <c r="E62" s="21" t="s">
        <v>188</v>
      </c>
      <c r="F62" s="21" t="s">
        <v>185</v>
      </c>
      <c r="G62" s="21" t="s">
        <v>176</v>
      </c>
      <c r="H62" s="21" t="s">
        <v>190</v>
      </c>
      <c r="I62" s="6"/>
    </row>
    <row r="63" spans="1:9" ht="90" x14ac:dyDescent="0.25">
      <c r="A63" s="4" t="s">
        <v>191</v>
      </c>
      <c r="B63" s="4" t="s">
        <v>28</v>
      </c>
      <c r="C63" s="2">
        <v>4000</v>
      </c>
      <c r="D63" s="2" t="s">
        <v>91</v>
      </c>
      <c r="E63" s="21" t="s">
        <v>192</v>
      </c>
      <c r="F63" s="21" t="s">
        <v>189</v>
      </c>
      <c r="G63" s="21" t="s">
        <v>30</v>
      </c>
      <c r="H63" s="21" t="s">
        <v>117</v>
      </c>
      <c r="I63" s="6"/>
    </row>
    <row r="64" spans="1:9" ht="90" x14ac:dyDescent="0.25">
      <c r="A64" s="4" t="s">
        <v>194</v>
      </c>
      <c r="B64" s="4" t="s">
        <v>28</v>
      </c>
      <c r="C64" s="2">
        <v>4000</v>
      </c>
      <c r="D64" s="2" t="s">
        <v>91</v>
      </c>
      <c r="E64" s="21" t="s">
        <v>195</v>
      </c>
      <c r="F64" s="21" t="s">
        <v>193</v>
      </c>
      <c r="G64" s="21" t="s">
        <v>30</v>
      </c>
      <c r="H64" s="21" t="s">
        <v>117</v>
      </c>
      <c r="I64" s="6" t="s">
        <v>480</v>
      </c>
    </row>
    <row r="65" spans="1:9" ht="150" customHeight="1" x14ac:dyDescent="0.25">
      <c r="A65" s="4" t="s">
        <v>197</v>
      </c>
      <c r="B65" s="4" t="s">
        <v>33</v>
      </c>
      <c r="C65" s="2">
        <v>4000</v>
      </c>
      <c r="D65" s="2" t="s">
        <v>91</v>
      </c>
      <c r="E65" s="21" t="s">
        <v>198</v>
      </c>
      <c r="F65" s="21" t="s">
        <v>196</v>
      </c>
      <c r="G65" s="21" t="s">
        <v>200</v>
      </c>
      <c r="H65" s="21" t="s">
        <v>400</v>
      </c>
      <c r="I65" s="6"/>
    </row>
    <row r="66" spans="1:9" ht="150" x14ac:dyDescent="0.25">
      <c r="A66" s="4" t="s">
        <v>201</v>
      </c>
      <c r="B66" s="4" t="s">
        <v>33</v>
      </c>
      <c r="C66" s="3">
        <v>4000</v>
      </c>
      <c r="D66" s="3" t="s">
        <v>91</v>
      </c>
      <c r="E66" s="21" t="s">
        <v>202</v>
      </c>
      <c r="F66" s="21" t="s">
        <v>199</v>
      </c>
      <c r="G66" s="21"/>
      <c r="H66" s="21" t="s">
        <v>204</v>
      </c>
      <c r="I66" s="36" t="s">
        <v>425</v>
      </c>
    </row>
    <row r="67" spans="1:9" ht="165" x14ac:dyDescent="0.25">
      <c r="A67" s="4" t="s">
        <v>205</v>
      </c>
      <c r="B67" s="4" t="s">
        <v>33</v>
      </c>
      <c r="C67" s="3">
        <v>4000</v>
      </c>
      <c r="D67" s="3" t="s">
        <v>91</v>
      </c>
      <c r="E67" s="21" t="s">
        <v>206</v>
      </c>
      <c r="F67" s="21" t="s">
        <v>203</v>
      </c>
      <c r="G67" s="21"/>
      <c r="H67" s="21" t="s">
        <v>426</v>
      </c>
      <c r="I67" s="37"/>
    </row>
    <row r="68" spans="1:9" ht="135" x14ac:dyDescent="0.25">
      <c r="A68" s="4" t="s">
        <v>208</v>
      </c>
      <c r="B68" s="4" t="s">
        <v>33</v>
      </c>
      <c r="C68" s="3">
        <v>4000</v>
      </c>
      <c r="D68" s="3" t="s">
        <v>91</v>
      </c>
      <c r="E68" s="21" t="s">
        <v>209</v>
      </c>
      <c r="F68" s="21" t="s">
        <v>207</v>
      </c>
      <c r="G68" s="21"/>
      <c r="H68" s="21" t="s">
        <v>427</v>
      </c>
      <c r="I68" s="38"/>
    </row>
    <row r="69" spans="1:9" ht="120" x14ac:dyDescent="0.25">
      <c r="A69" s="4" t="s">
        <v>211</v>
      </c>
      <c r="B69" s="4" t="s">
        <v>33</v>
      </c>
      <c r="C69" s="3">
        <v>4000</v>
      </c>
      <c r="D69" s="3" t="s">
        <v>91</v>
      </c>
      <c r="E69" s="21" t="s">
        <v>212</v>
      </c>
      <c r="F69" s="21" t="s">
        <v>210</v>
      </c>
      <c r="G69" s="21"/>
      <c r="H69" s="21" t="s">
        <v>117</v>
      </c>
      <c r="I69" s="6" t="s">
        <v>449</v>
      </c>
    </row>
    <row r="70" spans="1:9" ht="60" x14ac:dyDescent="0.25">
      <c r="A70" s="4" t="s">
        <v>214</v>
      </c>
      <c r="B70" s="4" t="s">
        <v>33</v>
      </c>
      <c r="C70" s="3">
        <v>4000</v>
      </c>
      <c r="D70" s="3" t="s">
        <v>91</v>
      </c>
      <c r="E70" s="21" t="s">
        <v>215</v>
      </c>
      <c r="F70" s="21" t="s">
        <v>213</v>
      </c>
      <c r="G70" s="21"/>
      <c r="H70" s="21" t="s">
        <v>117</v>
      </c>
      <c r="I70" s="6"/>
    </row>
    <row r="71" spans="1:9" ht="60" x14ac:dyDescent="0.25">
      <c r="A71" s="4" t="s">
        <v>217</v>
      </c>
      <c r="B71" s="4" t="s">
        <v>33</v>
      </c>
      <c r="C71" s="3">
        <v>4000</v>
      </c>
      <c r="D71" s="3" t="s">
        <v>91</v>
      </c>
      <c r="E71" s="21" t="s">
        <v>218</v>
      </c>
      <c r="F71" s="21" t="s">
        <v>216</v>
      </c>
      <c r="G71" s="21"/>
      <c r="H71" s="21" t="s">
        <v>117</v>
      </c>
      <c r="I71" s="6"/>
    </row>
    <row r="72" spans="1:9" ht="105" x14ac:dyDescent="0.25">
      <c r="A72" s="4" t="s">
        <v>219</v>
      </c>
      <c r="B72" s="4" t="s">
        <v>9</v>
      </c>
      <c r="C72" s="3">
        <v>4000</v>
      </c>
      <c r="D72" s="3" t="s">
        <v>91</v>
      </c>
      <c r="E72" s="21" t="s">
        <v>220</v>
      </c>
      <c r="F72" s="21" t="s">
        <v>470</v>
      </c>
      <c r="G72" s="21" t="s">
        <v>176</v>
      </c>
      <c r="H72" s="21" t="s">
        <v>401</v>
      </c>
      <c r="I72" s="6"/>
    </row>
    <row r="73" spans="1:9" ht="60" x14ac:dyDescent="0.25">
      <c r="A73" s="4" t="s">
        <v>222</v>
      </c>
      <c r="B73" s="4" t="s">
        <v>33</v>
      </c>
      <c r="C73" s="3">
        <v>4000</v>
      </c>
      <c r="D73" s="3" t="s">
        <v>91</v>
      </c>
      <c r="E73" s="21" t="s">
        <v>223</v>
      </c>
      <c r="F73" s="21" t="s">
        <v>221</v>
      </c>
      <c r="G73" s="21"/>
      <c r="H73" s="21" t="s">
        <v>117</v>
      </c>
      <c r="I73" s="6"/>
    </row>
    <row r="74" spans="1:9" ht="60" x14ac:dyDescent="0.25">
      <c r="A74" s="4" t="s">
        <v>225</v>
      </c>
      <c r="B74" s="4" t="s">
        <v>33</v>
      </c>
      <c r="C74" s="3">
        <v>4000</v>
      </c>
      <c r="D74" s="3" t="s">
        <v>91</v>
      </c>
      <c r="E74" s="21" t="s">
        <v>226</v>
      </c>
      <c r="F74" s="21" t="s">
        <v>224</v>
      </c>
      <c r="G74" s="21"/>
      <c r="H74" s="21" t="s">
        <v>117</v>
      </c>
      <c r="I74" s="6"/>
    </row>
    <row r="75" spans="1:9" ht="60" x14ac:dyDescent="0.25">
      <c r="A75" s="4" t="s">
        <v>228</v>
      </c>
      <c r="B75" s="4" t="s">
        <v>28</v>
      </c>
      <c r="C75" s="3">
        <v>4000</v>
      </c>
      <c r="D75" s="3" t="s">
        <v>91</v>
      </c>
      <c r="E75" s="21" t="s">
        <v>229</v>
      </c>
      <c r="F75" s="21" t="s">
        <v>227</v>
      </c>
      <c r="G75" s="21"/>
      <c r="H75" s="21" t="s">
        <v>117</v>
      </c>
      <c r="I75" s="6"/>
    </row>
    <row r="76" spans="1:9" ht="60" x14ac:dyDescent="0.25">
      <c r="A76" s="4" t="s">
        <v>231</v>
      </c>
      <c r="B76" s="4" t="s">
        <v>28</v>
      </c>
      <c r="C76" s="3">
        <v>4000</v>
      </c>
      <c r="D76" s="3" t="s">
        <v>91</v>
      </c>
      <c r="E76" s="21" t="s">
        <v>232</v>
      </c>
      <c r="F76" s="21" t="s">
        <v>230</v>
      </c>
      <c r="G76" s="21"/>
      <c r="H76" s="21" t="s">
        <v>117</v>
      </c>
      <c r="I76" s="6"/>
    </row>
    <row r="77" spans="1:9" ht="90" x14ac:dyDescent="0.25">
      <c r="A77" s="4" t="s">
        <v>234</v>
      </c>
      <c r="B77" s="4" t="s">
        <v>9</v>
      </c>
      <c r="C77" s="3">
        <v>4000</v>
      </c>
      <c r="D77" s="3" t="s">
        <v>91</v>
      </c>
      <c r="E77" s="21" t="s">
        <v>235</v>
      </c>
      <c r="F77" s="21" t="s">
        <v>233</v>
      </c>
      <c r="G77" s="21" t="s">
        <v>176</v>
      </c>
      <c r="H77" s="21" t="s">
        <v>402</v>
      </c>
      <c r="I77" s="6"/>
    </row>
    <row r="78" spans="1:9" ht="60" x14ac:dyDescent="0.25">
      <c r="A78" s="14" t="s">
        <v>237</v>
      </c>
      <c r="B78" s="4" t="s">
        <v>33</v>
      </c>
      <c r="C78" s="3">
        <v>4000</v>
      </c>
      <c r="D78" s="3" t="s">
        <v>91</v>
      </c>
      <c r="E78" s="21" t="s">
        <v>238</v>
      </c>
      <c r="F78" s="21" t="s">
        <v>236</v>
      </c>
      <c r="G78" s="21"/>
      <c r="H78" s="21" t="s">
        <v>117</v>
      </c>
      <c r="I78" s="6"/>
    </row>
    <row r="79" spans="1:9" ht="60" x14ac:dyDescent="0.25">
      <c r="A79" s="14" t="s">
        <v>240</v>
      </c>
      <c r="B79" s="4" t="s">
        <v>33</v>
      </c>
      <c r="C79" s="3">
        <v>4000</v>
      </c>
      <c r="D79" s="3" t="s">
        <v>91</v>
      </c>
      <c r="E79" s="21" t="s">
        <v>241</v>
      </c>
      <c r="F79" s="21" t="s">
        <v>239</v>
      </c>
      <c r="G79" s="21"/>
      <c r="H79" s="21" t="s">
        <v>117</v>
      </c>
      <c r="I79" s="6"/>
    </row>
    <row r="80" spans="1:9" ht="60" x14ac:dyDescent="0.25">
      <c r="A80" s="14" t="s">
        <v>243</v>
      </c>
      <c r="B80" s="4" t="s">
        <v>28</v>
      </c>
      <c r="C80" s="3">
        <v>4400</v>
      </c>
      <c r="D80" s="3" t="s">
        <v>91</v>
      </c>
      <c r="E80" s="21" t="s">
        <v>244</v>
      </c>
      <c r="F80" s="21" t="s">
        <v>242</v>
      </c>
      <c r="G80" s="21"/>
      <c r="H80" s="21" t="s">
        <v>62</v>
      </c>
      <c r="I80" s="6"/>
    </row>
    <row r="81" spans="1:9" ht="120" x14ac:dyDescent="0.25">
      <c r="A81" s="14" t="s">
        <v>246</v>
      </c>
      <c r="B81" s="4" t="s">
        <v>28</v>
      </c>
      <c r="C81" s="3">
        <v>4000</v>
      </c>
      <c r="D81" s="3" t="s">
        <v>91</v>
      </c>
      <c r="E81" s="21" t="s">
        <v>247</v>
      </c>
      <c r="F81" s="21" t="s">
        <v>245</v>
      </c>
      <c r="G81" s="21"/>
      <c r="H81" s="21" t="s">
        <v>117</v>
      </c>
      <c r="I81" s="6" t="s">
        <v>444</v>
      </c>
    </row>
    <row r="82" spans="1:9" ht="105" x14ac:dyDescent="0.25">
      <c r="A82" s="14" t="s">
        <v>248</v>
      </c>
      <c r="B82" s="4" t="s">
        <v>28</v>
      </c>
      <c r="C82" s="3">
        <v>4000</v>
      </c>
      <c r="D82" s="3" t="s">
        <v>91</v>
      </c>
      <c r="E82" s="21" t="s">
        <v>249</v>
      </c>
      <c r="F82" s="21" t="s">
        <v>352</v>
      </c>
      <c r="G82" s="21"/>
      <c r="H82" s="21" t="s">
        <v>117</v>
      </c>
      <c r="I82" s="6"/>
    </row>
    <row r="83" spans="1:9" ht="105" x14ac:dyDescent="0.25">
      <c r="A83" s="14" t="s">
        <v>251</v>
      </c>
      <c r="B83" s="4" t="s">
        <v>9</v>
      </c>
      <c r="C83" s="3">
        <v>7122</v>
      </c>
      <c r="D83" s="3" t="s">
        <v>187</v>
      </c>
      <c r="E83" s="21" t="s">
        <v>252</v>
      </c>
      <c r="F83" s="21" t="s">
        <v>250</v>
      </c>
      <c r="G83" s="21" t="s">
        <v>176</v>
      </c>
      <c r="H83" s="21" t="s">
        <v>353</v>
      </c>
      <c r="I83" s="6"/>
    </row>
    <row r="84" spans="1:9" ht="90" x14ac:dyDescent="0.25">
      <c r="A84" s="14" t="s">
        <v>254</v>
      </c>
      <c r="B84" s="4" t="s">
        <v>9</v>
      </c>
      <c r="C84" s="3">
        <v>7122</v>
      </c>
      <c r="D84" s="3" t="s">
        <v>187</v>
      </c>
      <c r="E84" s="21" t="s">
        <v>255</v>
      </c>
      <c r="F84" s="21" t="s">
        <v>253</v>
      </c>
      <c r="G84" s="21"/>
      <c r="H84" s="21" t="s">
        <v>62</v>
      </c>
      <c r="I84" s="6"/>
    </row>
    <row r="85" spans="1:9" ht="75" x14ac:dyDescent="0.25">
      <c r="A85" s="4" t="s">
        <v>257</v>
      </c>
      <c r="B85" s="4" t="s">
        <v>33</v>
      </c>
      <c r="C85" s="3">
        <v>4400</v>
      </c>
      <c r="D85" s="3" t="s">
        <v>91</v>
      </c>
      <c r="E85" s="21" t="s">
        <v>476</v>
      </c>
      <c r="F85" s="21" t="s">
        <v>256</v>
      </c>
      <c r="G85" s="21"/>
      <c r="H85" s="21" t="s">
        <v>259</v>
      </c>
      <c r="I85" s="6" t="s">
        <v>399</v>
      </c>
    </row>
    <row r="86" spans="1:9" ht="120" x14ac:dyDescent="0.25">
      <c r="A86" s="4" t="s">
        <v>260</v>
      </c>
      <c r="B86" s="4" t="s">
        <v>33</v>
      </c>
      <c r="C86" s="3">
        <v>4400</v>
      </c>
      <c r="D86" s="3" t="s">
        <v>91</v>
      </c>
      <c r="E86" s="22" t="s">
        <v>477</v>
      </c>
      <c r="F86" s="22" t="s">
        <v>258</v>
      </c>
      <c r="G86" s="21"/>
      <c r="H86" s="21" t="s">
        <v>262</v>
      </c>
      <c r="I86" s="6"/>
    </row>
    <row r="87" spans="1:9" ht="150" x14ac:dyDescent="0.25">
      <c r="A87" s="4" t="s">
        <v>263</v>
      </c>
      <c r="B87" s="4" t="s">
        <v>9</v>
      </c>
      <c r="C87" s="3">
        <v>4000</v>
      </c>
      <c r="D87" s="3" t="s">
        <v>91</v>
      </c>
      <c r="E87" s="21" t="s">
        <v>264</v>
      </c>
      <c r="F87" s="22" t="s">
        <v>261</v>
      </c>
      <c r="G87" s="21" t="s">
        <v>266</v>
      </c>
      <c r="H87" s="21" t="s">
        <v>403</v>
      </c>
      <c r="I87" s="6" t="s">
        <v>270</v>
      </c>
    </row>
    <row r="88" spans="1:9" ht="165" x14ac:dyDescent="0.25">
      <c r="A88" s="4" t="s">
        <v>267</v>
      </c>
      <c r="B88" s="4" t="s">
        <v>33</v>
      </c>
      <c r="C88" s="3">
        <v>4400</v>
      </c>
      <c r="D88" s="3" t="s">
        <v>91</v>
      </c>
      <c r="E88" s="22" t="s">
        <v>268</v>
      </c>
      <c r="F88" s="22" t="s">
        <v>265</v>
      </c>
      <c r="G88" s="21" t="s">
        <v>200</v>
      </c>
      <c r="H88" s="21" t="s">
        <v>404</v>
      </c>
      <c r="I88" s="6" t="s">
        <v>270</v>
      </c>
    </row>
    <row r="89" spans="1:9" ht="135" x14ac:dyDescent="0.25">
      <c r="A89" s="4" t="s">
        <v>271</v>
      </c>
      <c r="B89" s="4" t="s">
        <v>33</v>
      </c>
      <c r="C89" s="3">
        <v>4000</v>
      </c>
      <c r="D89" s="3" t="s">
        <v>91</v>
      </c>
      <c r="E89" s="22" t="s">
        <v>272</v>
      </c>
      <c r="F89" s="22" t="s">
        <v>269</v>
      </c>
      <c r="G89" s="21" t="s">
        <v>200</v>
      </c>
      <c r="H89" s="21" t="s">
        <v>274</v>
      </c>
      <c r="I89" s="6" t="s">
        <v>481</v>
      </c>
    </row>
    <row r="90" spans="1:9" ht="90" x14ac:dyDescent="0.25">
      <c r="A90" s="14" t="s">
        <v>275</v>
      </c>
      <c r="B90" s="3" t="s">
        <v>33</v>
      </c>
      <c r="C90" s="3">
        <v>4400</v>
      </c>
      <c r="D90" s="3" t="s">
        <v>91</v>
      </c>
      <c r="E90" s="21" t="s">
        <v>276</v>
      </c>
      <c r="F90" s="21" t="s">
        <v>273</v>
      </c>
      <c r="G90" s="21"/>
      <c r="H90" s="21" t="s">
        <v>278</v>
      </c>
      <c r="I90" s="6"/>
    </row>
    <row r="91" spans="1:9" ht="90" x14ac:dyDescent="0.25">
      <c r="A91" s="14" t="s">
        <v>279</v>
      </c>
      <c r="B91" s="3" t="s">
        <v>33</v>
      </c>
      <c r="C91" s="3">
        <v>4000</v>
      </c>
      <c r="D91" s="3" t="s">
        <v>91</v>
      </c>
      <c r="E91" s="21" t="s">
        <v>280</v>
      </c>
      <c r="F91" s="21" t="s">
        <v>277</v>
      </c>
      <c r="G91" s="21"/>
      <c r="H91" s="21" t="s">
        <v>278</v>
      </c>
      <c r="I91" s="6"/>
    </row>
    <row r="92" spans="1:9" ht="90" x14ac:dyDescent="0.25">
      <c r="A92" s="14" t="s">
        <v>282</v>
      </c>
      <c r="B92" s="3" t="s">
        <v>33</v>
      </c>
      <c r="C92" s="3">
        <v>4000</v>
      </c>
      <c r="D92" s="3" t="s">
        <v>91</v>
      </c>
      <c r="E92" s="21" t="s">
        <v>283</v>
      </c>
      <c r="F92" s="21" t="s">
        <v>281</v>
      </c>
      <c r="G92" s="21"/>
      <c r="H92" s="21" t="s">
        <v>278</v>
      </c>
      <c r="I92" s="6"/>
    </row>
    <row r="93" spans="1:9" ht="90" x14ac:dyDescent="0.25">
      <c r="A93" s="14" t="s">
        <v>285</v>
      </c>
      <c r="B93" s="3" t="s">
        <v>33</v>
      </c>
      <c r="C93" s="3">
        <v>4000</v>
      </c>
      <c r="D93" s="3" t="s">
        <v>91</v>
      </c>
      <c r="E93" s="21" t="s">
        <v>286</v>
      </c>
      <c r="F93" s="21" t="s">
        <v>284</v>
      </c>
      <c r="G93" s="21"/>
      <c r="H93" s="21" t="s">
        <v>278</v>
      </c>
      <c r="I93" s="6"/>
    </row>
    <row r="94" spans="1:9" ht="135" x14ac:dyDescent="0.25">
      <c r="A94" s="14" t="s">
        <v>288</v>
      </c>
      <c r="B94" s="3" t="s">
        <v>33</v>
      </c>
      <c r="C94" s="3">
        <v>4000</v>
      </c>
      <c r="D94" s="3" t="s">
        <v>91</v>
      </c>
      <c r="E94" s="21" t="s">
        <v>289</v>
      </c>
      <c r="F94" s="21" t="s">
        <v>287</v>
      </c>
      <c r="G94" s="21"/>
      <c r="H94" s="21" t="s">
        <v>278</v>
      </c>
      <c r="I94" s="6"/>
    </row>
    <row r="95" spans="1:9" ht="150" x14ac:dyDescent="0.25">
      <c r="A95" s="14" t="s">
        <v>291</v>
      </c>
      <c r="B95" s="3" t="s">
        <v>33</v>
      </c>
      <c r="C95" s="3">
        <v>4000</v>
      </c>
      <c r="D95" s="3" t="s">
        <v>91</v>
      </c>
      <c r="E95" s="21" t="s">
        <v>292</v>
      </c>
      <c r="F95" s="21" t="s">
        <v>290</v>
      </c>
      <c r="G95" s="21"/>
      <c r="H95" s="21" t="s">
        <v>278</v>
      </c>
      <c r="I95" s="6"/>
    </row>
    <row r="96" spans="1:9" ht="105" x14ac:dyDescent="0.25">
      <c r="A96" s="14" t="s">
        <v>294</v>
      </c>
      <c r="B96" s="3" t="s">
        <v>127</v>
      </c>
      <c r="C96" s="3">
        <v>5100</v>
      </c>
      <c r="D96" s="3" t="s">
        <v>295</v>
      </c>
      <c r="E96" s="21" t="s">
        <v>567</v>
      </c>
      <c r="F96" s="21" t="s">
        <v>293</v>
      </c>
      <c r="G96" s="21"/>
      <c r="H96" s="21" t="s">
        <v>278</v>
      </c>
      <c r="I96" s="6"/>
    </row>
    <row r="97" spans="1:9" ht="120" x14ac:dyDescent="0.25">
      <c r="A97" s="14" t="s">
        <v>297</v>
      </c>
      <c r="B97" s="3" t="s">
        <v>127</v>
      </c>
      <c r="C97" s="3">
        <v>5100</v>
      </c>
      <c r="D97" s="3" t="s">
        <v>295</v>
      </c>
      <c r="E97" s="21" t="s">
        <v>568</v>
      </c>
      <c r="F97" s="21" t="s">
        <v>296</v>
      </c>
      <c r="G97" s="21"/>
      <c r="H97" s="21" t="s">
        <v>278</v>
      </c>
      <c r="I97" s="6"/>
    </row>
    <row r="98" spans="1:9" ht="120" x14ac:dyDescent="0.25">
      <c r="A98" s="14" t="s">
        <v>299</v>
      </c>
      <c r="B98" s="3" t="s">
        <v>33</v>
      </c>
      <c r="C98" s="3">
        <v>6122</v>
      </c>
      <c r="D98" s="3" t="s">
        <v>91</v>
      </c>
      <c r="E98" s="21" t="s">
        <v>300</v>
      </c>
      <c r="F98" s="21" t="s">
        <v>298</v>
      </c>
      <c r="G98" s="21"/>
      <c r="H98" s="21" t="s">
        <v>278</v>
      </c>
      <c r="I98" s="6"/>
    </row>
    <row r="99" spans="1:9" ht="165" x14ac:dyDescent="0.25">
      <c r="A99" s="14" t="s">
        <v>302</v>
      </c>
      <c r="B99" s="3" t="s">
        <v>33</v>
      </c>
      <c r="C99" s="3">
        <v>4400</v>
      </c>
      <c r="D99" s="3" t="s">
        <v>91</v>
      </c>
      <c r="E99" s="21" t="s">
        <v>303</v>
      </c>
      <c r="F99" s="21" t="s">
        <v>301</v>
      </c>
      <c r="G99" s="21"/>
      <c r="H99" s="21" t="s">
        <v>278</v>
      </c>
      <c r="I99" s="6"/>
    </row>
    <row r="100" spans="1:9" ht="105" x14ac:dyDescent="0.25">
      <c r="A100" s="14" t="s">
        <v>305</v>
      </c>
      <c r="B100" s="3" t="s">
        <v>33</v>
      </c>
      <c r="C100" s="3">
        <v>4071</v>
      </c>
      <c r="D100" s="3" t="s">
        <v>91</v>
      </c>
      <c r="E100" s="21" t="s">
        <v>407</v>
      </c>
      <c r="F100" s="21" t="s">
        <v>304</v>
      </c>
      <c r="G100" s="21"/>
      <c r="H100" s="21" t="s">
        <v>307</v>
      </c>
      <c r="I100" s="6"/>
    </row>
    <row r="101" spans="1:9" ht="90" x14ac:dyDescent="0.25">
      <c r="A101" s="14" t="s">
        <v>308</v>
      </c>
      <c r="B101" s="3" t="s">
        <v>33</v>
      </c>
      <c r="C101" s="3">
        <v>4000</v>
      </c>
      <c r="D101" s="3" t="s">
        <v>91</v>
      </c>
      <c r="E101" s="21" t="s">
        <v>309</v>
      </c>
      <c r="F101" s="21" t="s">
        <v>306</v>
      </c>
      <c r="G101" s="21"/>
      <c r="H101" s="21" t="s">
        <v>104</v>
      </c>
      <c r="I101" s="6"/>
    </row>
    <row r="102" spans="1:9" ht="135" x14ac:dyDescent="0.25">
      <c r="A102" s="14" t="s">
        <v>308</v>
      </c>
      <c r="B102" s="3" t="s">
        <v>33</v>
      </c>
      <c r="C102" s="3">
        <v>4000</v>
      </c>
      <c r="D102" s="3" t="s">
        <v>91</v>
      </c>
      <c r="E102" s="7" t="s">
        <v>569</v>
      </c>
      <c r="F102" s="7" t="s">
        <v>570</v>
      </c>
      <c r="G102" s="21"/>
      <c r="H102" s="21" t="s">
        <v>104</v>
      </c>
      <c r="I102" s="6"/>
    </row>
    <row r="103" spans="1:9" ht="135" x14ac:dyDescent="0.25">
      <c r="A103" s="14" t="s">
        <v>312</v>
      </c>
      <c r="B103" s="3" t="s">
        <v>33</v>
      </c>
      <c r="C103" s="3">
        <v>4000</v>
      </c>
      <c r="D103" s="3" t="s">
        <v>91</v>
      </c>
      <c r="E103" s="21" t="s">
        <v>313</v>
      </c>
      <c r="F103" s="21" t="s">
        <v>310</v>
      </c>
      <c r="G103" s="21"/>
      <c r="H103" s="21" t="s">
        <v>311</v>
      </c>
      <c r="I103" s="6"/>
    </row>
    <row r="104" spans="1:9" ht="75" x14ac:dyDescent="0.25">
      <c r="A104" s="14" t="s">
        <v>315</v>
      </c>
      <c r="B104" s="3" t="s">
        <v>9</v>
      </c>
      <c r="C104" s="3">
        <v>4000</v>
      </c>
      <c r="D104" s="3" t="s">
        <v>91</v>
      </c>
      <c r="E104" s="21" t="s">
        <v>316</v>
      </c>
      <c r="F104" s="21" t="s">
        <v>314</v>
      </c>
      <c r="G104" s="21" t="s">
        <v>176</v>
      </c>
      <c r="H104" s="21" t="s">
        <v>318</v>
      </c>
      <c r="I104" s="6"/>
    </row>
    <row r="105" spans="1:9" ht="135" x14ac:dyDescent="0.25">
      <c r="A105" s="14" t="s">
        <v>319</v>
      </c>
      <c r="B105" s="3" t="s">
        <v>28</v>
      </c>
      <c r="C105" s="3">
        <v>4200</v>
      </c>
      <c r="D105" s="3" t="s">
        <v>91</v>
      </c>
      <c r="E105" s="21" t="s">
        <v>320</v>
      </c>
      <c r="F105" s="21" t="s">
        <v>317</v>
      </c>
      <c r="G105" s="21"/>
      <c r="H105" s="21" t="s">
        <v>62</v>
      </c>
      <c r="I105" s="6"/>
    </row>
    <row r="106" spans="1:9" ht="120" x14ac:dyDescent="0.25">
      <c r="A106" s="14" t="s">
        <v>322</v>
      </c>
      <c r="B106" s="3" t="s">
        <v>28</v>
      </c>
      <c r="C106" s="3">
        <v>4200</v>
      </c>
      <c r="D106" s="3" t="s">
        <v>91</v>
      </c>
      <c r="E106" s="21" t="s">
        <v>323</v>
      </c>
      <c r="F106" s="21" t="s">
        <v>321</v>
      </c>
      <c r="G106" s="21"/>
      <c r="H106" s="21" t="s">
        <v>278</v>
      </c>
      <c r="I106" s="6"/>
    </row>
    <row r="107" spans="1:9" ht="75" x14ac:dyDescent="0.25">
      <c r="A107" s="14" t="s">
        <v>325</v>
      </c>
      <c r="B107" s="3" t="s">
        <v>9</v>
      </c>
      <c r="C107" s="3">
        <v>4000</v>
      </c>
      <c r="D107" s="3" t="s">
        <v>91</v>
      </c>
      <c r="E107" s="21" t="s">
        <v>326</v>
      </c>
      <c r="F107" s="21" t="s">
        <v>324</v>
      </c>
      <c r="G107" s="21" t="s">
        <v>176</v>
      </c>
      <c r="H107" s="21" t="s">
        <v>328</v>
      </c>
      <c r="I107" s="6"/>
    </row>
    <row r="108" spans="1:9" ht="60" x14ac:dyDescent="0.25">
      <c r="A108" s="14" t="s">
        <v>329</v>
      </c>
      <c r="B108" s="4" t="s">
        <v>33</v>
      </c>
      <c r="C108" s="3">
        <v>4000</v>
      </c>
      <c r="D108" s="3" t="s">
        <v>91</v>
      </c>
      <c r="E108" s="21" t="s">
        <v>381</v>
      </c>
      <c r="F108" s="22" t="s">
        <v>327</v>
      </c>
      <c r="G108" s="21"/>
      <c r="H108" s="21" t="s">
        <v>104</v>
      </c>
      <c r="I108" s="6"/>
    </row>
    <row r="109" spans="1:9" ht="135" x14ac:dyDescent="0.25">
      <c r="A109" s="14" t="s">
        <v>331</v>
      </c>
      <c r="B109" s="4" t="s">
        <v>14</v>
      </c>
      <c r="C109" s="3">
        <v>4421</v>
      </c>
      <c r="D109" s="3" t="s">
        <v>136</v>
      </c>
      <c r="E109" s="21" t="s">
        <v>379</v>
      </c>
      <c r="F109" s="22" t="s">
        <v>330</v>
      </c>
      <c r="G109" s="21"/>
      <c r="H109" s="21" t="s">
        <v>382</v>
      </c>
      <c r="I109" s="6" t="s">
        <v>571</v>
      </c>
    </row>
    <row r="110" spans="1:9" ht="75" x14ac:dyDescent="0.25">
      <c r="A110" s="14" t="s">
        <v>333</v>
      </c>
      <c r="B110" s="4" t="s">
        <v>28</v>
      </c>
      <c r="C110" s="3">
        <v>4000</v>
      </c>
      <c r="D110" s="3" t="s">
        <v>91</v>
      </c>
      <c r="E110" s="21" t="s">
        <v>383</v>
      </c>
      <c r="F110" s="21" t="s">
        <v>332</v>
      </c>
      <c r="G110" s="21"/>
      <c r="H110" s="21" t="s">
        <v>104</v>
      </c>
      <c r="I110" s="6"/>
    </row>
    <row r="111" spans="1:9" ht="120" x14ac:dyDescent="0.25">
      <c r="A111" s="14" t="s">
        <v>335</v>
      </c>
      <c r="B111" s="4" t="s">
        <v>33</v>
      </c>
      <c r="C111" s="3">
        <v>4000</v>
      </c>
      <c r="D111" s="3" t="s">
        <v>91</v>
      </c>
      <c r="E111" s="21" t="s">
        <v>336</v>
      </c>
      <c r="F111" s="21" t="s">
        <v>334</v>
      </c>
      <c r="G111" s="21"/>
      <c r="H111" s="21" t="s">
        <v>104</v>
      </c>
      <c r="I111" s="6"/>
    </row>
    <row r="112" spans="1:9" ht="60" x14ac:dyDescent="0.25">
      <c r="A112" s="14" t="s">
        <v>338</v>
      </c>
      <c r="B112" s="4" t="s">
        <v>20</v>
      </c>
      <c r="C112" s="4" t="s">
        <v>146</v>
      </c>
      <c r="D112" s="2" t="s">
        <v>147</v>
      </c>
      <c r="E112" s="21" t="s">
        <v>339</v>
      </c>
      <c r="F112" s="21" t="s">
        <v>337</v>
      </c>
      <c r="G112" s="21"/>
      <c r="H112" s="21" t="s">
        <v>104</v>
      </c>
      <c r="I112" s="6"/>
    </row>
    <row r="113" spans="1:9" ht="75" x14ac:dyDescent="0.25">
      <c r="A113" s="14" t="s">
        <v>341</v>
      </c>
      <c r="B113" s="4" t="s">
        <v>33</v>
      </c>
      <c r="C113" s="3">
        <v>4000</v>
      </c>
      <c r="D113" s="3" t="s">
        <v>91</v>
      </c>
      <c r="E113" s="21" t="s">
        <v>342</v>
      </c>
      <c r="F113" s="21" t="s">
        <v>340</v>
      </c>
      <c r="G113" s="21"/>
      <c r="H113" s="21" t="s">
        <v>104</v>
      </c>
      <c r="I113" s="6"/>
    </row>
    <row r="114" spans="1:9" ht="105" x14ac:dyDescent="0.25">
      <c r="A114" s="14" t="s">
        <v>344</v>
      </c>
      <c r="B114" s="4" t="s">
        <v>33</v>
      </c>
      <c r="C114" s="3">
        <v>4000</v>
      </c>
      <c r="D114" s="3" t="s">
        <v>91</v>
      </c>
      <c r="E114" s="21" t="s">
        <v>345</v>
      </c>
      <c r="F114" s="21" t="s">
        <v>343</v>
      </c>
      <c r="G114" s="21"/>
      <c r="H114" s="21" t="s">
        <v>104</v>
      </c>
      <c r="I114" s="6"/>
    </row>
    <row r="115" spans="1:9" ht="135" x14ac:dyDescent="0.25">
      <c r="A115" s="14" t="s">
        <v>347</v>
      </c>
      <c r="B115" s="4" t="s">
        <v>33</v>
      </c>
      <c r="C115" s="3">
        <v>4000</v>
      </c>
      <c r="D115" s="3" t="s">
        <v>91</v>
      </c>
      <c r="E115" s="21" t="s">
        <v>348</v>
      </c>
      <c r="F115" s="21" t="s">
        <v>346</v>
      </c>
      <c r="G115" s="21"/>
      <c r="H115" s="21" t="s">
        <v>104</v>
      </c>
      <c r="I115" s="6" t="s">
        <v>482</v>
      </c>
    </row>
    <row r="116" spans="1:9" ht="90" x14ac:dyDescent="0.25">
      <c r="A116" s="14" t="s">
        <v>354</v>
      </c>
      <c r="B116" s="4" t="s">
        <v>33</v>
      </c>
      <c r="C116" s="3">
        <v>4000</v>
      </c>
      <c r="D116" s="3" t="s">
        <v>91</v>
      </c>
      <c r="E116" s="21" t="s">
        <v>355</v>
      </c>
      <c r="F116" s="21" t="s">
        <v>356</v>
      </c>
      <c r="G116" s="21"/>
      <c r="H116" s="21" t="s">
        <v>104</v>
      </c>
      <c r="I116" s="6"/>
    </row>
    <row r="117" spans="1:9" ht="165" x14ac:dyDescent="0.25">
      <c r="A117" s="14" t="s">
        <v>357</v>
      </c>
      <c r="B117" s="4" t="s">
        <v>33</v>
      </c>
      <c r="C117" s="3">
        <v>4000</v>
      </c>
      <c r="D117" s="3" t="s">
        <v>91</v>
      </c>
      <c r="E117" s="21" t="s">
        <v>384</v>
      </c>
      <c r="F117" s="21" t="s">
        <v>358</v>
      </c>
      <c r="G117" s="21"/>
      <c r="H117" s="21" t="s">
        <v>104</v>
      </c>
      <c r="I117" s="6"/>
    </row>
    <row r="118" spans="1:9" ht="165" x14ac:dyDescent="0.25">
      <c r="A118" s="14" t="s">
        <v>359</v>
      </c>
      <c r="B118" s="4" t="s">
        <v>33</v>
      </c>
      <c r="C118" s="3">
        <v>4000</v>
      </c>
      <c r="D118" s="3" t="s">
        <v>428</v>
      </c>
      <c r="E118" s="21" t="s">
        <v>360</v>
      </c>
      <c r="F118" s="21" t="s">
        <v>361</v>
      </c>
      <c r="G118" s="21"/>
      <c r="H118" s="21" t="s">
        <v>104</v>
      </c>
      <c r="I118" s="6"/>
    </row>
    <row r="119" spans="1:9" ht="90" x14ac:dyDescent="0.25">
      <c r="A119" s="14" t="s">
        <v>362</v>
      </c>
      <c r="B119" s="4" t="s">
        <v>33</v>
      </c>
      <c r="C119" s="3">
        <v>4000</v>
      </c>
      <c r="D119" s="3" t="s">
        <v>428</v>
      </c>
      <c r="E119" s="21" t="s">
        <v>363</v>
      </c>
      <c r="F119" s="21" t="s">
        <v>364</v>
      </c>
      <c r="G119" s="21"/>
      <c r="H119" s="21" t="s">
        <v>104</v>
      </c>
      <c r="I119" s="6" t="s">
        <v>444</v>
      </c>
    </row>
    <row r="120" spans="1:9" ht="90" x14ac:dyDescent="0.25">
      <c r="A120" s="14" t="s">
        <v>370</v>
      </c>
      <c r="B120" s="4" t="s">
        <v>385</v>
      </c>
      <c r="C120" s="15" t="s">
        <v>386</v>
      </c>
      <c r="D120" s="3" t="s">
        <v>387</v>
      </c>
      <c r="E120" s="21" t="s">
        <v>371</v>
      </c>
      <c r="F120" s="21" t="s">
        <v>372</v>
      </c>
      <c r="G120" s="21"/>
      <c r="H120" s="21" t="s">
        <v>382</v>
      </c>
      <c r="I120" s="6"/>
    </row>
    <row r="121" spans="1:9" ht="75" x14ac:dyDescent="0.25">
      <c r="A121" s="14" t="s">
        <v>373</v>
      </c>
      <c r="B121" s="4" t="s">
        <v>385</v>
      </c>
      <c r="C121" s="15" t="s">
        <v>386</v>
      </c>
      <c r="D121" s="3" t="s">
        <v>387</v>
      </c>
      <c r="E121" s="21" t="s">
        <v>374</v>
      </c>
      <c r="F121" s="21" t="s">
        <v>375</v>
      </c>
      <c r="G121" s="21"/>
      <c r="H121" s="21" t="s">
        <v>388</v>
      </c>
      <c r="I121" s="6"/>
    </row>
    <row r="122" spans="1:9" ht="90" x14ac:dyDescent="0.25">
      <c r="A122" s="14" t="s">
        <v>376</v>
      </c>
      <c r="B122" s="4" t="s">
        <v>33</v>
      </c>
      <c r="C122" s="3">
        <v>4000</v>
      </c>
      <c r="D122" s="3" t="s">
        <v>91</v>
      </c>
      <c r="E122" s="21" t="s">
        <v>377</v>
      </c>
      <c r="F122" s="21" t="s">
        <v>378</v>
      </c>
      <c r="G122" s="21"/>
      <c r="H122" s="21" t="s">
        <v>389</v>
      </c>
      <c r="I122" s="6"/>
    </row>
    <row r="123" spans="1:9" ht="135" x14ac:dyDescent="0.25">
      <c r="A123" s="3" t="s">
        <v>390</v>
      </c>
      <c r="B123" s="4" t="s">
        <v>33</v>
      </c>
      <c r="C123" s="3">
        <v>4000</v>
      </c>
      <c r="D123" s="3" t="s">
        <v>91</v>
      </c>
      <c r="E123" s="21" t="s">
        <v>391</v>
      </c>
      <c r="F123" s="21" t="s">
        <v>392</v>
      </c>
      <c r="G123" s="21"/>
      <c r="H123" s="21" t="s">
        <v>104</v>
      </c>
      <c r="I123" s="6"/>
    </row>
    <row r="124" spans="1:9" ht="120" x14ac:dyDescent="0.25">
      <c r="A124" s="3" t="s">
        <v>393</v>
      </c>
      <c r="B124" s="4" t="s">
        <v>33</v>
      </c>
      <c r="C124" s="3">
        <v>4000</v>
      </c>
      <c r="D124" s="3" t="s">
        <v>91</v>
      </c>
      <c r="E124" s="21" t="s">
        <v>394</v>
      </c>
      <c r="F124" s="21" t="s">
        <v>395</v>
      </c>
      <c r="G124" s="21"/>
      <c r="H124" s="21" t="s">
        <v>104</v>
      </c>
      <c r="I124" s="6"/>
    </row>
    <row r="125" spans="1:9" ht="120" x14ac:dyDescent="0.25">
      <c r="A125" s="3" t="s">
        <v>396</v>
      </c>
      <c r="B125" s="4" t="s">
        <v>33</v>
      </c>
      <c r="C125" s="3">
        <v>4000</v>
      </c>
      <c r="D125" s="3" t="s">
        <v>91</v>
      </c>
      <c r="E125" s="21" t="s">
        <v>397</v>
      </c>
      <c r="F125" s="21" t="s">
        <v>398</v>
      </c>
      <c r="G125" s="21"/>
      <c r="H125" s="21" t="s">
        <v>405</v>
      </c>
      <c r="I125" s="6"/>
    </row>
    <row r="126" spans="1:9" ht="90" x14ac:dyDescent="0.25">
      <c r="A126" s="4" t="s">
        <v>429</v>
      </c>
      <c r="B126" s="4" t="s">
        <v>33</v>
      </c>
      <c r="C126" s="3">
        <v>4000</v>
      </c>
      <c r="D126" s="3" t="s">
        <v>91</v>
      </c>
      <c r="E126" s="21" t="s">
        <v>430</v>
      </c>
      <c r="F126" s="21" t="s">
        <v>431</v>
      </c>
      <c r="G126" s="21"/>
      <c r="H126" s="21" t="s">
        <v>104</v>
      </c>
      <c r="I126" s="6"/>
    </row>
    <row r="127" spans="1:9" ht="120" x14ac:dyDescent="0.25">
      <c r="A127" s="4" t="s">
        <v>432</v>
      </c>
      <c r="B127" s="4" t="s">
        <v>33</v>
      </c>
      <c r="C127" s="3">
        <v>4000</v>
      </c>
      <c r="D127" s="3" t="s">
        <v>483</v>
      </c>
      <c r="E127" s="21" t="s">
        <v>433</v>
      </c>
      <c r="F127" s="21" t="s">
        <v>434</v>
      </c>
      <c r="G127" s="21" t="s">
        <v>465</v>
      </c>
      <c r="H127" s="21" t="s">
        <v>450</v>
      </c>
      <c r="I127" s="6"/>
    </row>
    <row r="128" spans="1:9" ht="135" x14ac:dyDescent="0.25">
      <c r="A128" s="4" t="s">
        <v>435</v>
      </c>
      <c r="B128" s="4" t="s">
        <v>9</v>
      </c>
      <c r="C128" s="3">
        <v>4000</v>
      </c>
      <c r="D128" s="3" t="s">
        <v>483</v>
      </c>
      <c r="E128" s="21" t="s">
        <v>436</v>
      </c>
      <c r="F128" s="21" t="s">
        <v>548</v>
      </c>
      <c r="G128" s="21" t="s">
        <v>549</v>
      </c>
      <c r="H128" s="21" t="s">
        <v>451</v>
      </c>
      <c r="I128" s="6"/>
    </row>
    <row r="129" spans="1:9" ht="150" x14ac:dyDescent="0.25">
      <c r="A129" s="4" t="s">
        <v>439</v>
      </c>
      <c r="B129" s="4" t="s">
        <v>127</v>
      </c>
      <c r="C129" s="3">
        <v>5100</v>
      </c>
      <c r="D129" s="3" t="s">
        <v>295</v>
      </c>
      <c r="E129" s="21" t="s">
        <v>572</v>
      </c>
      <c r="F129" s="27" t="s">
        <v>440</v>
      </c>
      <c r="G129" s="21"/>
      <c r="H129" s="21" t="s">
        <v>104</v>
      </c>
      <c r="I129" s="6"/>
    </row>
    <row r="130" spans="1:9" ht="135" x14ac:dyDescent="0.25">
      <c r="A130" s="4" t="s">
        <v>441</v>
      </c>
      <c r="B130" s="4" t="s">
        <v>33</v>
      </c>
      <c r="C130" s="3">
        <v>4000</v>
      </c>
      <c r="D130" s="3" t="s">
        <v>91</v>
      </c>
      <c r="E130" s="21" t="s">
        <v>442</v>
      </c>
      <c r="F130" s="7" t="s">
        <v>443</v>
      </c>
      <c r="G130" s="21"/>
      <c r="H130" s="21" t="s">
        <v>104</v>
      </c>
      <c r="I130" s="6"/>
    </row>
    <row r="131" spans="1:9" ht="135" x14ac:dyDescent="0.25">
      <c r="A131" s="4" t="s">
        <v>457</v>
      </c>
      <c r="B131" s="4" t="s">
        <v>33</v>
      </c>
      <c r="C131" s="3">
        <v>4000</v>
      </c>
      <c r="D131" s="3" t="s">
        <v>91</v>
      </c>
      <c r="E131" s="6" t="s">
        <v>458</v>
      </c>
      <c r="F131" s="27" t="s">
        <v>459</v>
      </c>
      <c r="G131" s="21"/>
      <c r="H131" s="21" t="s">
        <v>104</v>
      </c>
      <c r="I131" s="6"/>
    </row>
    <row r="132" spans="1:9" ht="180" x14ac:dyDescent="0.25">
      <c r="A132" s="4" t="s">
        <v>466</v>
      </c>
      <c r="B132" s="4" t="s">
        <v>20</v>
      </c>
      <c r="C132" s="15" t="s">
        <v>471</v>
      </c>
      <c r="D132" s="3" t="s">
        <v>147</v>
      </c>
      <c r="E132" s="7" t="s">
        <v>467</v>
      </c>
      <c r="F132" s="7" t="s">
        <v>472</v>
      </c>
      <c r="G132" s="21"/>
      <c r="H132" s="21" t="s">
        <v>104</v>
      </c>
      <c r="I132" s="6"/>
    </row>
    <row r="133" spans="1:9" ht="150" x14ac:dyDescent="0.25">
      <c r="A133" s="4" t="s">
        <v>468</v>
      </c>
      <c r="B133" s="4" t="s">
        <v>20</v>
      </c>
      <c r="C133" s="15" t="s">
        <v>471</v>
      </c>
      <c r="D133" s="3" t="s">
        <v>147</v>
      </c>
      <c r="E133" s="7" t="s">
        <v>469</v>
      </c>
      <c r="F133" s="7" t="s">
        <v>473</v>
      </c>
      <c r="G133" s="21" t="s">
        <v>474</v>
      </c>
      <c r="H133" s="21" t="s">
        <v>475</v>
      </c>
      <c r="I133" s="6"/>
    </row>
    <row r="134" spans="1:9" ht="210" x14ac:dyDescent="0.25">
      <c r="A134" s="4" t="s">
        <v>508</v>
      </c>
      <c r="B134" s="4" t="s">
        <v>14</v>
      </c>
      <c r="C134" s="3">
        <v>4000</v>
      </c>
      <c r="D134" s="3" t="s">
        <v>136</v>
      </c>
      <c r="E134" s="7" t="s">
        <v>509</v>
      </c>
      <c r="F134" s="7" t="s">
        <v>510</v>
      </c>
      <c r="G134" s="21"/>
      <c r="H134" s="21" t="s">
        <v>382</v>
      </c>
      <c r="I134" s="6"/>
    </row>
    <row r="135" spans="1:9" ht="150" x14ac:dyDescent="0.25">
      <c r="A135" s="4" t="s">
        <v>511</v>
      </c>
      <c r="B135" s="4" t="s">
        <v>33</v>
      </c>
      <c r="C135" s="3">
        <v>4000</v>
      </c>
      <c r="D135" s="3" t="s">
        <v>91</v>
      </c>
      <c r="E135" s="29" t="s">
        <v>512</v>
      </c>
      <c r="F135" s="29" t="s">
        <v>513</v>
      </c>
      <c r="G135" s="21"/>
      <c r="H135" s="21" t="s">
        <v>104</v>
      </c>
      <c r="I135" s="6"/>
    </row>
    <row r="136" spans="1:9" ht="165" x14ac:dyDescent="0.25">
      <c r="A136" s="4" t="s">
        <v>514</v>
      </c>
      <c r="B136" s="4" t="s">
        <v>33</v>
      </c>
      <c r="C136" s="3">
        <v>4000</v>
      </c>
      <c r="D136" s="3" t="s">
        <v>91</v>
      </c>
      <c r="E136" s="7" t="s">
        <v>515</v>
      </c>
      <c r="F136" s="7" t="s">
        <v>516</v>
      </c>
      <c r="G136" s="21"/>
      <c r="H136" s="21" t="s">
        <v>104</v>
      </c>
      <c r="I136" s="6"/>
    </row>
    <row r="137" spans="1:9" ht="210" x14ac:dyDescent="0.25">
      <c r="A137" s="4" t="s">
        <v>517</v>
      </c>
      <c r="B137" s="4" t="s">
        <v>9</v>
      </c>
      <c r="C137" s="3">
        <v>4000</v>
      </c>
      <c r="D137" s="3" t="s">
        <v>483</v>
      </c>
      <c r="E137" s="7" t="s">
        <v>518</v>
      </c>
      <c r="F137" s="7" t="s">
        <v>519</v>
      </c>
      <c r="G137" s="21" t="s">
        <v>176</v>
      </c>
      <c r="H137" s="21" t="s">
        <v>190</v>
      </c>
      <c r="I137" s="6"/>
    </row>
    <row r="138" spans="1:9" ht="225" x14ac:dyDescent="0.25">
      <c r="A138" s="4" t="s">
        <v>520</v>
      </c>
      <c r="B138" s="4" t="s">
        <v>521</v>
      </c>
      <c r="C138" s="3">
        <v>4000</v>
      </c>
      <c r="D138" s="3" t="s">
        <v>136</v>
      </c>
      <c r="E138" s="7" t="s">
        <v>522</v>
      </c>
      <c r="F138" s="7" t="s">
        <v>523</v>
      </c>
      <c r="G138" s="21"/>
      <c r="H138" s="21" t="s">
        <v>104</v>
      </c>
      <c r="I138" s="6"/>
    </row>
    <row r="139" spans="1:9" ht="150" x14ac:dyDescent="0.25">
      <c r="A139" s="4" t="s">
        <v>524</v>
      </c>
      <c r="B139" s="4" t="s">
        <v>33</v>
      </c>
      <c r="C139" s="3">
        <v>4000</v>
      </c>
      <c r="D139" s="3" t="s">
        <v>483</v>
      </c>
      <c r="E139" s="7" t="s">
        <v>525</v>
      </c>
      <c r="F139" s="7" t="s">
        <v>526</v>
      </c>
      <c r="G139" s="21"/>
      <c r="H139" s="21" t="s">
        <v>382</v>
      </c>
      <c r="I139" s="6"/>
    </row>
    <row r="140" spans="1:9" ht="165" x14ac:dyDescent="0.25">
      <c r="A140" s="4" t="s">
        <v>527</v>
      </c>
      <c r="B140" s="4" t="s">
        <v>33</v>
      </c>
      <c r="C140" s="3">
        <v>4000</v>
      </c>
      <c r="D140" s="3" t="s">
        <v>91</v>
      </c>
      <c r="E140" s="7" t="s">
        <v>528</v>
      </c>
      <c r="F140" s="7" t="s">
        <v>529</v>
      </c>
      <c r="G140" s="21"/>
      <c r="H140" s="21" t="s">
        <v>104</v>
      </c>
      <c r="I140" s="6"/>
    </row>
    <row r="141" spans="1:9" ht="120" x14ac:dyDescent="0.25">
      <c r="A141" s="4" t="s">
        <v>530</v>
      </c>
      <c r="B141" s="3" t="s">
        <v>485</v>
      </c>
      <c r="C141" s="3" t="s">
        <v>485</v>
      </c>
      <c r="D141" s="3" t="s">
        <v>485</v>
      </c>
      <c r="E141" s="7" t="s">
        <v>531</v>
      </c>
      <c r="F141" s="7" t="s">
        <v>532</v>
      </c>
      <c r="G141" s="21"/>
      <c r="H141" s="21" t="s">
        <v>507</v>
      </c>
      <c r="I141" s="6"/>
    </row>
    <row r="142" spans="1:9" ht="120" x14ac:dyDescent="0.25">
      <c r="A142" s="4" t="s">
        <v>533</v>
      </c>
      <c r="B142" s="3" t="s">
        <v>485</v>
      </c>
      <c r="C142" s="3" t="s">
        <v>485</v>
      </c>
      <c r="D142" s="3" t="s">
        <v>485</v>
      </c>
      <c r="E142" s="7" t="s">
        <v>534</v>
      </c>
      <c r="F142" s="7" t="s">
        <v>535</v>
      </c>
      <c r="G142" s="21"/>
      <c r="H142" s="21" t="s">
        <v>507</v>
      </c>
      <c r="I142" s="6"/>
    </row>
    <row r="143" spans="1:9" ht="150" x14ac:dyDescent="0.25">
      <c r="A143" s="4" t="s">
        <v>536</v>
      </c>
      <c r="B143" s="4" t="s">
        <v>33</v>
      </c>
      <c r="C143" s="3">
        <v>5300</v>
      </c>
      <c r="D143" s="3" t="s">
        <v>537</v>
      </c>
      <c r="E143" s="7" t="s">
        <v>541</v>
      </c>
      <c r="F143" s="7" t="s">
        <v>538</v>
      </c>
      <c r="G143" s="21" t="s">
        <v>550</v>
      </c>
      <c r="H143" s="21" t="s">
        <v>551</v>
      </c>
      <c r="I143" s="6"/>
    </row>
    <row r="144" spans="1:9" ht="150" x14ac:dyDescent="0.25">
      <c r="A144" s="4" t="s">
        <v>573</v>
      </c>
      <c r="B144" s="4" t="s">
        <v>33</v>
      </c>
      <c r="C144" s="3">
        <v>5300</v>
      </c>
      <c r="D144" s="3" t="s">
        <v>537</v>
      </c>
      <c r="E144" s="7" t="s">
        <v>574</v>
      </c>
      <c r="F144" s="7" t="s">
        <v>575</v>
      </c>
      <c r="G144" s="21" t="s">
        <v>550</v>
      </c>
      <c r="H144" s="21" t="s">
        <v>551</v>
      </c>
      <c r="I144" s="6"/>
    </row>
    <row r="145" spans="1:9" ht="180" x14ac:dyDescent="0.25">
      <c r="A145" s="4" t="s">
        <v>576</v>
      </c>
      <c r="B145" s="4" t="s">
        <v>9</v>
      </c>
      <c r="C145" s="3">
        <v>7800</v>
      </c>
      <c r="D145" s="34" t="s">
        <v>187</v>
      </c>
      <c r="E145" s="29" t="s">
        <v>577</v>
      </c>
      <c r="F145" s="29" t="s">
        <v>578</v>
      </c>
      <c r="G145" s="21" t="s">
        <v>176</v>
      </c>
      <c r="H145" s="21" t="s">
        <v>579</v>
      </c>
      <c r="I145" s="6"/>
    </row>
    <row r="146" spans="1:9" ht="165" x14ac:dyDescent="0.25">
      <c r="A146" s="4" t="s">
        <v>580</v>
      </c>
      <c r="B146" s="4" t="s">
        <v>20</v>
      </c>
      <c r="C146" s="3">
        <v>7800</v>
      </c>
      <c r="D146" s="3" t="s">
        <v>183</v>
      </c>
      <c r="E146" s="7" t="s">
        <v>637</v>
      </c>
      <c r="F146" s="7" t="s">
        <v>638</v>
      </c>
      <c r="G146" s="21" t="s">
        <v>550</v>
      </c>
      <c r="H146" s="21" t="s">
        <v>581</v>
      </c>
      <c r="I146" s="6"/>
    </row>
    <row r="147" spans="1:9" ht="150" x14ac:dyDescent="0.25">
      <c r="A147" s="4" t="s">
        <v>582</v>
      </c>
      <c r="B147" s="4" t="s">
        <v>20</v>
      </c>
      <c r="C147" s="15" t="s">
        <v>583</v>
      </c>
      <c r="D147" s="3" t="s">
        <v>183</v>
      </c>
      <c r="E147" s="7" t="s">
        <v>584</v>
      </c>
      <c r="F147" s="7" t="s">
        <v>585</v>
      </c>
      <c r="G147" s="21" t="s">
        <v>550</v>
      </c>
      <c r="H147" s="21" t="s">
        <v>581</v>
      </c>
      <c r="I147" s="6"/>
    </row>
    <row r="148" spans="1:9" ht="135" x14ac:dyDescent="0.25">
      <c r="A148" s="4" t="s">
        <v>586</v>
      </c>
      <c r="B148" s="4" t="s">
        <v>33</v>
      </c>
      <c r="C148" s="3">
        <v>4000</v>
      </c>
      <c r="D148" s="3" t="s">
        <v>91</v>
      </c>
      <c r="E148" s="7" t="s">
        <v>587</v>
      </c>
      <c r="F148" s="7" t="s">
        <v>588</v>
      </c>
      <c r="G148" s="21"/>
      <c r="H148" s="21" t="s">
        <v>589</v>
      </c>
      <c r="I148" s="6"/>
    </row>
    <row r="149" spans="1:9" ht="150" x14ac:dyDescent="0.25">
      <c r="A149" s="4" t="s">
        <v>590</v>
      </c>
      <c r="B149" s="4" t="s">
        <v>33</v>
      </c>
      <c r="C149" s="3">
        <v>4000</v>
      </c>
      <c r="D149" s="3" t="s">
        <v>91</v>
      </c>
      <c r="E149" s="7" t="s">
        <v>591</v>
      </c>
      <c r="F149" s="7" t="s">
        <v>592</v>
      </c>
      <c r="G149" s="21"/>
      <c r="H149" s="21" t="s">
        <v>589</v>
      </c>
      <c r="I149" s="6"/>
    </row>
    <row r="150" spans="1:9" ht="120" x14ac:dyDescent="0.25">
      <c r="A150" s="4" t="s">
        <v>593</v>
      </c>
      <c r="B150" s="4" t="s">
        <v>28</v>
      </c>
      <c r="C150" s="3">
        <v>4000</v>
      </c>
      <c r="D150" s="3" t="s">
        <v>91</v>
      </c>
      <c r="E150" s="7" t="s">
        <v>594</v>
      </c>
      <c r="F150" s="7" t="s">
        <v>595</v>
      </c>
      <c r="G150" s="21"/>
      <c r="H150" s="21" t="s">
        <v>589</v>
      </c>
      <c r="I150" s="6"/>
    </row>
    <row r="151" spans="1:9" ht="120" x14ac:dyDescent="0.25">
      <c r="A151" s="4" t="s">
        <v>596</v>
      </c>
      <c r="B151" s="4" t="s">
        <v>33</v>
      </c>
      <c r="C151" s="15" t="s">
        <v>597</v>
      </c>
      <c r="D151" s="3" t="s">
        <v>91</v>
      </c>
      <c r="E151" s="7" t="s">
        <v>598</v>
      </c>
      <c r="F151" s="7" t="s">
        <v>599</v>
      </c>
      <c r="G151" s="21"/>
      <c r="H151" s="21" t="s">
        <v>589</v>
      </c>
      <c r="I151" s="6"/>
    </row>
    <row r="152" spans="1:9" ht="120" x14ac:dyDescent="0.25">
      <c r="A152" s="4" t="s">
        <v>600</v>
      </c>
      <c r="B152" s="4" t="s">
        <v>38</v>
      </c>
      <c r="C152" s="3">
        <v>4000</v>
      </c>
      <c r="D152" s="3" t="s">
        <v>136</v>
      </c>
      <c r="E152" s="7" t="s">
        <v>601</v>
      </c>
      <c r="F152" s="7" t="s">
        <v>602</v>
      </c>
      <c r="G152" s="21" t="s">
        <v>176</v>
      </c>
      <c r="H152" s="21" t="s">
        <v>579</v>
      </c>
      <c r="I152" s="6"/>
    </row>
  </sheetData>
  <autoFilter ref="A1:I126" xr:uid="{6D1CE330-317B-4DB9-809B-050E36F6D080}"/>
  <mergeCells count="1">
    <mergeCell ref="I66:I68"/>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B3D28-76D3-46B4-9776-0D413A8A211B}">
  <dimension ref="A1:G77"/>
  <sheetViews>
    <sheetView zoomScale="70" zoomScaleNormal="70" workbookViewId="0">
      <pane xSplit="1" ySplit="1" topLeftCell="B2" activePane="bottomRight" state="frozen"/>
      <selection pane="topRight" activeCell="B1" sqref="B1"/>
      <selection pane="bottomLeft" activeCell="A2" sqref="A2"/>
      <selection pane="bottomRight" activeCell="A2" sqref="A2:E2"/>
    </sheetView>
  </sheetViews>
  <sheetFormatPr defaultColWidth="9.140625" defaultRowHeight="15" x14ac:dyDescent="0.25"/>
  <cols>
    <col min="1" max="1" width="16.7109375" style="16" bestFit="1" customWidth="1"/>
    <col min="2" max="2" width="22.42578125" style="18" customWidth="1"/>
    <col min="3" max="3" width="59.7109375" style="16" customWidth="1"/>
    <col min="4" max="4" width="97.28515625" style="17" customWidth="1"/>
    <col min="5" max="5" width="69.28515625" style="16" hidden="1" customWidth="1"/>
    <col min="6" max="16384" width="9.140625" style="16"/>
  </cols>
  <sheetData>
    <row r="1" spans="1:7" ht="30" customHeight="1" x14ac:dyDescent="0.25">
      <c r="A1" s="19" t="s">
        <v>438</v>
      </c>
      <c r="B1" s="10" t="s">
        <v>437</v>
      </c>
      <c r="C1" s="20" t="s">
        <v>365</v>
      </c>
      <c r="D1" s="10" t="s">
        <v>478</v>
      </c>
      <c r="E1" s="30" t="s">
        <v>7</v>
      </c>
      <c r="F1" s="32"/>
    </row>
    <row r="2" spans="1:7" ht="15" customHeight="1" x14ac:dyDescent="0.25">
      <c r="A2" s="39" t="s">
        <v>603</v>
      </c>
      <c r="B2" s="40"/>
      <c r="C2" s="40"/>
      <c r="D2" s="40"/>
      <c r="E2" s="40"/>
      <c r="F2" s="32"/>
    </row>
    <row r="3" spans="1:7" ht="75" x14ac:dyDescent="0.25">
      <c r="A3" s="35" t="s">
        <v>554</v>
      </c>
      <c r="B3" s="4" t="s">
        <v>604</v>
      </c>
      <c r="C3" s="7" t="s">
        <v>555</v>
      </c>
      <c r="D3" s="7" t="s">
        <v>556</v>
      </c>
      <c r="E3" s="27"/>
      <c r="F3" s="32"/>
      <c r="G3" s="17"/>
    </row>
    <row r="4" spans="1:7" ht="60" x14ac:dyDescent="0.25">
      <c r="A4" s="35" t="s">
        <v>605</v>
      </c>
      <c r="B4" s="4" t="s">
        <v>604</v>
      </c>
      <c r="C4" s="7" t="s">
        <v>569</v>
      </c>
      <c r="D4" s="7" t="s">
        <v>606</v>
      </c>
      <c r="E4" s="27"/>
      <c r="F4" s="32"/>
      <c r="G4" s="17"/>
    </row>
    <row r="5" spans="1:7" ht="60" x14ac:dyDescent="0.25">
      <c r="A5" s="35" t="s">
        <v>573</v>
      </c>
      <c r="B5" s="4" t="s">
        <v>604</v>
      </c>
      <c r="C5" s="7" t="s">
        <v>574</v>
      </c>
      <c r="D5" s="7" t="s">
        <v>607</v>
      </c>
      <c r="E5" s="27"/>
      <c r="F5" s="32"/>
      <c r="G5" s="17"/>
    </row>
    <row r="6" spans="1:7" ht="90" x14ac:dyDescent="0.25">
      <c r="A6" s="35" t="s">
        <v>576</v>
      </c>
      <c r="B6" s="4" t="s">
        <v>604</v>
      </c>
      <c r="C6" s="29" t="s">
        <v>577</v>
      </c>
      <c r="D6" s="29" t="s">
        <v>578</v>
      </c>
      <c r="E6" s="27"/>
      <c r="F6" s="32"/>
      <c r="G6" s="17"/>
    </row>
    <row r="7" spans="1:7" ht="90" x14ac:dyDescent="0.25">
      <c r="A7" s="35" t="s">
        <v>580</v>
      </c>
      <c r="B7" s="4" t="s">
        <v>604</v>
      </c>
      <c r="C7" s="7" t="s">
        <v>637</v>
      </c>
      <c r="D7" s="7" t="s">
        <v>638</v>
      </c>
      <c r="E7" s="27"/>
      <c r="F7" s="32"/>
      <c r="G7" s="17"/>
    </row>
    <row r="8" spans="1:7" ht="60" x14ac:dyDescent="0.25">
      <c r="A8" s="35" t="s">
        <v>582</v>
      </c>
      <c r="B8" s="4" t="s">
        <v>604</v>
      </c>
      <c r="C8" s="7" t="s">
        <v>584</v>
      </c>
      <c r="D8" s="7" t="s">
        <v>585</v>
      </c>
      <c r="E8" s="27"/>
      <c r="F8" s="32"/>
      <c r="G8" s="17"/>
    </row>
    <row r="9" spans="1:7" ht="75" x14ac:dyDescent="0.25">
      <c r="A9" s="35" t="s">
        <v>586</v>
      </c>
      <c r="B9" s="4" t="s">
        <v>604</v>
      </c>
      <c r="C9" s="7" t="s">
        <v>587</v>
      </c>
      <c r="D9" s="7" t="s">
        <v>588</v>
      </c>
      <c r="E9" s="27"/>
      <c r="F9" s="32"/>
      <c r="G9" s="17"/>
    </row>
    <row r="10" spans="1:7" ht="75" x14ac:dyDescent="0.25">
      <c r="A10" s="35" t="s">
        <v>590</v>
      </c>
      <c r="B10" s="4" t="s">
        <v>604</v>
      </c>
      <c r="C10" s="7" t="s">
        <v>591</v>
      </c>
      <c r="D10" s="7" t="s">
        <v>592</v>
      </c>
      <c r="E10" s="27"/>
      <c r="F10" s="32"/>
      <c r="G10" s="17"/>
    </row>
    <row r="11" spans="1:7" ht="60" x14ac:dyDescent="0.25">
      <c r="A11" s="35" t="s">
        <v>593</v>
      </c>
      <c r="B11" s="4" t="s">
        <v>604</v>
      </c>
      <c r="C11" s="7" t="s">
        <v>594</v>
      </c>
      <c r="D11" s="7" t="s">
        <v>595</v>
      </c>
      <c r="E11" s="27"/>
      <c r="F11" s="32"/>
      <c r="G11" s="17"/>
    </row>
    <row r="12" spans="1:7" ht="45" x14ac:dyDescent="0.25">
      <c r="A12" s="35" t="s">
        <v>596</v>
      </c>
      <c r="B12" s="4" t="s">
        <v>604</v>
      </c>
      <c r="C12" s="7" t="s">
        <v>598</v>
      </c>
      <c r="D12" s="7" t="s">
        <v>608</v>
      </c>
      <c r="E12" s="27"/>
      <c r="F12" s="32"/>
      <c r="G12" s="17"/>
    </row>
    <row r="13" spans="1:7" ht="60" x14ac:dyDescent="0.25">
      <c r="A13" s="35" t="s">
        <v>600</v>
      </c>
      <c r="B13" s="4" t="s">
        <v>604</v>
      </c>
      <c r="C13" s="7" t="s">
        <v>601</v>
      </c>
      <c r="D13" s="7" t="s">
        <v>602</v>
      </c>
      <c r="E13" s="27"/>
      <c r="F13" s="32"/>
      <c r="G13" s="17"/>
    </row>
    <row r="14" spans="1:7" ht="15" customHeight="1" x14ac:dyDescent="0.25">
      <c r="A14" s="39" t="s">
        <v>366</v>
      </c>
      <c r="B14" s="40"/>
      <c r="C14" s="40"/>
      <c r="D14" s="40"/>
      <c r="E14" s="40"/>
      <c r="F14" s="32"/>
    </row>
    <row r="15" spans="1:7" ht="75" x14ac:dyDescent="0.25">
      <c r="A15" s="27" t="s">
        <v>13</v>
      </c>
      <c r="B15" s="33" t="s">
        <v>609</v>
      </c>
      <c r="C15" s="33" t="str">
        <f>VLOOKUP(A15,'[1]Annotated Scenario Descriptions'!$A$2:$I$152,9,0)</f>
        <v>Exports Simplified Frontier Declaration</v>
      </c>
      <c r="D15" s="33" t="s">
        <v>610</v>
      </c>
      <c r="E15" s="31"/>
      <c r="F15" s="32"/>
      <c r="G15" s="17"/>
    </row>
    <row r="16" spans="1:7" ht="60" x14ac:dyDescent="0.25">
      <c r="A16" s="27" t="s">
        <v>27</v>
      </c>
      <c r="B16" s="33" t="s">
        <v>609</v>
      </c>
      <c r="C16" s="33" t="str">
        <f>VLOOKUP(A16,'[1]Annotated Scenario Descriptions'!$A$2:$I$152,9,0)</f>
        <v>Supplementary declaration with DIT licensing</v>
      </c>
      <c r="D16" s="33" t="s">
        <v>611</v>
      </c>
      <c r="E16" s="31"/>
      <c r="F16" s="32"/>
      <c r="G16" s="17"/>
    </row>
    <row r="17" spans="1:7" ht="60" x14ac:dyDescent="0.25">
      <c r="A17" s="27" t="s">
        <v>32</v>
      </c>
      <c r="B17" s="33" t="s">
        <v>609</v>
      </c>
      <c r="C17" s="33" t="str">
        <f>VLOOKUP(A17,'[1]Annotated Scenario Descriptions'!$A$2:$I$152,9,0)</f>
        <v>Exports Direct Frontier Declaration</v>
      </c>
      <c r="D17" s="33" t="s">
        <v>611</v>
      </c>
      <c r="E17" s="31"/>
      <c r="F17" s="32"/>
      <c r="G17" s="17"/>
    </row>
    <row r="18" spans="1:7" ht="60" x14ac:dyDescent="0.25">
      <c r="A18" s="27" t="s">
        <v>37</v>
      </c>
      <c r="B18" s="33" t="s">
        <v>609</v>
      </c>
      <c r="C18" s="33" t="str">
        <f>VLOOKUP(A18,'[1]Annotated Scenario Descriptions'!$A$2:$I$152,9,0)</f>
        <v>Exports Direct Pre-Lodged Declaration</v>
      </c>
      <c r="D18" s="33" t="s">
        <v>611</v>
      </c>
      <c r="E18" s="31"/>
      <c r="F18" s="32"/>
      <c r="G18" s="17"/>
    </row>
    <row r="19" spans="1:7" ht="75" x14ac:dyDescent="0.25">
      <c r="A19" s="27" t="s">
        <v>41</v>
      </c>
      <c r="B19" s="33" t="s">
        <v>609</v>
      </c>
      <c r="C19" s="33" t="str">
        <f>VLOOKUP(A19,'[1]Annotated Scenario Descriptions'!$A$2:$I$152,9,0)</f>
        <v>Exports Direct CCR Declaration with DUCR and MUCR</v>
      </c>
      <c r="D19" s="33" t="s">
        <v>612</v>
      </c>
      <c r="E19" s="31"/>
      <c r="F19" s="32"/>
      <c r="G19" s="17"/>
    </row>
    <row r="20" spans="1:7" ht="60" x14ac:dyDescent="0.25">
      <c r="A20" s="27" t="s">
        <v>613</v>
      </c>
      <c r="B20" s="33" t="s">
        <v>609</v>
      </c>
      <c r="C20" s="33" t="e">
        <f>VLOOKUP(A20,'[1]Annotated Scenario Descriptions'!$A$2:$I$152,9,0)</f>
        <v>#N/A</v>
      </c>
      <c r="D20" s="33" t="s">
        <v>611</v>
      </c>
      <c r="E20" s="31"/>
      <c r="F20" s="32"/>
      <c r="G20" s="17"/>
    </row>
    <row r="21" spans="1:7" ht="60" x14ac:dyDescent="0.25">
      <c r="A21" s="27" t="s">
        <v>460</v>
      </c>
      <c r="B21" s="33" t="s">
        <v>609</v>
      </c>
      <c r="C21" s="33" t="str">
        <f>VLOOKUP(A21,'[1]Annotated Scenario Descriptions'!$A$2:$I$152,9,0)</f>
        <v>Exports Frontier Declaration with Electronic Licensing</v>
      </c>
      <c r="D21" s="33" t="s">
        <v>611</v>
      </c>
      <c r="E21" s="31"/>
      <c r="F21" s="32"/>
      <c r="G21" s="17"/>
    </row>
    <row r="22" spans="1:7" ht="60" x14ac:dyDescent="0.25">
      <c r="A22" s="27" t="s">
        <v>71</v>
      </c>
      <c r="B22" s="33" t="s">
        <v>609</v>
      </c>
      <c r="C22" s="33" t="str">
        <f>VLOOKUP(A22,'[1]Annotated Scenario Descriptions'!$A$2:$I$152,9,0)</f>
        <v>NI to GB Direct Export - Type Y Declaration</v>
      </c>
      <c r="D22" s="33" t="s">
        <v>611</v>
      </c>
      <c r="E22" s="31"/>
      <c r="F22" s="32"/>
      <c r="G22" s="17"/>
    </row>
    <row r="23" spans="1:7" ht="60" x14ac:dyDescent="0.25">
      <c r="A23" s="27" t="s">
        <v>614</v>
      </c>
      <c r="B23" s="33" t="s">
        <v>609</v>
      </c>
      <c r="C23" s="33" t="e">
        <f>VLOOKUP(A23,'[1]Annotated Scenario Descriptions'!$A$2:$I$152,9,0)</f>
        <v>#N/A</v>
      </c>
      <c r="D23" s="33" t="s">
        <v>611</v>
      </c>
      <c r="E23" s="31"/>
      <c r="F23" s="32"/>
      <c r="G23" s="17"/>
    </row>
    <row r="24" spans="1:7" ht="60" x14ac:dyDescent="0.25">
      <c r="A24" s="27" t="s">
        <v>416</v>
      </c>
      <c r="B24" s="33" t="s">
        <v>609</v>
      </c>
      <c r="C24" s="33" t="str">
        <f>VLOOKUP(A24,'[1]Annotated Scenario Descriptions'!$A$2:$I$152,9,0)</f>
        <v>Exports frontier declaration with DUCR only, when rejected with an SOE of 5, is successfully re-presented using the same DUCR on the new declaration and the new declaration takes precedence</v>
      </c>
      <c r="D24" s="33" t="s">
        <v>611</v>
      </c>
      <c r="E24" s="31"/>
      <c r="F24" s="32"/>
      <c r="G24" s="17"/>
    </row>
    <row r="25" spans="1:7" ht="60" x14ac:dyDescent="0.25">
      <c r="A25" s="27" t="s">
        <v>421</v>
      </c>
      <c r="B25" s="33" t="s">
        <v>609</v>
      </c>
      <c r="C25" s="33" t="str">
        <f>VLOOKUP(A25,'[1]Annotated Scenario Descriptions'!$A$2:$I$152,9,0)</f>
        <v>Exports frontier declaration at a GVMS location with DUCR only is rejected, and then the same DUCR is used on another declaration at a RoRo location and the new declaration takes precedence</v>
      </c>
      <c r="D25" s="33" t="s">
        <v>611</v>
      </c>
      <c r="E25" s="31"/>
      <c r="F25" s="32"/>
      <c r="G25" s="17"/>
    </row>
    <row r="26" spans="1:7" ht="45" x14ac:dyDescent="0.25">
      <c r="A26" s="27" t="s">
        <v>452</v>
      </c>
      <c r="B26" s="33" t="s">
        <v>609</v>
      </c>
      <c r="C26" s="33" t="str">
        <f>VLOOKUP(A26,'[1]Annotated Scenario Descriptions'!$A$2:$I$152,9,0)</f>
        <v>Exports outward processing frontier declaration</v>
      </c>
      <c r="D26" s="33" t="s">
        <v>615</v>
      </c>
      <c r="E26" s="31"/>
      <c r="F26" s="32"/>
      <c r="G26" s="17"/>
    </row>
    <row r="27" spans="1:7" ht="60" x14ac:dyDescent="0.25">
      <c r="A27" s="27" t="s">
        <v>499</v>
      </c>
      <c r="B27" s="33" t="s">
        <v>609</v>
      </c>
      <c r="C27" s="33" t="str">
        <f>VLOOKUP(A27,'[1]Annotated Scenario Descriptions'!$A$2:$I$152,9,0)</f>
        <v>Export pre-lodged simplified declaration, for goods moving from GB to RoW, where Tariff prohibition and restriction (P&amp;R) measures are enforced to ensure traders provide all relevant information/documentation</v>
      </c>
      <c r="D27" s="33" t="s">
        <v>611</v>
      </c>
      <c r="E27" s="31"/>
      <c r="F27" s="32"/>
      <c r="G27" s="17"/>
    </row>
    <row r="28" spans="1:7" ht="30" x14ac:dyDescent="0.25">
      <c r="A28" s="27" t="s">
        <v>90</v>
      </c>
      <c r="B28" s="33" t="s">
        <v>609</v>
      </c>
      <c r="C28" s="33" t="str">
        <f>VLOOKUP(A28,'[1]Annotated Scenario Descriptions'!$A$2:$I$152,9,0)</f>
        <v>General Guarantee Account for Method of Payment (MoP) with Sufficient Funds</v>
      </c>
      <c r="D28" s="33" t="s">
        <v>616</v>
      </c>
      <c r="E28" s="31"/>
      <c r="F28" s="32"/>
      <c r="G28" s="17"/>
    </row>
    <row r="29" spans="1:7" ht="30" x14ac:dyDescent="0.25">
      <c r="A29" s="27" t="s">
        <v>94</v>
      </c>
      <c r="B29" s="33" t="s">
        <v>609</v>
      </c>
      <c r="C29" s="33" t="str">
        <f>VLOOKUP(A29,'[1]Annotated Scenario Descriptions'!$A$2:$I$152,9,0)</f>
        <v>General Guarantee Account for Method of Payment with Insufficient Funds</v>
      </c>
      <c r="D29" s="33" t="s">
        <v>616</v>
      </c>
      <c r="E29" s="31"/>
      <c r="F29" s="32"/>
      <c r="G29" s="17"/>
    </row>
    <row r="30" spans="1:7" ht="60" x14ac:dyDescent="0.25">
      <c r="A30" s="27" t="s">
        <v>98</v>
      </c>
      <c r="B30" s="33" t="s">
        <v>609</v>
      </c>
      <c r="C30" s="33" t="str">
        <f>VLOOKUP(A30,'[1]Annotated Scenario Descriptions'!$A$2:$I$152,9,0)</f>
        <v>Individual Guarantee for Method of Payment</v>
      </c>
      <c r="D30" s="33" t="s">
        <v>617</v>
      </c>
      <c r="E30" s="31"/>
      <c r="F30" s="32"/>
      <c r="G30" s="17"/>
    </row>
    <row r="31" spans="1:7" ht="30" x14ac:dyDescent="0.25">
      <c r="A31" s="27" t="s">
        <v>101</v>
      </c>
      <c r="B31" s="33" t="s">
        <v>609</v>
      </c>
      <c r="C31" s="33" t="str">
        <f>VLOOKUP(A31,'[1]Annotated Scenario Descriptions'!$A$2:$I$152,9,0)</f>
        <v>Declaration using both Deferment and Guarantee Account Methods of Payment</v>
      </c>
      <c r="D31" s="33" t="s">
        <v>616</v>
      </c>
      <c r="E31" s="31"/>
      <c r="F31" s="32"/>
      <c r="G31" s="17"/>
    </row>
    <row r="32" spans="1:7" ht="30" x14ac:dyDescent="0.25">
      <c r="A32" s="27" t="s">
        <v>105</v>
      </c>
      <c r="B32" s="33" t="s">
        <v>609</v>
      </c>
      <c r="C32" s="33" t="str">
        <f>VLOOKUP(A32,'[1]Annotated Scenario Descriptions'!$A$2:$I$152,9,0)</f>
        <v>Cash Account for Method of Payment</v>
      </c>
      <c r="D32" s="33" t="s">
        <v>616</v>
      </c>
      <c r="E32" s="31"/>
      <c r="F32" s="32"/>
      <c r="G32" s="17"/>
    </row>
    <row r="33" spans="1:7" ht="30" x14ac:dyDescent="0.25">
      <c r="A33" s="27" t="s">
        <v>108</v>
      </c>
      <c r="B33" s="33" t="s">
        <v>609</v>
      </c>
      <c r="C33" s="33" t="str">
        <f>VLOOKUP(A33,'[1]Annotated Scenario Descriptions'!$A$2:$I$152,9,0)</f>
        <v>Postponed VAT Accounting declaration with a GB VAT number</v>
      </c>
      <c r="D33" s="33" t="s">
        <v>616</v>
      </c>
      <c r="E33" s="31"/>
      <c r="F33" s="32"/>
      <c r="G33" s="17"/>
    </row>
    <row r="34" spans="1:7" ht="30" x14ac:dyDescent="0.25">
      <c r="A34" s="27" t="s">
        <v>111</v>
      </c>
      <c r="B34" s="33" t="s">
        <v>609</v>
      </c>
      <c r="C34" s="33" t="str">
        <f>VLOOKUP(A34,'[1]Annotated Scenario Descriptions'!$A$2:$I$152,9,0)</f>
        <v>Postponed VAT Accounting declaration with a foreign (IM) VAT number</v>
      </c>
      <c r="D34" s="33" t="s">
        <v>616</v>
      </c>
      <c r="E34" s="31"/>
      <c r="F34" s="32"/>
      <c r="G34" s="17"/>
    </row>
    <row r="35" spans="1:7" ht="60" x14ac:dyDescent="0.25">
      <c r="A35" s="27" t="s">
        <v>114</v>
      </c>
      <c r="B35" s="33" t="s">
        <v>618</v>
      </c>
      <c r="C35" s="33" t="str">
        <f>VLOOKUP(A35,'[1]Annotated Scenario Descriptions'!$A$2:$I$152,9,0)</f>
        <v>Imports Standard Frontier Declaration</v>
      </c>
      <c r="D35" s="33" t="s">
        <v>619</v>
      </c>
      <c r="E35" s="31"/>
      <c r="F35" s="32"/>
      <c r="G35" s="17"/>
    </row>
    <row r="36" spans="1:7" ht="90" x14ac:dyDescent="0.25">
      <c r="A36" s="27" t="s">
        <v>118</v>
      </c>
      <c r="B36" s="33" t="s">
        <v>618</v>
      </c>
      <c r="C36" s="33" t="str">
        <f>VLOOKUP(A36,'[1]Annotated Scenario Descriptions'!$A$2:$I$152,9,0)</f>
        <v>Imports Standard Frontier Declaration with Rejection</v>
      </c>
      <c r="D36" s="33" t="s">
        <v>620</v>
      </c>
      <c r="E36" s="31"/>
      <c r="F36" s="32"/>
      <c r="G36" s="17"/>
    </row>
    <row r="37" spans="1:7" ht="60" x14ac:dyDescent="0.25">
      <c r="A37" s="27" t="s">
        <v>121</v>
      </c>
      <c r="B37" s="33" t="s">
        <v>618</v>
      </c>
      <c r="C37" s="33" t="str">
        <f>VLOOKUP(A37,'[1]Annotated Scenario Descriptions'!$A$2:$I$152,9,0)</f>
        <v>Imports Standard Frontier Declaration with Declaration Status Request</v>
      </c>
      <c r="D37" s="33" t="s">
        <v>619</v>
      </c>
      <c r="E37" s="31"/>
      <c r="F37" s="32"/>
      <c r="G37" s="17"/>
    </row>
    <row r="38" spans="1:7" ht="60" x14ac:dyDescent="0.25">
      <c r="A38" s="27" t="s">
        <v>124</v>
      </c>
      <c r="B38" s="33" t="s">
        <v>618</v>
      </c>
      <c r="C38" s="33" t="str">
        <f>VLOOKUP(A38,'[1]Annotated Scenario Descriptions'!$A$2:$I$152,9,0)</f>
        <v>Imports Standard Frontier Declaration with Multiple Goods Items</v>
      </c>
      <c r="D38" s="33" t="s">
        <v>619</v>
      </c>
      <c r="E38" s="31"/>
      <c r="F38" s="32"/>
      <c r="G38" s="17"/>
    </row>
    <row r="39" spans="1:7" ht="45" x14ac:dyDescent="0.25">
      <c r="A39" s="27" t="s">
        <v>350</v>
      </c>
      <c r="B39" s="33" t="s">
        <v>609</v>
      </c>
      <c r="C39" s="33" t="str">
        <f>VLOOKUP(A39,'[1]Annotated Scenario Descriptions'!$A$2:$I$152,9,0)</f>
        <v>Pre-lodged Imports Inventory Linked declaration with amendment</v>
      </c>
      <c r="D39" s="33" t="s">
        <v>621</v>
      </c>
      <c r="E39" s="31"/>
      <c r="F39" s="32"/>
      <c r="G39" s="17"/>
    </row>
    <row r="40" spans="1:7" ht="45" x14ac:dyDescent="0.25">
      <c r="A40" s="27" t="s">
        <v>138</v>
      </c>
      <c r="B40" s="33" t="s">
        <v>609</v>
      </c>
      <c r="C40" s="33" t="str">
        <f>VLOOKUP(A40,'[1]Annotated Scenario Descriptions'!$A$2:$I$152,9,0)</f>
        <v>Pre-lodged Imports Inventory Linked declaration with complex amendment</v>
      </c>
      <c r="D40" s="33" t="s">
        <v>622</v>
      </c>
      <c r="E40" s="31"/>
      <c r="F40" s="32"/>
      <c r="G40" s="17"/>
    </row>
    <row r="41" spans="1:7" ht="30" x14ac:dyDescent="0.25">
      <c r="A41" s="27" t="s">
        <v>145</v>
      </c>
      <c r="B41" s="33" t="s">
        <v>609</v>
      </c>
      <c r="C41" s="33" t="str">
        <f>VLOOKUP(A41,'[1]Annotated Scenario Descriptions'!$A$2:$I$152,9,0)</f>
        <v>Imports Frontier CCR Declaration</v>
      </c>
      <c r="D41" s="33" t="s">
        <v>616</v>
      </c>
      <c r="E41" s="31"/>
      <c r="F41" s="32"/>
      <c r="G41" s="17"/>
    </row>
    <row r="42" spans="1:7" ht="30" x14ac:dyDescent="0.25">
      <c r="A42" s="27" t="s">
        <v>150</v>
      </c>
      <c r="B42" s="33" t="s">
        <v>609</v>
      </c>
      <c r="C42" s="33" t="str">
        <f>VLOOKUP(A42,'[1]Annotated Scenario Descriptions'!$A$2:$I$152,9,0)</f>
        <v>Imports Frontier CCR Declaration with Amendment</v>
      </c>
      <c r="D42" s="33" t="s">
        <v>616</v>
      </c>
      <c r="E42" s="31"/>
      <c r="F42" s="32"/>
      <c r="G42" s="17"/>
    </row>
    <row r="43" spans="1:7" ht="30" x14ac:dyDescent="0.25">
      <c r="A43" s="27" t="s">
        <v>153</v>
      </c>
      <c r="B43" s="33" t="s">
        <v>609</v>
      </c>
      <c r="C43" s="33" t="str">
        <f>VLOOKUP(A43,'[1]Annotated Scenario Descriptions'!$A$2:$I$152,9,0)</f>
        <v>Frontier declaration using quota and electronic licence that is partially used</v>
      </c>
      <c r="D43" s="33" t="s">
        <v>616</v>
      </c>
      <c r="E43" s="31"/>
      <c r="F43" s="32"/>
      <c r="G43" s="17"/>
    </row>
    <row r="44" spans="1:7" ht="30" x14ac:dyDescent="0.25">
      <c r="A44" s="27" t="s">
        <v>157</v>
      </c>
      <c r="B44" s="33" t="s">
        <v>609</v>
      </c>
      <c r="C44" s="33" t="str">
        <f>VLOOKUP(A44,'[1]Annotated Scenario Descriptions'!$A$2:$I$152,9,0)</f>
        <v>Frontier declaration using Quota and an electronic licence that is exhausted, resulting in a rejection due to claim on EU Quota</v>
      </c>
      <c r="D44" s="33" t="s">
        <v>616</v>
      </c>
      <c r="E44" s="31"/>
      <c r="F44" s="32"/>
      <c r="G44" s="17"/>
    </row>
    <row r="45" spans="1:7" ht="30" x14ac:dyDescent="0.25">
      <c r="A45" s="27" t="s">
        <v>160</v>
      </c>
      <c r="B45" s="33" t="s">
        <v>609</v>
      </c>
      <c r="C45" s="33" t="str">
        <f>VLOOKUP(A45,'[1]Annotated Scenario Descriptions'!$A$2:$I$152,9,0)</f>
        <v>Declaration that uses a Single Use electronic licence</v>
      </c>
      <c r="D45" s="33" t="s">
        <v>616</v>
      </c>
      <c r="E45" s="31"/>
      <c r="F45" s="32"/>
      <c r="G45" s="17"/>
    </row>
    <row r="46" spans="1:7" ht="30" x14ac:dyDescent="0.25">
      <c r="A46" s="27" t="s">
        <v>163</v>
      </c>
      <c r="B46" s="33" t="s">
        <v>609</v>
      </c>
      <c r="C46" s="33" t="str">
        <f>VLOOKUP(A46,'[1]Annotated Scenario Descriptions'!$A$2:$I$152,9,0)</f>
        <v>Declaration using a single use electronic import licence for DiT that is then Amended to change the Status Code from ES to EE</v>
      </c>
      <c r="D46" s="33" t="s">
        <v>616</v>
      </c>
      <c r="E46" s="31"/>
      <c r="F46" s="32"/>
      <c r="G46" s="17"/>
    </row>
    <row r="47" spans="1:7" ht="30" x14ac:dyDescent="0.25">
      <c r="A47" s="27" t="s">
        <v>167</v>
      </c>
      <c r="B47" s="33" t="s">
        <v>609</v>
      </c>
      <c r="C47" s="33" t="str">
        <f>VLOOKUP(A47,'[1]Annotated Scenario Descriptions'!$A$2:$I$152,9,0)</f>
        <v>Frontier declaration with duty relief granted under End Use special procedure</v>
      </c>
      <c r="D47" s="33" t="s">
        <v>616</v>
      </c>
      <c r="E47" s="31"/>
      <c r="F47" s="32"/>
      <c r="G47" s="17"/>
    </row>
    <row r="48" spans="1:7" ht="30" x14ac:dyDescent="0.25">
      <c r="A48" s="27" t="s">
        <v>170</v>
      </c>
      <c r="B48" s="33" t="s">
        <v>609</v>
      </c>
      <c r="C48" s="33" t="str">
        <f>VLOOKUP(A48,'[1]Annotated Scenario Descriptions'!$A$2:$I$152,9,0)</f>
        <v>Imports Frontier Declaration using Indirect Representation with Duty Relief granted under End Use special procedure</v>
      </c>
      <c r="D48" s="33" t="s">
        <v>616</v>
      </c>
      <c r="E48" s="31"/>
      <c r="F48" s="32"/>
      <c r="G48" s="17"/>
    </row>
    <row r="49" spans="1:7" ht="45" x14ac:dyDescent="0.25">
      <c r="A49" s="27" t="s">
        <v>173</v>
      </c>
      <c r="B49" s="33" t="s">
        <v>609</v>
      </c>
      <c r="C49" s="33" t="str">
        <f>VLOOKUP(A49,'[1]Annotated Scenario Descriptions'!$A$2:$I$152,9,0)</f>
        <v>Imports Pre-Lodged Declaration with Complex Excise Duty Calculation</v>
      </c>
      <c r="D49" s="33" t="s">
        <v>623</v>
      </c>
      <c r="E49" s="31"/>
      <c r="F49" s="32"/>
      <c r="G49" s="17"/>
    </row>
    <row r="50" spans="1:7" ht="45" x14ac:dyDescent="0.25">
      <c r="A50" s="27" t="s">
        <v>178</v>
      </c>
      <c r="B50" s="33" t="s">
        <v>609</v>
      </c>
      <c r="C50" s="33" t="str">
        <f>VLOOKUP(A50,'[1]Annotated Scenario Descriptions'!$A$2:$I$152,9,0)</f>
        <v>Imports Pre-Lodged Declaration with Cancellation</v>
      </c>
      <c r="D50" s="33" t="s">
        <v>624</v>
      </c>
      <c r="E50" s="31"/>
      <c r="F50" s="32"/>
      <c r="G50" s="17"/>
    </row>
    <row r="51" spans="1:7" ht="30" x14ac:dyDescent="0.25">
      <c r="A51" s="27" t="s">
        <v>201</v>
      </c>
      <c r="B51" s="33" t="s">
        <v>609</v>
      </c>
      <c r="C51" s="33" t="str">
        <f>VLOOKUP(A51,'[1]Annotated Scenario Descriptions'!$A$2:$I$152,9,0)</f>
        <v>Add Security Following a Control Task</v>
      </c>
      <c r="D51" s="33" t="s">
        <v>616</v>
      </c>
      <c r="E51" s="31"/>
      <c r="F51" s="32"/>
      <c r="G51" s="17"/>
    </row>
    <row r="52" spans="1:7" ht="75" x14ac:dyDescent="0.25">
      <c r="A52" s="27" t="s">
        <v>205</v>
      </c>
      <c r="B52" s="33" t="s">
        <v>609</v>
      </c>
      <c r="C52" s="33" t="str">
        <f>VLOOKUP(A52,'[1]Annotated Scenario Descriptions'!$A$2:$I$152,9,0)</f>
        <v>Remove a Goods Item Not Subject to Controls</v>
      </c>
      <c r="D52" s="33" t="s">
        <v>625</v>
      </c>
      <c r="E52" s="31"/>
      <c r="F52" s="32"/>
      <c r="G52" s="17"/>
    </row>
    <row r="53" spans="1:7" ht="30" x14ac:dyDescent="0.25">
      <c r="A53" s="27" t="s">
        <v>208</v>
      </c>
      <c r="B53" s="33" t="s">
        <v>609</v>
      </c>
      <c r="C53" s="33" t="str">
        <f>VLOOKUP(A53,'[1]Annotated Scenario Descriptions'!$A$2:$I$152,9,0)</f>
        <v>Remove a Goods Item that Requires an Electronic Licence and is Not Subject to Control</v>
      </c>
      <c r="D53" s="33" t="s">
        <v>616</v>
      </c>
      <c r="E53" s="31"/>
      <c r="F53" s="32"/>
      <c r="G53" s="17"/>
    </row>
    <row r="54" spans="1:7" ht="45" x14ac:dyDescent="0.25">
      <c r="A54" s="27" t="s">
        <v>214</v>
      </c>
      <c r="B54" s="33" t="s">
        <v>609</v>
      </c>
      <c r="C54" s="33" t="str">
        <f>VLOOKUP(A54,'[1]Annotated Scenario Descriptions'!$A$2:$I$152,9,0)</f>
        <v>GB-NI 'Not At Risk'</v>
      </c>
      <c r="D54" s="33" t="s">
        <v>626</v>
      </c>
      <c r="E54" s="31"/>
      <c r="F54" s="32"/>
      <c r="G54" s="17"/>
    </row>
    <row r="55" spans="1:7" ht="45" x14ac:dyDescent="0.25">
      <c r="A55" s="27" t="s">
        <v>260</v>
      </c>
      <c r="B55" s="33" t="s">
        <v>609</v>
      </c>
      <c r="C55" s="33" t="str">
        <f>VLOOKUP(A55,'[1]Annotated Scenario Descriptions'!$A$2:$I$152,9,0)</f>
        <v xml:space="preserve">Import frontier declaration, from RoW to GB, with re-calculation of provisional duty after an amendment has been applied
</v>
      </c>
      <c r="D55" s="33" t="s">
        <v>616</v>
      </c>
      <c r="E55" s="31"/>
      <c r="F55" s="32"/>
      <c r="G55" s="17"/>
    </row>
    <row r="56" spans="1:7" ht="45" x14ac:dyDescent="0.25">
      <c r="A56" s="27" t="s">
        <v>267</v>
      </c>
      <c r="B56" s="33" t="s">
        <v>609</v>
      </c>
      <c r="C56" s="33" t="str">
        <f>VLOOKUP(A56,'[1]Annotated Scenario Descriptions'!$A$2:$I$152,9,0)</f>
        <v>Inventory-linked Frontier non-ALVS declaration</v>
      </c>
      <c r="D56" s="33" t="s">
        <v>622</v>
      </c>
      <c r="E56" s="31"/>
      <c r="F56" s="32"/>
      <c r="G56" s="17"/>
    </row>
    <row r="57" spans="1:7" ht="30" x14ac:dyDescent="0.25">
      <c r="A57" s="27" t="s">
        <v>279</v>
      </c>
      <c r="B57" s="33" t="s">
        <v>609</v>
      </c>
      <c r="C57" s="33" t="str">
        <f>VLOOKUP(A57,'[1]Annotated Scenario Descriptions'!$A$2:$I$152,9,0)</f>
        <v>Goods imported into GB from ROW - incurring UK Retaliatory Duties</v>
      </c>
      <c r="D57" s="33" t="s">
        <v>616</v>
      </c>
      <c r="E57" s="31"/>
      <c r="F57" s="32"/>
      <c r="G57" s="17"/>
    </row>
    <row r="58" spans="1:7" ht="30" x14ac:dyDescent="0.25">
      <c r="A58" s="27" t="s">
        <v>308</v>
      </c>
      <c r="B58" s="33" t="s">
        <v>609</v>
      </c>
      <c r="C58" s="33" t="str">
        <f>VLOOKUP(A58,'[1]Annotated Scenario Descriptions'!$A$2:$I$152,9,0)</f>
        <v>ROW to GB - UK Licence Quota Validation</v>
      </c>
      <c r="D58" s="33" t="s">
        <v>616</v>
      </c>
      <c r="E58" s="31"/>
      <c r="F58" s="32"/>
      <c r="G58" s="17"/>
    </row>
    <row r="59" spans="1:7" ht="45" x14ac:dyDescent="0.25">
      <c r="A59" s="27" t="s">
        <v>315</v>
      </c>
      <c r="B59" s="33" t="s">
        <v>609</v>
      </c>
      <c r="C59" s="33" t="str">
        <f>VLOOKUP(A59,'[1]Annotated Scenario Descriptions'!$A$2:$I$152,9,0)</f>
        <v xml:space="preserve">ROW to NI, NIIMP, Goods 'De-Risked' (UK Tariff)
</v>
      </c>
      <c r="D59" s="33" t="s">
        <v>624</v>
      </c>
      <c r="E59" s="31"/>
      <c r="F59" s="32"/>
      <c r="G59" s="17"/>
    </row>
    <row r="60" spans="1:7" ht="45" x14ac:dyDescent="0.25">
      <c r="A60" s="27" t="s">
        <v>325</v>
      </c>
      <c r="B60" s="33" t="s">
        <v>627</v>
      </c>
      <c r="C60" s="33" t="str">
        <f>VLOOKUP(A60,'[1]Annotated Scenario Descriptions'!$A$2:$I$152,9,0)</f>
        <v>Day 1 No Deal EU Exit - Goods are imported into the UK from EU (Germany)</v>
      </c>
      <c r="D60" s="33" t="s">
        <v>628</v>
      </c>
      <c r="E60" s="31"/>
      <c r="F60" s="32"/>
      <c r="G60" s="17"/>
    </row>
    <row r="61" spans="1:7" ht="45" x14ac:dyDescent="0.25">
      <c r="A61" s="27" t="s">
        <v>329</v>
      </c>
      <c r="B61" s="33" t="s">
        <v>609</v>
      </c>
      <c r="C61" s="33" t="str">
        <f>VLOOKUP(A61,'[1]Annotated Scenario Descriptions'!$A$2:$I$152,9,0)</f>
        <v>Goods Import Declaration to the Isle of Man</v>
      </c>
      <c r="D61" s="33" t="s">
        <v>622</v>
      </c>
      <c r="E61" s="31"/>
      <c r="F61" s="32"/>
      <c r="G61" s="17"/>
    </row>
    <row r="62" spans="1:7" ht="90" x14ac:dyDescent="0.25">
      <c r="A62" s="27" t="s">
        <v>331</v>
      </c>
      <c r="B62" s="33" t="s">
        <v>609</v>
      </c>
      <c r="C62" s="33" t="str">
        <f>VLOOKUP(A62,'[1]Annotated Scenario Descriptions'!$A$2:$I$152,9,0)</f>
        <v>Simplified Import Declaration with Manual Override</v>
      </c>
      <c r="D62" s="33" t="s">
        <v>629</v>
      </c>
      <c r="E62" s="31"/>
      <c r="F62" s="32"/>
      <c r="G62" s="17"/>
    </row>
    <row r="63" spans="1:7" ht="30" x14ac:dyDescent="0.25">
      <c r="A63" s="27" t="s">
        <v>335</v>
      </c>
      <c r="B63" s="33" t="s">
        <v>609</v>
      </c>
      <c r="C63" s="33" t="str">
        <f>VLOOKUP(A63,'[1]Annotated Scenario Descriptions'!$A$2:$I$152,9,0)</f>
        <v>Imports Declaration from the EU into GB with a Claim for Transfer of Residence Duty Relief</v>
      </c>
      <c r="D63" s="33" t="s">
        <v>616</v>
      </c>
      <c r="E63" s="31"/>
      <c r="F63" s="32"/>
      <c r="G63" s="17"/>
    </row>
    <row r="64" spans="1:7" ht="30" x14ac:dyDescent="0.25">
      <c r="A64" s="27" t="s">
        <v>338</v>
      </c>
      <c r="B64" s="33" t="s">
        <v>609</v>
      </c>
      <c r="C64" s="33" t="str">
        <f>VLOOKUP(A64,'[1]Annotated Scenario Descriptions'!$A$2:$I$152,9,0)</f>
        <v>Imports C21i Declaration where Net Mass is not mandated</v>
      </c>
      <c r="D64" s="33" t="s">
        <v>616</v>
      </c>
      <c r="E64" s="31"/>
      <c r="F64" s="32"/>
      <c r="G64" s="17"/>
    </row>
    <row r="65" spans="1:7" ht="30" x14ac:dyDescent="0.25">
      <c r="A65" s="27" t="s">
        <v>341</v>
      </c>
      <c r="B65" s="33" t="s">
        <v>609</v>
      </c>
      <c r="C65" s="33" t="str">
        <f>VLOOKUP(A65,'[1]Annotated Scenario Descriptions'!$A$2:$I$152,9,0)</f>
        <v>Imports Declaration into Mainland UK from an EU Special Fiscal Territory</v>
      </c>
      <c r="D65" s="33" t="s">
        <v>616</v>
      </c>
      <c r="E65" s="31"/>
      <c r="F65" s="32"/>
      <c r="G65" s="17"/>
    </row>
    <row r="66" spans="1:7" ht="75" x14ac:dyDescent="0.25">
      <c r="A66" s="27" t="s">
        <v>344</v>
      </c>
      <c r="B66" s="33" t="s">
        <v>609</v>
      </c>
      <c r="C66" s="33" t="str">
        <f>VLOOKUP(A66,'[1]Annotated Scenario Descriptions'!$A$2:$I$152,9,0)</f>
        <v xml:space="preserve">Imports Declaration into Mainland UK from territories with which the EU has a Customs Union. </v>
      </c>
      <c r="D66" s="33" t="s">
        <v>630</v>
      </c>
      <c r="E66" s="31"/>
      <c r="F66" s="32"/>
      <c r="G66" s="17"/>
    </row>
    <row r="67" spans="1:7" ht="75" x14ac:dyDescent="0.25">
      <c r="A67" s="27" t="s">
        <v>347</v>
      </c>
      <c r="B67" s="33" t="s">
        <v>609</v>
      </c>
      <c r="C67" s="33" t="str">
        <f>VLOOKUP(A67,'[1]Annotated Scenario Descriptions'!$A$2:$I$152,9,0)</f>
        <v xml:space="preserve">Imports Declaration into Mainland UK from Guernsey &amp; Jersey </v>
      </c>
      <c r="D67" s="33" t="s">
        <v>631</v>
      </c>
      <c r="E67" s="31"/>
      <c r="F67" s="32"/>
      <c r="G67" s="17"/>
    </row>
    <row r="68" spans="1:7" ht="45" x14ac:dyDescent="0.25">
      <c r="A68" s="27" t="s">
        <v>357</v>
      </c>
      <c r="B68" s="33" t="s">
        <v>609</v>
      </c>
      <c r="C68" s="33" t="str">
        <f>VLOOKUP(A68,'[1]Annotated Scenario Descriptions'!$A$2:$I$152,9,0)</f>
        <v>Import of steel goods into GB from the US, which is subject to UK steel safeguarding retaliatory measures, but where no Quota claim is made</v>
      </c>
      <c r="D68" s="33" t="s">
        <v>616</v>
      </c>
      <c r="E68" s="31"/>
      <c r="F68" s="32"/>
      <c r="G68" s="17"/>
    </row>
    <row r="69" spans="1:7" ht="45" x14ac:dyDescent="0.25">
      <c r="A69" s="27" t="s">
        <v>362</v>
      </c>
      <c r="B69" s="33" t="s">
        <v>609</v>
      </c>
      <c r="C69" s="33" t="str">
        <f>VLOOKUP(A69,'[1]Annotated Scenario Descriptions'!$A$2:$I$152,9,0)</f>
        <v>Imports from countries with which the EU has a Customs Union, into Northern Ireland where the Goods are deemed to be 'At Risk'</v>
      </c>
      <c r="D69" s="33" t="s">
        <v>622</v>
      </c>
      <c r="E69" s="31"/>
      <c r="F69" s="32"/>
      <c r="G69" s="17"/>
    </row>
    <row r="70" spans="1:7" ht="30" x14ac:dyDescent="0.25">
      <c r="A70" s="27" t="s">
        <v>376</v>
      </c>
      <c r="B70" s="33" t="s">
        <v>609</v>
      </c>
      <c r="C70" s="33" t="str">
        <f>VLOOKUP(A70,'[1]Annotated Scenario Descriptions'!$A$2:$I$152,9,0)</f>
        <v>Imports frontier declaration to emulate the non-blocking NCH "Raise a Query" functionality</v>
      </c>
      <c r="D70" s="33" t="s">
        <v>616</v>
      </c>
      <c r="E70" s="31"/>
      <c r="F70" s="32"/>
      <c r="G70" s="17"/>
    </row>
    <row r="71" spans="1:7" ht="30" x14ac:dyDescent="0.25">
      <c r="A71" s="27" t="s">
        <v>396</v>
      </c>
      <c r="B71" s="33" t="s">
        <v>609</v>
      </c>
      <c r="C71" s="33" t="str">
        <f>VLOOKUP(A71,'[1]Annotated Scenario Descriptions'!$A$2:$I$152,9,0)</f>
        <v>ROW to GB, Preferential UK quota claimed, Critical status/Partial allocation</v>
      </c>
      <c r="D71" s="33" t="s">
        <v>616</v>
      </c>
      <c r="E71" s="31"/>
      <c r="F71" s="32"/>
      <c r="G71" s="17"/>
    </row>
    <row r="72" spans="1:7" ht="30" x14ac:dyDescent="0.25">
      <c r="A72" s="27" t="s">
        <v>429</v>
      </c>
      <c r="B72" s="33" t="s">
        <v>609</v>
      </c>
      <c r="C72" s="33" t="str">
        <f>VLOOKUP(A72,'[1]Annotated Scenario Descriptions'!$A$2:$I$152,9,0)</f>
        <v>Imports frontier declaration from EU to GB via NI, with duties calculation and VAT suppression</v>
      </c>
      <c r="D72" s="33" t="s">
        <v>616</v>
      </c>
      <c r="E72" s="31"/>
      <c r="F72" s="32"/>
      <c r="G72" s="17"/>
    </row>
    <row r="73" spans="1:7" ht="60" x14ac:dyDescent="0.25">
      <c r="A73" s="27" t="s">
        <v>435</v>
      </c>
      <c r="B73" s="33" t="s">
        <v>632</v>
      </c>
      <c r="C73" s="33" t="str">
        <f>VLOOKUP(A73,'[1]Annotated Scenario Descriptions'!$A$2:$I$152,9,0)</f>
        <v xml:space="preserve">Imports frontier declaration from ROW to NI, using SRDS for low value goods imported into Northern Ireland, which is then followed with an amendment to data elements 4/18 and 4/19 </v>
      </c>
      <c r="D73" s="33" t="s">
        <v>633</v>
      </c>
      <c r="E73" s="31"/>
      <c r="F73" s="32"/>
      <c r="G73" s="17"/>
    </row>
    <row r="74" spans="1:7" ht="60" x14ac:dyDescent="0.25">
      <c r="A74" s="27" t="s">
        <v>511</v>
      </c>
      <c r="B74" s="33" t="s">
        <v>609</v>
      </c>
      <c r="C74" s="33" t="str">
        <f>VLOOKUP(A74,'[1]Annotated Scenario Descriptions'!$A$2:$I$152,9,0)</f>
        <v>Import frontier declaration, for goods moving from RoW to GB, that are subject to a Tariff prohibition and restriction (P&amp;R) licence measure and are eligible for a waiver by using the document waiver code 999L</v>
      </c>
      <c r="D74" s="33" t="s">
        <v>616</v>
      </c>
      <c r="E74" s="31"/>
      <c r="F74" s="32"/>
      <c r="G74" s="17"/>
    </row>
    <row r="75" spans="1:7" ht="45" x14ac:dyDescent="0.25">
      <c r="A75" s="27" t="s">
        <v>514</v>
      </c>
      <c r="B75" s="33" t="s">
        <v>634</v>
      </c>
      <c r="C75" s="33" t="str">
        <f>VLOOKUP(A75,'[1]Annotated Scenario Descriptions'!$A$2:$I$152,9,0)</f>
        <v>Import frontier declaration, for goods moving from R0W to NI, using  APCs to group different goods falling under different tariff subheadings</v>
      </c>
      <c r="D75" s="33" t="s">
        <v>635</v>
      </c>
      <c r="E75" s="31"/>
      <c r="F75" s="32"/>
      <c r="G75" s="17"/>
    </row>
    <row r="76" spans="1:7" ht="45" x14ac:dyDescent="0.25">
      <c r="A76" s="27" t="s">
        <v>517</v>
      </c>
      <c r="B76" s="33" t="s">
        <v>634</v>
      </c>
      <c r="C76" s="33" t="str">
        <f>VLOOKUP(A76,'[1]Annotated Scenario Descriptions'!$A$2:$I$152,9,0)</f>
        <v>Import pre-lodged declaration, for goods moving from RoW to NI, using the Super Reduced Dataset (SRDS) and APCs to group different goods falling under different tariff subheadings</v>
      </c>
      <c r="D76" s="33" t="s">
        <v>635</v>
      </c>
      <c r="E76" s="31"/>
      <c r="F76" s="32"/>
      <c r="G76" s="17"/>
    </row>
    <row r="77" spans="1:7" ht="45" x14ac:dyDescent="0.25">
      <c r="A77" s="28" t="s">
        <v>520</v>
      </c>
      <c r="B77" s="33" t="s">
        <v>634</v>
      </c>
      <c r="C77" s="33" t="str">
        <f>VLOOKUP(A77,'[1]Annotated Scenario Descriptions'!$A$2:$I$152,9,0)</f>
        <v>Import frontier occasional simplified declaration, for goods moving from GB to NI, using APCs to group different goods falling under different tariff subheadings</v>
      </c>
      <c r="D77" s="33" t="s">
        <v>636</v>
      </c>
      <c r="E77" s="31"/>
      <c r="F77" s="32"/>
      <c r="G77" s="17"/>
    </row>
  </sheetData>
  <autoFilter ref="A1:D77" xr:uid="{1EDB6A58-4A74-4197-A870-1E35A5F2697A}"/>
  <mergeCells count="2">
    <mergeCell ref="A14:E14"/>
    <mergeCell ref="A2:E2"/>
  </mergeCells>
  <pageMargins left="0.7" right="0.7" top="0.75" bottom="0.75" header="0.3" footer="0.3"/>
  <pageSetup paperSize="9" orientation="portrait"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3568E9EAF3B6438420E01018A20C11" ma:contentTypeVersion="10" ma:contentTypeDescription="Create a new document." ma:contentTypeScope="" ma:versionID="39f67329d9f8c8cb7d6bd69ebfce0fc0">
  <xsd:schema xmlns:xsd="http://www.w3.org/2001/XMLSchema" xmlns:xs="http://www.w3.org/2001/XMLSchema" xmlns:p="http://schemas.microsoft.com/office/2006/metadata/properties" xmlns:ns2="396e6507-7f84-40b1-a5d4-3e86fc118c97" xmlns:ns3="79988a37-b17c-48fe-a207-ae2c3cbbfdd3" targetNamespace="http://schemas.microsoft.com/office/2006/metadata/properties" ma:root="true" ma:fieldsID="2c814cc3d81d16e147c4db3f029492b5" ns2:_="" ns3:_="">
    <xsd:import namespace="396e6507-7f84-40b1-a5d4-3e86fc118c97"/>
    <xsd:import namespace="79988a37-b17c-48fe-a207-ae2c3cbbfd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6e6507-7f84-40b1-a5d4-3e86fc118c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988a37-b17c-48fe-a207-ae2c3cbbfdd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5E1571-C47F-4F49-80ED-DA68113B34E1}">
  <ds:schemaRefs>
    <ds:schemaRef ds:uri="http://schemas.microsoft.com/sharepoint/v3/contenttype/forms"/>
  </ds:schemaRefs>
</ds:datastoreItem>
</file>

<file path=customXml/itemProps2.xml><?xml version="1.0" encoding="utf-8"?>
<ds:datastoreItem xmlns:ds="http://schemas.openxmlformats.org/officeDocument/2006/customXml" ds:itemID="{225C7AC1-35DC-438E-BB32-04011A6EE7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6e6507-7f84-40b1-a5d4-3e86fc118c97"/>
    <ds:schemaRef ds:uri="79988a37-b17c-48fe-a207-ae2c3cbbf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1C4095-DD09-494E-B50C-36236FB59881}">
  <ds:schemaRefs>
    <ds:schemaRef ds:uri="http://purl.org/dc/elements/1.1/"/>
    <ds:schemaRef ds:uri="http://schemas.microsoft.com/office/2006/metadata/properties"/>
    <ds:schemaRef ds:uri="396e6507-7f84-40b1-a5d4-3e86fc118c97"/>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9988a37-b17c-48fe-a207-ae2c3cbbfdd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Scenario Descriptions</vt:lpstr>
      <vt:lpstr>TTM18.0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
  <dcterms:created xsi:type="dcterms:W3CDTF">2020-01-28T15:38:39Z</dcterms:created>
  <dcterms:modified xsi:type="dcterms:W3CDTF">2022-03-30T10:41:58Z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0x0101007A3568E9EAF3B6438420E01018A20C11</vt:lpwstr>
  </property>
  <property fmtid="{D5CDD505-2E9C-101B-9397-08002B2CF9AE}" pid="3" name="MSIP_Label_f9af038e-07b4-4369-a678-c835687cb272_Enabled">
    <vt:lpwstr>true</vt:lpwstr>
  </property>
  <property fmtid="{D5CDD505-2E9C-101B-9397-08002B2CF9AE}" pid="4" name="MSIP_Label_f9af038e-07b4-4369-a678-c835687cb272_SetDate">
    <vt:lpwstr>2022-01-20T02:18:15Z</vt:lpwstr>
  </property>
  <property fmtid="{D5CDD505-2E9C-101B-9397-08002B2CF9AE}" pid="5" name="MSIP_Label_f9af038e-07b4-4369-a678-c835687cb272_Method">
    <vt:lpwstr>Privileged</vt:lpwstr>
  </property>
  <property fmtid="{D5CDD505-2E9C-101B-9397-08002B2CF9AE}" pid="6" name="MSIP_Label_f9af038e-07b4-4369-a678-c835687cb272_Name">
    <vt:lpwstr>OFFICIAL</vt:lpwstr>
  </property>
  <property fmtid="{D5CDD505-2E9C-101B-9397-08002B2CF9AE}" pid="7" name="MSIP_Label_f9af038e-07b4-4369-a678-c835687cb272_SiteId">
    <vt:lpwstr>ac52f73c-fd1a-4a9a-8e7a-4a248f3139e1</vt:lpwstr>
  </property>
  <property fmtid="{D5CDD505-2E9C-101B-9397-08002B2CF9AE}" pid="8" name="MSIP_Label_f9af038e-07b4-4369-a678-c835687cb272_ActionId">
    <vt:lpwstr>7486a982-1b43-4b5e-8ca6-dc487844671e</vt:lpwstr>
  </property>
  <property fmtid="{D5CDD505-2E9C-101B-9397-08002B2CF9AE}" pid="9" name="MSIP_Label_f9af038e-07b4-4369-a678-c835687cb272_ContentBits">
    <vt:lpwstr>2</vt:lpwstr>
  </property>
</Properties>
</file>