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tatistics" sheetId="1" r:id="rId1"/>
    <sheet name="structural" sheetId="2" r:id="rId2"/>
    <sheet name="performance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D10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D9" i="4"/>
</calcChain>
</file>

<file path=xl/sharedStrings.xml><?xml version="1.0" encoding="utf-8"?>
<sst xmlns="http://schemas.openxmlformats.org/spreadsheetml/2006/main" count="17" uniqueCount="15">
  <si>
    <t>Data set</t>
  </si>
  <si>
    <t>Number of instances</t>
  </si>
  <si>
    <t>Pos</t>
  </si>
  <si>
    <t>Neg</t>
  </si>
  <si>
    <t>TP</t>
  </si>
  <si>
    <t>FP</t>
  </si>
  <si>
    <t>TN</t>
  </si>
  <si>
    <t>FN</t>
  </si>
  <si>
    <t>Trump</t>
  </si>
  <si>
    <t>Syria</t>
  </si>
  <si>
    <t>Football</t>
  </si>
  <si>
    <t>Volkswagen</t>
  </si>
  <si>
    <t>Eclipse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</si>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</sst>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Trump</c:v>
                </c:pt>
              </c:strCache>
            </c:strRef>
          </c:tx>
          <c:spPr>
            <a:solidFill>
              <a:schemeClr val="accent6">
                <a:lumMod val="75000"/>
                <a:alpha val="54000"/>
              </a:schemeClr>
            </a:solidFill>
            <a:ln>
              <a:solidFill>
                <a:schemeClr val="accent2"/>
              </a:solidFill>
            </a:ln>
            <a:effectLst/>
          </c:spPr>
          <c:val>
            <c:numRef>
              <c:f>Sheet1!$D$2:$AH$2</c:f>
              <c:numCache>
                <c:formatCode>General</c:formatCode>
                <c:ptCount val="31"/>
                <c:pt idx="0">
                  <c:v>200000</c:v>
                </c:pt>
                <c:pt idx="1">
                  <c:v>160000</c:v>
                </c:pt>
                <c:pt idx="2">
                  <c:v>200000</c:v>
                </c:pt>
                <c:pt idx="3">
                  <c:v>170000</c:v>
                </c:pt>
                <c:pt idx="4">
                  <c:v>80000</c:v>
                </c:pt>
                <c:pt idx="5">
                  <c:v>190000</c:v>
                </c:pt>
                <c:pt idx="6">
                  <c:v>190000</c:v>
                </c:pt>
                <c:pt idx="7">
                  <c:v>180000</c:v>
                </c:pt>
                <c:pt idx="8">
                  <c:v>175000</c:v>
                </c:pt>
                <c:pt idx="9">
                  <c:v>180000</c:v>
                </c:pt>
                <c:pt idx="10">
                  <c:v>180000</c:v>
                </c:pt>
                <c:pt idx="11">
                  <c:v>180000</c:v>
                </c:pt>
                <c:pt idx="12">
                  <c:v>190000</c:v>
                </c:pt>
                <c:pt idx="13">
                  <c:v>18000</c:v>
                </c:pt>
                <c:pt idx="14">
                  <c:v>175000</c:v>
                </c:pt>
                <c:pt idx="15">
                  <c:v>170000</c:v>
                </c:pt>
                <c:pt idx="16">
                  <c:v>180000</c:v>
                </c:pt>
                <c:pt idx="17">
                  <c:v>185000</c:v>
                </c:pt>
                <c:pt idx="18">
                  <c:v>190000</c:v>
                </c:pt>
                <c:pt idx="19">
                  <c:v>205000</c:v>
                </c:pt>
                <c:pt idx="20">
                  <c:v>800000</c:v>
                </c:pt>
                <c:pt idx="21">
                  <c:v>204000</c:v>
                </c:pt>
                <c:pt idx="22">
                  <c:v>180000</c:v>
                </c:pt>
                <c:pt idx="23">
                  <c:v>175000</c:v>
                </c:pt>
                <c:pt idx="24">
                  <c:v>177000</c:v>
                </c:pt>
                <c:pt idx="25">
                  <c:v>175000</c:v>
                </c:pt>
                <c:pt idx="26">
                  <c:v>175000</c:v>
                </c:pt>
                <c:pt idx="27">
                  <c:v>177000</c:v>
                </c:pt>
                <c:pt idx="28">
                  <c:v>178000</c:v>
                </c:pt>
                <c:pt idx="29">
                  <c:v>150000</c:v>
                </c:pt>
                <c:pt idx="30">
                  <c:v>140000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Sheet1!$D$3:$AH$3</c:f>
              <c:numCache>
                <c:formatCode>General</c:formatCode>
                <c:ptCount val="31"/>
                <c:pt idx="0">
                  <c:v>10000</c:v>
                </c:pt>
                <c:pt idx="1">
                  <c:v>20000</c:v>
                </c:pt>
                <c:pt idx="2">
                  <c:v>20000</c:v>
                </c:pt>
                <c:pt idx="3">
                  <c:v>25000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70000</c:v>
                </c:pt>
                <c:pt idx="11">
                  <c:v>90000</c:v>
                </c:pt>
                <c:pt idx="12">
                  <c:v>90000</c:v>
                </c:pt>
                <c:pt idx="13">
                  <c:v>60000</c:v>
                </c:pt>
                <c:pt idx="14">
                  <c:v>90000</c:v>
                </c:pt>
                <c:pt idx="15">
                  <c:v>90000</c:v>
                </c:pt>
                <c:pt idx="16">
                  <c:v>90000</c:v>
                </c:pt>
                <c:pt idx="17">
                  <c:v>90000</c:v>
                </c:pt>
                <c:pt idx="18">
                  <c:v>90000</c:v>
                </c:pt>
                <c:pt idx="19">
                  <c:v>90000</c:v>
                </c:pt>
                <c:pt idx="20">
                  <c:v>60000</c:v>
                </c:pt>
                <c:pt idx="21">
                  <c:v>90000</c:v>
                </c:pt>
                <c:pt idx="22">
                  <c:v>86000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45000</c:v>
                </c:pt>
                <c:pt idx="30">
                  <c:v>50000</c:v>
                </c:pt>
              </c:numCache>
            </c:numRef>
          </c:val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Football</c:v>
                </c:pt>
              </c:strCache>
            </c:strRef>
          </c:tx>
          <c:spPr>
            <a:solidFill>
              <a:schemeClr val="accent1">
                <a:alpha val="38000"/>
              </a:schemeClr>
            </a:solidFill>
            <a:ln>
              <a:solidFill>
                <a:schemeClr val="accent1"/>
              </a:solidFill>
            </a:ln>
            <a:effectLst/>
          </c:spPr>
          <c:val>
            <c:numRef>
              <c:f>Sheet1!$D$4:$AH$4</c:f>
              <c:numCache>
                <c:formatCode>General</c:formatCode>
                <c:ptCount val="31"/>
                <c:pt idx="0">
                  <c:v>300000</c:v>
                </c:pt>
                <c:pt idx="1">
                  <c:v>150000</c:v>
                </c:pt>
                <c:pt idx="2">
                  <c:v>100000</c:v>
                </c:pt>
                <c:pt idx="3">
                  <c:v>200000</c:v>
                </c:pt>
                <c:pt idx="4">
                  <c:v>80000</c:v>
                </c:pt>
                <c:pt idx="5">
                  <c:v>320000</c:v>
                </c:pt>
                <c:pt idx="6">
                  <c:v>320000</c:v>
                </c:pt>
                <c:pt idx="7">
                  <c:v>400000</c:v>
                </c:pt>
                <c:pt idx="8">
                  <c:v>240000</c:v>
                </c:pt>
                <c:pt idx="9">
                  <c:v>200000</c:v>
                </c:pt>
                <c:pt idx="10">
                  <c:v>220000</c:v>
                </c:pt>
                <c:pt idx="11">
                  <c:v>200000</c:v>
                </c:pt>
                <c:pt idx="12">
                  <c:v>250000</c:v>
                </c:pt>
                <c:pt idx="13">
                  <c:v>300000</c:v>
                </c:pt>
                <c:pt idx="14">
                  <c:v>350000</c:v>
                </c:pt>
                <c:pt idx="15">
                  <c:v>450000</c:v>
                </c:pt>
                <c:pt idx="16">
                  <c:v>250000</c:v>
                </c:pt>
                <c:pt idx="17">
                  <c:v>200000</c:v>
                </c:pt>
                <c:pt idx="18">
                  <c:v>150000</c:v>
                </c:pt>
                <c:pt idx="19">
                  <c:v>150000</c:v>
                </c:pt>
                <c:pt idx="20">
                  <c:v>220000</c:v>
                </c:pt>
                <c:pt idx="21">
                  <c:v>300000</c:v>
                </c:pt>
                <c:pt idx="22">
                  <c:v>300000</c:v>
                </c:pt>
                <c:pt idx="23">
                  <c:v>180000</c:v>
                </c:pt>
                <c:pt idx="24">
                  <c:v>180000</c:v>
                </c:pt>
                <c:pt idx="25">
                  <c:v>180000</c:v>
                </c:pt>
                <c:pt idx="26">
                  <c:v>180000</c:v>
                </c:pt>
                <c:pt idx="27">
                  <c:v>180000</c:v>
                </c:pt>
                <c:pt idx="28">
                  <c:v>220000</c:v>
                </c:pt>
                <c:pt idx="29">
                  <c:v>200000</c:v>
                </c:pt>
                <c:pt idx="30">
                  <c:v>190000</c:v>
                </c:pt>
              </c:numCache>
            </c:numRef>
          </c:val>
        </c:ser>
        <c:ser>
          <c:idx val="3"/>
          <c:order val="3"/>
          <c:tx>
            <c:strRef>
              <c:f>Sheet1!$C$5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tx1">
                <a:alpha val="55000"/>
              </a:schemeClr>
            </a:solidFill>
            <a:ln>
              <a:solidFill>
                <a:schemeClr val="tx1"/>
              </a:solidFill>
            </a:ln>
            <a:effectLst/>
          </c:spPr>
          <c:val>
            <c:numRef>
              <c:f>Sheet1!$D$5:$AH$5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10000</c:v>
                </c:pt>
                <c:pt idx="23">
                  <c:v>10000</c:v>
                </c:pt>
                <c:pt idx="24">
                  <c:v>20000</c:v>
                </c:pt>
                <c:pt idx="25">
                  <c:v>100000</c:v>
                </c:pt>
                <c:pt idx="26">
                  <c:v>150000</c:v>
                </c:pt>
                <c:pt idx="27">
                  <c:v>300000</c:v>
                </c:pt>
                <c:pt idx="28">
                  <c:v>150000</c:v>
                </c:pt>
                <c:pt idx="29">
                  <c:v>100000</c:v>
                </c:pt>
                <c:pt idx="30">
                  <c:v>40000</c:v>
                </c:pt>
              </c:numCache>
            </c:numRef>
          </c:val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Eclipse</c:v>
                </c:pt>
              </c:strCache>
            </c:strRef>
          </c:tx>
          <c:spPr>
            <a:solidFill>
              <a:schemeClr val="accent6">
                <a:alpha val="29000"/>
              </a:schemeClr>
            </a:solidFill>
            <a:ln>
              <a:solidFill>
                <a:schemeClr val="accent6"/>
              </a:solidFill>
            </a:ln>
            <a:effectLst/>
          </c:spPr>
          <c:val>
            <c:numRef>
              <c:f>Sheet1!$D$6:$AH$6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10000</c:v>
                </c:pt>
                <c:pt idx="26">
                  <c:v>10000</c:v>
                </c:pt>
                <c:pt idx="27">
                  <c:v>50000</c:v>
                </c:pt>
                <c:pt idx="28">
                  <c:v>100000</c:v>
                </c:pt>
                <c:pt idx="29">
                  <c:v>150000</c:v>
                </c:pt>
                <c:pt idx="30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6816"/>
        <c:axId val="171577376"/>
      </c:areaChart>
      <c:catAx>
        <c:axId val="17157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5573733353193433"/>
              <c:y val="0.78192888385593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7376"/>
        <c:crosses val="autoZero"/>
        <c:auto val="1"/>
        <c:lblAlgn val="ctr"/>
        <c:lblOffset val="100"/>
        <c:noMultiLvlLbl val="0"/>
      </c:catAx>
      <c:valAx>
        <c:axId val="1715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Tweet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55031065200659"/>
          <c:y val="4.1340982363457408E-2"/>
          <c:w val="0.75250798758171822"/>
          <c:h val="8.1728137617258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Sheet1!$D$9:$AH$9</c:f>
              <c:numCache>
                <c:formatCode>General</c:formatCode>
                <c:ptCount val="31"/>
                <c:pt idx="0">
                  <c:v>153846.15384615384</c:v>
                </c:pt>
                <c:pt idx="1">
                  <c:v>76923.076923076922</c:v>
                </c:pt>
                <c:pt idx="2">
                  <c:v>51282.051282051281</c:v>
                </c:pt>
                <c:pt idx="3">
                  <c:v>102564.10256410256</c:v>
                </c:pt>
                <c:pt idx="4">
                  <c:v>41025.641025641024</c:v>
                </c:pt>
                <c:pt idx="5">
                  <c:v>164102.56410256409</c:v>
                </c:pt>
                <c:pt idx="6">
                  <c:v>164102.56410256409</c:v>
                </c:pt>
                <c:pt idx="7">
                  <c:v>205128.20512820513</c:v>
                </c:pt>
                <c:pt idx="8">
                  <c:v>123076.92307692308</c:v>
                </c:pt>
                <c:pt idx="9">
                  <c:v>102564.10256410256</c:v>
                </c:pt>
                <c:pt idx="10">
                  <c:v>112820.51282051283</c:v>
                </c:pt>
                <c:pt idx="11">
                  <c:v>102564.10256410256</c:v>
                </c:pt>
                <c:pt idx="12">
                  <c:v>128205.1282051282</c:v>
                </c:pt>
                <c:pt idx="13">
                  <c:v>153846.15384615384</c:v>
                </c:pt>
                <c:pt idx="14">
                  <c:v>179487.1794871795</c:v>
                </c:pt>
                <c:pt idx="15">
                  <c:v>230769.23076923078</c:v>
                </c:pt>
                <c:pt idx="16">
                  <c:v>128205.1282051282</c:v>
                </c:pt>
                <c:pt idx="17">
                  <c:v>102564.10256410256</c:v>
                </c:pt>
                <c:pt idx="18">
                  <c:v>76923.076923076922</c:v>
                </c:pt>
                <c:pt idx="19">
                  <c:v>76923.076923076922</c:v>
                </c:pt>
                <c:pt idx="20">
                  <c:v>112820.51282051283</c:v>
                </c:pt>
                <c:pt idx="21">
                  <c:v>153846.15384615384</c:v>
                </c:pt>
                <c:pt idx="22">
                  <c:v>153846.15384615384</c:v>
                </c:pt>
                <c:pt idx="23">
                  <c:v>92307.692307692312</c:v>
                </c:pt>
                <c:pt idx="24">
                  <c:v>92307.692307692312</c:v>
                </c:pt>
                <c:pt idx="25">
                  <c:v>92307.692307692312</c:v>
                </c:pt>
                <c:pt idx="26">
                  <c:v>92307.692307692312</c:v>
                </c:pt>
                <c:pt idx="27">
                  <c:v>92307.692307692312</c:v>
                </c:pt>
                <c:pt idx="28">
                  <c:v>112820.51282051283</c:v>
                </c:pt>
                <c:pt idx="29">
                  <c:v>102564.10256410256</c:v>
                </c:pt>
                <c:pt idx="30">
                  <c:v>97435.897435897437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Sheet1!$D$10:$AH$10</c:f>
              <c:numCache>
                <c:formatCode>General</c:formatCode>
                <c:ptCount val="31"/>
                <c:pt idx="0">
                  <c:v>146153.84615384616</c:v>
                </c:pt>
                <c:pt idx="1">
                  <c:v>73076.923076923078</c:v>
                </c:pt>
                <c:pt idx="2">
                  <c:v>48717.948717948719</c:v>
                </c:pt>
                <c:pt idx="3">
                  <c:v>97435.897435897437</c:v>
                </c:pt>
                <c:pt idx="4">
                  <c:v>38974.358974358976</c:v>
                </c:pt>
                <c:pt idx="5">
                  <c:v>155897.43589743591</c:v>
                </c:pt>
                <c:pt idx="6">
                  <c:v>155897.43589743591</c:v>
                </c:pt>
                <c:pt idx="7">
                  <c:v>194871.79487179487</c:v>
                </c:pt>
                <c:pt idx="8">
                  <c:v>116923.07692307692</c:v>
                </c:pt>
                <c:pt idx="9">
                  <c:v>97435.897435897437</c:v>
                </c:pt>
                <c:pt idx="10">
                  <c:v>107179.48717948717</c:v>
                </c:pt>
                <c:pt idx="11">
                  <c:v>97435.897435897437</c:v>
                </c:pt>
                <c:pt idx="12">
                  <c:v>121794.8717948718</c:v>
                </c:pt>
                <c:pt idx="13">
                  <c:v>146153.84615384616</c:v>
                </c:pt>
                <c:pt idx="14">
                  <c:v>170512.8205128205</c:v>
                </c:pt>
                <c:pt idx="15">
                  <c:v>219230.76923076922</c:v>
                </c:pt>
                <c:pt idx="16">
                  <c:v>121794.8717948718</c:v>
                </c:pt>
                <c:pt idx="17">
                  <c:v>97435.897435897437</c:v>
                </c:pt>
                <c:pt idx="18">
                  <c:v>73076.923076923078</c:v>
                </c:pt>
                <c:pt idx="19">
                  <c:v>73076.923076923078</c:v>
                </c:pt>
                <c:pt idx="20">
                  <c:v>107179.48717948717</c:v>
                </c:pt>
                <c:pt idx="21">
                  <c:v>146153.84615384616</c:v>
                </c:pt>
                <c:pt idx="22">
                  <c:v>146153.84615384616</c:v>
                </c:pt>
                <c:pt idx="23">
                  <c:v>87692.307692307688</c:v>
                </c:pt>
                <c:pt idx="24">
                  <c:v>87692.307692307688</c:v>
                </c:pt>
                <c:pt idx="25">
                  <c:v>87692.307692307688</c:v>
                </c:pt>
                <c:pt idx="26">
                  <c:v>87692.307692307688</c:v>
                </c:pt>
                <c:pt idx="27">
                  <c:v>87692.307692307688</c:v>
                </c:pt>
                <c:pt idx="28">
                  <c:v>107179.48717948717</c:v>
                </c:pt>
                <c:pt idx="29">
                  <c:v>97435.897435897437</c:v>
                </c:pt>
                <c:pt idx="30">
                  <c:v>92564.102564102563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1296"/>
        <c:axId val="171581856"/>
      </c:areaChart>
      <c:catAx>
        <c:axId val="17158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1856"/>
        <c:crosses val="autoZero"/>
        <c:auto val="1"/>
        <c:lblAlgn val="ctr"/>
        <c:lblOffset val="100"/>
        <c:noMultiLvlLbl val="0"/>
      </c:catAx>
      <c:valAx>
        <c:axId val="1715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533400</xdr:colOff>
      <xdr:row>2</xdr:row>
      <xdr:rowOff>0</xdr:rowOff>
    </xdr:from>
    <xdr:to>
      <xdr:col>44</xdr:col>
      <xdr:colOff>176212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4</xdr:row>
      <xdr:rowOff>180975</xdr:rowOff>
    </xdr:from>
    <xdr:to>
      <xdr:col>29</xdr:col>
      <xdr:colOff>152400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7" sqref="D7"/>
    </sheetView>
  </sheetViews>
  <sheetFormatPr defaultRowHeight="15" x14ac:dyDescent="0.25"/>
  <cols>
    <col min="1" max="2" width="15.42578125" customWidth="1"/>
    <col min="3" max="3" width="16.7109375" customWidth="1"/>
    <col min="4" max="4" width="12.7109375" customWidth="1"/>
    <col min="5" max="5" width="13.140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C3" t="s">
        <v>2</v>
      </c>
      <c r="D3" t="s">
        <v>3</v>
      </c>
    </row>
    <row r="4" spans="1:4" x14ac:dyDescent="0.25">
      <c r="A4">
        <v>5</v>
      </c>
    </row>
    <row r="5" spans="1:4" x14ac:dyDescent="0.25">
      <c r="A5">
        <v>10</v>
      </c>
    </row>
    <row r="6" spans="1:4" x14ac:dyDescent="0.25">
      <c r="A6">
        <v>15</v>
      </c>
    </row>
    <row r="7" spans="1:4" x14ac:dyDescent="0.25">
      <c r="A7">
        <v>20</v>
      </c>
    </row>
    <row r="8" spans="1:4" x14ac:dyDescent="0.25">
      <c r="A8">
        <v>25</v>
      </c>
    </row>
    <row r="9" spans="1:4" x14ac:dyDescent="0.25">
      <c r="A9">
        <v>30</v>
      </c>
    </row>
    <row r="10" spans="1:4" x14ac:dyDescent="0.25">
      <c r="A10">
        <v>35</v>
      </c>
    </row>
    <row r="11" spans="1:4" x14ac:dyDescent="0.25">
      <c r="A11">
        <v>40</v>
      </c>
    </row>
    <row r="12" spans="1:4" x14ac:dyDescent="0.25">
      <c r="A12">
        <v>45</v>
      </c>
    </row>
    <row r="13" spans="1:4" x14ac:dyDescent="0.25">
      <c r="A13">
        <v>50</v>
      </c>
    </row>
    <row r="14" spans="1:4" x14ac:dyDescent="0.25">
      <c r="A14">
        <v>55</v>
      </c>
    </row>
    <row r="15" spans="1:4" x14ac:dyDescent="0.25">
      <c r="A15">
        <v>60</v>
      </c>
    </row>
    <row r="16" spans="1:4" x14ac:dyDescent="0.25">
      <c r="A16">
        <v>65</v>
      </c>
    </row>
    <row r="17" spans="1:1" x14ac:dyDescent="0.25">
      <c r="A17">
        <v>70</v>
      </c>
    </row>
    <row r="18" spans="1:1" x14ac:dyDescent="0.25">
      <c r="A18">
        <v>75</v>
      </c>
    </row>
    <row r="19" spans="1:1" x14ac:dyDescent="0.25">
      <c r="A19">
        <v>80</v>
      </c>
    </row>
    <row r="20" spans="1:1" x14ac:dyDescent="0.25">
      <c r="A20">
        <v>85</v>
      </c>
    </row>
    <row r="21" spans="1:1" x14ac:dyDescent="0.25">
      <c r="A21">
        <v>90</v>
      </c>
    </row>
    <row r="22" spans="1:1" x14ac:dyDescent="0.25">
      <c r="A22">
        <v>95</v>
      </c>
    </row>
    <row r="23" spans="1:1" x14ac:dyDescent="0.25">
      <c r="A2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19" sqref="H19"/>
    </sheetView>
  </sheetViews>
  <sheetFormatPr defaultRowHeight="15" x14ac:dyDescent="0.25"/>
  <cols>
    <col min="1" max="1" width="14" customWidth="1"/>
    <col min="2" max="2" width="11.5703125" customWidth="1"/>
    <col min="3" max="3" width="11.140625" customWidth="1"/>
    <col min="4" max="4" width="11" customWidth="1"/>
    <col min="5" max="5" width="11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C3" t="s">
        <v>4</v>
      </c>
      <c r="D3" t="s">
        <v>6</v>
      </c>
      <c r="E3" t="s">
        <v>5</v>
      </c>
      <c r="F3" t="s">
        <v>7</v>
      </c>
    </row>
    <row r="4" spans="1:6" x14ac:dyDescent="0.25">
      <c r="A4">
        <v>5</v>
      </c>
    </row>
    <row r="5" spans="1:6" x14ac:dyDescent="0.25">
      <c r="A5">
        <v>10</v>
      </c>
    </row>
    <row r="6" spans="1:6" x14ac:dyDescent="0.25">
      <c r="A6">
        <v>15</v>
      </c>
    </row>
    <row r="7" spans="1:6" x14ac:dyDescent="0.25">
      <c r="A7">
        <v>20</v>
      </c>
    </row>
    <row r="8" spans="1:6" x14ac:dyDescent="0.25">
      <c r="A8">
        <v>25</v>
      </c>
    </row>
    <row r="9" spans="1:6" x14ac:dyDescent="0.25">
      <c r="A9">
        <v>30</v>
      </c>
    </row>
    <row r="10" spans="1:6" x14ac:dyDescent="0.25">
      <c r="A10">
        <v>35</v>
      </c>
    </row>
    <row r="11" spans="1:6" x14ac:dyDescent="0.25">
      <c r="A11">
        <v>40</v>
      </c>
    </row>
    <row r="12" spans="1:6" x14ac:dyDescent="0.25">
      <c r="A12">
        <v>45</v>
      </c>
    </row>
    <row r="13" spans="1:6" x14ac:dyDescent="0.25">
      <c r="A13">
        <v>50</v>
      </c>
    </row>
    <row r="14" spans="1:6" x14ac:dyDescent="0.25">
      <c r="A14">
        <v>55</v>
      </c>
    </row>
    <row r="15" spans="1:6" x14ac:dyDescent="0.25">
      <c r="A15">
        <v>60</v>
      </c>
    </row>
    <row r="16" spans="1:6" x14ac:dyDescent="0.25">
      <c r="A16">
        <v>65</v>
      </c>
    </row>
    <row r="17" spans="1:1" x14ac:dyDescent="0.25">
      <c r="A17">
        <v>70</v>
      </c>
    </row>
    <row r="18" spans="1:1" x14ac:dyDescent="0.25">
      <c r="A18">
        <v>75</v>
      </c>
    </row>
    <row r="19" spans="1:1" x14ac:dyDescent="0.25">
      <c r="A19">
        <v>80</v>
      </c>
    </row>
    <row r="20" spans="1:1" x14ac:dyDescent="0.25">
      <c r="A20">
        <v>85</v>
      </c>
    </row>
    <row r="21" spans="1:1" x14ac:dyDescent="0.25">
      <c r="A21">
        <v>90</v>
      </c>
    </row>
    <row r="22" spans="1:1" x14ac:dyDescent="0.25">
      <c r="A22">
        <v>95</v>
      </c>
    </row>
    <row r="23" spans="1:1" x14ac:dyDescent="0.25">
      <c r="A2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10"/>
  <sheetViews>
    <sheetView tabSelected="1" topLeftCell="U1" workbookViewId="0">
      <selection activeCell="AD20" sqref="AD20"/>
    </sheetView>
  </sheetViews>
  <sheetFormatPr defaultRowHeight="15" x14ac:dyDescent="0.25"/>
  <sheetData>
    <row r="2" spans="3:34" x14ac:dyDescent="0.25">
      <c r="C2" t="s">
        <v>8</v>
      </c>
      <c r="D2">
        <v>200000</v>
      </c>
      <c r="E2">
        <v>160000</v>
      </c>
      <c r="F2">
        <v>200000</v>
      </c>
      <c r="G2">
        <v>170000</v>
      </c>
      <c r="H2">
        <v>80000</v>
      </c>
      <c r="I2">
        <v>190000</v>
      </c>
      <c r="J2">
        <v>190000</v>
      </c>
      <c r="K2">
        <v>180000</v>
      </c>
      <c r="L2">
        <v>175000</v>
      </c>
      <c r="M2">
        <v>180000</v>
      </c>
      <c r="N2">
        <v>180000</v>
      </c>
      <c r="O2">
        <v>180000</v>
      </c>
      <c r="P2">
        <v>190000</v>
      </c>
      <c r="Q2">
        <v>18000</v>
      </c>
      <c r="R2">
        <v>175000</v>
      </c>
      <c r="S2">
        <v>170000</v>
      </c>
      <c r="T2">
        <v>180000</v>
      </c>
      <c r="U2">
        <v>185000</v>
      </c>
      <c r="V2">
        <v>190000</v>
      </c>
      <c r="W2">
        <v>205000</v>
      </c>
      <c r="X2">
        <v>800000</v>
      </c>
      <c r="Y2">
        <v>204000</v>
      </c>
      <c r="Z2">
        <v>180000</v>
      </c>
      <c r="AA2">
        <v>175000</v>
      </c>
      <c r="AB2">
        <v>177000</v>
      </c>
      <c r="AC2">
        <v>175000</v>
      </c>
      <c r="AD2">
        <v>175000</v>
      </c>
      <c r="AE2">
        <v>177000</v>
      </c>
      <c r="AF2">
        <v>178000</v>
      </c>
      <c r="AG2">
        <v>150000</v>
      </c>
      <c r="AH2">
        <v>140000</v>
      </c>
    </row>
    <row r="3" spans="3:34" x14ac:dyDescent="0.25">
      <c r="C3" t="s">
        <v>9</v>
      </c>
      <c r="D3">
        <v>10000</v>
      </c>
      <c r="E3">
        <v>20000</v>
      </c>
      <c r="F3">
        <v>20000</v>
      </c>
      <c r="G3">
        <v>25000</v>
      </c>
      <c r="H3">
        <v>20000</v>
      </c>
      <c r="I3">
        <v>25000</v>
      </c>
      <c r="J3">
        <v>50000</v>
      </c>
      <c r="K3">
        <v>50000</v>
      </c>
      <c r="L3">
        <v>60000</v>
      </c>
      <c r="M3">
        <v>70000</v>
      </c>
      <c r="N3">
        <v>70000</v>
      </c>
      <c r="O3">
        <v>90000</v>
      </c>
      <c r="P3">
        <v>90000</v>
      </c>
      <c r="Q3">
        <v>60000</v>
      </c>
      <c r="R3">
        <v>90000</v>
      </c>
      <c r="S3">
        <v>90000</v>
      </c>
      <c r="T3">
        <v>90000</v>
      </c>
      <c r="U3">
        <v>90000</v>
      </c>
      <c r="V3">
        <v>90000</v>
      </c>
      <c r="W3">
        <v>90000</v>
      </c>
      <c r="X3">
        <v>60000</v>
      </c>
      <c r="Y3">
        <v>90000</v>
      </c>
      <c r="Z3">
        <v>86000</v>
      </c>
      <c r="AA3">
        <v>60000</v>
      </c>
      <c r="AB3">
        <v>60000</v>
      </c>
      <c r="AC3">
        <v>60000</v>
      </c>
      <c r="AD3">
        <v>50000</v>
      </c>
      <c r="AE3">
        <v>50000</v>
      </c>
      <c r="AF3">
        <v>50000</v>
      </c>
      <c r="AG3">
        <v>45000</v>
      </c>
      <c r="AH3">
        <v>50000</v>
      </c>
    </row>
    <row r="4" spans="3:34" x14ac:dyDescent="0.25">
      <c r="C4" t="s">
        <v>10</v>
      </c>
      <c r="D4">
        <v>300000</v>
      </c>
      <c r="E4">
        <v>150000</v>
      </c>
      <c r="F4">
        <v>100000</v>
      </c>
      <c r="G4">
        <v>200000</v>
      </c>
      <c r="H4">
        <v>80000</v>
      </c>
      <c r="I4">
        <v>320000</v>
      </c>
      <c r="J4">
        <v>320000</v>
      </c>
      <c r="K4">
        <v>400000</v>
      </c>
      <c r="L4">
        <v>240000</v>
      </c>
      <c r="M4">
        <v>200000</v>
      </c>
      <c r="N4">
        <v>220000</v>
      </c>
      <c r="O4">
        <v>200000</v>
      </c>
      <c r="P4">
        <v>250000</v>
      </c>
      <c r="Q4">
        <v>300000</v>
      </c>
      <c r="R4">
        <v>350000</v>
      </c>
      <c r="S4">
        <v>450000</v>
      </c>
      <c r="T4">
        <v>250000</v>
      </c>
      <c r="U4">
        <v>200000</v>
      </c>
      <c r="V4">
        <v>150000</v>
      </c>
      <c r="W4">
        <v>150000</v>
      </c>
      <c r="X4">
        <v>220000</v>
      </c>
      <c r="Y4">
        <v>300000</v>
      </c>
      <c r="Z4">
        <v>300000</v>
      </c>
      <c r="AA4">
        <v>180000</v>
      </c>
      <c r="AB4">
        <v>180000</v>
      </c>
      <c r="AC4">
        <v>180000</v>
      </c>
      <c r="AD4">
        <v>180000</v>
      </c>
      <c r="AE4">
        <v>180000</v>
      </c>
      <c r="AF4">
        <v>220000</v>
      </c>
      <c r="AG4">
        <v>200000</v>
      </c>
      <c r="AH4">
        <v>190000</v>
      </c>
    </row>
    <row r="5" spans="3:34" x14ac:dyDescent="0.25"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10000</v>
      </c>
      <c r="AA5">
        <v>10000</v>
      </c>
      <c r="AB5">
        <v>20000</v>
      </c>
      <c r="AC5">
        <v>100000</v>
      </c>
      <c r="AD5">
        <v>150000</v>
      </c>
      <c r="AE5">
        <v>300000</v>
      </c>
      <c r="AF5">
        <v>150000</v>
      </c>
      <c r="AG5">
        <v>100000</v>
      </c>
      <c r="AH5">
        <v>40000</v>
      </c>
    </row>
    <row r="6" spans="3:34" x14ac:dyDescent="0.25"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10000</v>
      </c>
      <c r="AD6">
        <v>10000</v>
      </c>
      <c r="AE6">
        <v>50000</v>
      </c>
      <c r="AF6">
        <v>100000</v>
      </c>
      <c r="AG6">
        <v>150000</v>
      </c>
      <c r="AH6">
        <v>300000</v>
      </c>
    </row>
    <row r="9" spans="3:34" x14ac:dyDescent="0.25">
      <c r="C9" t="s">
        <v>13</v>
      </c>
      <c r="D9">
        <f>D4/1.95</f>
        <v>153846.15384615384</v>
      </c>
      <c r="E9">
        <f t="shared" ref="E9:AH9" si="0">E4/1.95</f>
        <v>76923.076923076922</v>
      </c>
      <c r="F9">
        <f t="shared" si="0"/>
        <v>51282.051282051281</v>
      </c>
      <c r="G9">
        <f t="shared" si="0"/>
        <v>102564.10256410256</v>
      </c>
      <c r="H9">
        <f t="shared" si="0"/>
        <v>41025.641025641024</v>
      </c>
      <c r="I9">
        <f t="shared" si="0"/>
        <v>164102.56410256409</v>
      </c>
      <c r="J9">
        <f t="shared" si="0"/>
        <v>164102.56410256409</v>
      </c>
      <c r="K9">
        <f t="shared" si="0"/>
        <v>205128.20512820513</v>
      </c>
      <c r="L9">
        <f t="shared" si="0"/>
        <v>123076.92307692308</v>
      </c>
      <c r="M9">
        <f t="shared" si="0"/>
        <v>102564.10256410256</v>
      </c>
      <c r="N9">
        <f t="shared" si="0"/>
        <v>112820.51282051283</v>
      </c>
      <c r="O9">
        <f t="shared" si="0"/>
        <v>102564.10256410256</v>
      </c>
      <c r="P9">
        <f t="shared" si="0"/>
        <v>128205.1282051282</v>
      </c>
      <c r="Q9">
        <f t="shared" si="0"/>
        <v>153846.15384615384</v>
      </c>
      <c r="R9">
        <f t="shared" si="0"/>
        <v>179487.1794871795</v>
      </c>
      <c r="S9">
        <f t="shared" si="0"/>
        <v>230769.23076923078</v>
      </c>
      <c r="T9">
        <f t="shared" si="0"/>
        <v>128205.1282051282</v>
      </c>
      <c r="U9">
        <f t="shared" si="0"/>
        <v>102564.10256410256</v>
      </c>
      <c r="V9">
        <f t="shared" si="0"/>
        <v>76923.076923076922</v>
      </c>
      <c r="W9">
        <f t="shared" si="0"/>
        <v>76923.076923076922</v>
      </c>
      <c r="X9">
        <f t="shared" si="0"/>
        <v>112820.51282051283</v>
      </c>
      <c r="Y9">
        <f t="shared" si="0"/>
        <v>153846.15384615384</v>
      </c>
      <c r="Z9">
        <f t="shared" si="0"/>
        <v>153846.15384615384</v>
      </c>
      <c r="AA9">
        <f t="shared" si="0"/>
        <v>92307.692307692312</v>
      </c>
      <c r="AB9">
        <f t="shared" si="0"/>
        <v>92307.692307692312</v>
      </c>
      <c r="AC9">
        <f t="shared" si="0"/>
        <v>92307.692307692312</v>
      </c>
      <c r="AD9">
        <f t="shared" si="0"/>
        <v>92307.692307692312</v>
      </c>
      <c r="AE9">
        <f t="shared" si="0"/>
        <v>92307.692307692312</v>
      </c>
      <c r="AF9">
        <f t="shared" si="0"/>
        <v>112820.51282051283</v>
      </c>
      <c r="AG9">
        <f t="shared" si="0"/>
        <v>102564.10256410256</v>
      </c>
      <c r="AH9">
        <f t="shared" si="0"/>
        <v>97435.897435897437</v>
      </c>
    </row>
    <row r="10" spans="3:34" x14ac:dyDescent="0.25">
      <c r="C10" t="s">
        <v>14</v>
      </c>
      <c r="D10">
        <f>D4-D9</f>
        <v>146153.84615384616</v>
      </c>
      <c r="E10">
        <f t="shared" ref="E10:AH10" si="1">E4-E9</f>
        <v>73076.923076923078</v>
      </c>
      <c r="F10">
        <f t="shared" si="1"/>
        <v>48717.948717948719</v>
      </c>
      <c r="G10">
        <f t="shared" si="1"/>
        <v>97435.897435897437</v>
      </c>
      <c r="H10">
        <f t="shared" si="1"/>
        <v>38974.358974358976</v>
      </c>
      <c r="I10">
        <f t="shared" si="1"/>
        <v>155897.43589743591</v>
      </c>
      <c r="J10">
        <f t="shared" si="1"/>
        <v>155897.43589743591</v>
      </c>
      <c r="K10">
        <f t="shared" si="1"/>
        <v>194871.79487179487</v>
      </c>
      <c r="L10">
        <f t="shared" si="1"/>
        <v>116923.07692307692</v>
      </c>
      <c r="M10">
        <f t="shared" si="1"/>
        <v>97435.897435897437</v>
      </c>
      <c r="N10">
        <f t="shared" si="1"/>
        <v>107179.48717948717</v>
      </c>
      <c r="O10">
        <f t="shared" si="1"/>
        <v>97435.897435897437</v>
      </c>
      <c r="P10">
        <f t="shared" si="1"/>
        <v>121794.8717948718</v>
      </c>
      <c r="Q10">
        <f t="shared" si="1"/>
        <v>146153.84615384616</v>
      </c>
      <c r="R10">
        <f t="shared" si="1"/>
        <v>170512.8205128205</v>
      </c>
      <c r="S10">
        <f t="shared" si="1"/>
        <v>219230.76923076922</v>
      </c>
      <c r="T10">
        <f t="shared" si="1"/>
        <v>121794.8717948718</v>
      </c>
      <c r="U10">
        <f t="shared" si="1"/>
        <v>97435.897435897437</v>
      </c>
      <c r="V10">
        <f t="shared" si="1"/>
        <v>73076.923076923078</v>
      </c>
      <c r="W10">
        <f t="shared" si="1"/>
        <v>73076.923076923078</v>
      </c>
      <c r="X10">
        <f t="shared" si="1"/>
        <v>107179.48717948717</v>
      </c>
      <c r="Y10">
        <f t="shared" si="1"/>
        <v>146153.84615384616</v>
      </c>
      <c r="Z10">
        <f t="shared" si="1"/>
        <v>146153.84615384616</v>
      </c>
      <c r="AA10">
        <f t="shared" si="1"/>
        <v>87692.307692307688</v>
      </c>
      <c r="AB10">
        <f t="shared" si="1"/>
        <v>87692.307692307688</v>
      </c>
      <c r="AC10">
        <f t="shared" si="1"/>
        <v>87692.307692307688</v>
      </c>
      <c r="AD10">
        <f t="shared" si="1"/>
        <v>87692.307692307688</v>
      </c>
      <c r="AE10">
        <f t="shared" si="1"/>
        <v>87692.307692307688</v>
      </c>
      <c r="AF10">
        <f t="shared" si="1"/>
        <v>107179.48717948717</v>
      </c>
      <c r="AG10">
        <f t="shared" si="1"/>
        <v>97435.897435897437</v>
      </c>
      <c r="AH10">
        <f t="shared" si="1"/>
        <v>92564.102564102563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structural</vt:lpstr>
      <vt:lpstr>performance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2015-11-04T16:29:47Z</dcterms:modified>
</cp:coreProperties>
</file>