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No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2" l="1"/>
  <c r="B11" i="2"/>
  <c r="B14" i="2"/>
  <c r="B10" i="2"/>
  <c r="C8" i="2"/>
  <c r="B8" i="2"/>
  <c r="D7" i="2"/>
  <c r="D6" i="2"/>
  <c r="B7" i="2" l="1"/>
  <c r="C6" i="2"/>
  <c r="C7" i="2"/>
  <c r="B6" i="2"/>
  <c r="B2" i="2"/>
  <c r="B1" i="2"/>
  <c r="B3" i="2" s="1"/>
</calcChain>
</file>

<file path=xl/sharedStrings.xml><?xml version="1.0" encoding="utf-8"?>
<sst xmlns="http://schemas.openxmlformats.org/spreadsheetml/2006/main" count="20" uniqueCount="20">
  <si>
    <t>acute</t>
  </si>
  <si>
    <t>classifiedAs</t>
  </si>
  <si>
    <t>truepos</t>
  </si>
  <si>
    <t>Agreed</t>
  </si>
  <si>
    <t>Out of</t>
  </si>
  <si>
    <t>That's</t>
  </si>
  <si>
    <t>Accuracy</t>
  </si>
  <si>
    <t>trueneg</t>
  </si>
  <si>
    <t>falseneg</t>
  </si>
  <si>
    <t>falsepos</t>
  </si>
  <si>
    <t>Actual Yes</t>
  </si>
  <si>
    <t>Actual No</t>
  </si>
  <si>
    <t>Said Yes</t>
  </si>
  <si>
    <t>Said No</t>
  </si>
  <si>
    <t>agreements</t>
  </si>
  <si>
    <t>Sensitivity</t>
  </si>
  <si>
    <t>Totals</t>
  </si>
  <si>
    <t>Specificity</t>
  </si>
  <si>
    <t>PPV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</si>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</sst>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right"/>
    </xf>
    <xf numFmtId="9" fontId="0" fillId="0" borderId="0" xfId="1" applyFont="1"/>
    <xf numFmtId="0" fontId="0" fillId="0" borderId="1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190" zoomScaleNormal="190" workbookViewId="0">
      <selection activeCell="F3" sqref="F3"/>
    </sheetView>
  </sheetViews>
  <sheetFormatPr defaultRowHeight="15" x14ac:dyDescent="0.25"/>
  <cols>
    <col min="2" max="2" width="12.5703125" customWidth="1"/>
    <col min="7" max="7" width="11.5703125" customWidth="1"/>
  </cols>
  <sheetData>
    <row r="1" spans="1:11" x14ac:dyDescent="0.25">
      <c r="A1" t="s">
        <v>0</v>
      </c>
      <c r="B1" t="s">
        <v>1</v>
      </c>
      <c r="G1" t="s">
        <v>14</v>
      </c>
      <c r="H1" t="s">
        <v>2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G2">
        <v>1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G3">
        <v>1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G4">
        <v>1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G5">
        <v>1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1</v>
      </c>
      <c r="B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G7">
        <v>1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G8">
        <v>1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1</v>
      </c>
      <c r="B11">
        <v>1</v>
      </c>
      <c r="G11">
        <v>1</v>
      </c>
      <c r="H11">
        <v>1</v>
      </c>
      <c r="I11">
        <v>0</v>
      </c>
      <c r="J11">
        <v>0</v>
      </c>
      <c r="K11">
        <v>0</v>
      </c>
    </row>
    <row r="12" spans="1:11" x14ac:dyDescent="0.25">
      <c r="A12">
        <v>0</v>
      </c>
      <c r="B12">
        <v>0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11" x14ac:dyDescent="0.25">
      <c r="A13">
        <v>0</v>
      </c>
      <c r="B13">
        <v>0</v>
      </c>
      <c r="G13">
        <v>1</v>
      </c>
      <c r="H13">
        <v>0</v>
      </c>
      <c r="I13">
        <v>1</v>
      </c>
      <c r="J13">
        <v>0</v>
      </c>
      <c r="K13">
        <v>0</v>
      </c>
    </row>
    <row r="14" spans="1:11" x14ac:dyDescent="0.25">
      <c r="A14">
        <v>1</v>
      </c>
      <c r="B14">
        <v>1</v>
      </c>
      <c r="G14">
        <v>1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>
        <v>1</v>
      </c>
      <c r="B15">
        <v>1</v>
      </c>
      <c r="G15">
        <v>1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>
        <v>0</v>
      </c>
      <c r="B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</v>
      </c>
      <c r="B17">
        <v>1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 x14ac:dyDescent="0.25">
      <c r="A18">
        <v>1</v>
      </c>
      <c r="B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>
        <v>0</v>
      </c>
      <c r="B19">
        <v>0</v>
      </c>
      <c r="G19">
        <v>1</v>
      </c>
      <c r="H19">
        <v>0</v>
      </c>
      <c r="I19">
        <v>1</v>
      </c>
      <c r="J19">
        <v>0</v>
      </c>
      <c r="K19">
        <v>0</v>
      </c>
    </row>
    <row r="20" spans="1:11" x14ac:dyDescent="0.25">
      <c r="A20">
        <v>1</v>
      </c>
      <c r="B20">
        <v>1</v>
      </c>
      <c r="G20">
        <v>1</v>
      </c>
      <c r="H20">
        <v>1</v>
      </c>
      <c r="I20">
        <v>0</v>
      </c>
      <c r="J20">
        <v>0</v>
      </c>
      <c r="K20">
        <v>0</v>
      </c>
    </row>
    <row r="21" spans="1:11" x14ac:dyDescent="0.25">
      <c r="A21">
        <v>0</v>
      </c>
      <c r="B21">
        <v>1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>
        <v>0</v>
      </c>
      <c r="B22">
        <v>1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1</v>
      </c>
      <c r="B23">
        <v>1</v>
      </c>
      <c r="G23">
        <v>1</v>
      </c>
      <c r="H23">
        <v>1</v>
      </c>
      <c r="I23">
        <v>0</v>
      </c>
      <c r="J23">
        <v>0</v>
      </c>
      <c r="K23">
        <v>0</v>
      </c>
    </row>
    <row r="24" spans="1:11" x14ac:dyDescent="0.25">
      <c r="A24">
        <v>1</v>
      </c>
      <c r="B24">
        <v>1</v>
      </c>
      <c r="G24">
        <v>1</v>
      </c>
      <c r="H24">
        <v>1</v>
      </c>
      <c r="I24">
        <v>0</v>
      </c>
      <c r="J24">
        <v>0</v>
      </c>
      <c r="K24">
        <v>0</v>
      </c>
    </row>
    <row r="25" spans="1:11" x14ac:dyDescent="0.25">
      <c r="A25">
        <v>0</v>
      </c>
      <c r="B25">
        <v>1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1</v>
      </c>
      <c r="B26">
        <v>1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>
        <v>1</v>
      </c>
      <c r="B27">
        <v>1</v>
      </c>
      <c r="G27">
        <v>1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>
        <v>0</v>
      </c>
      <c r="B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>
        <v>0</v>
      </c>
      <c r="B29">
        <v>0</v>
      </c>
      <c r="G29">
        <v>1</v>
      </c>
      <c r="H29">
        <v>0</v>
      </c>
      <c r="I29">
        <v>1</v>
      </c>
      <c r="J29">
        <v>0</v>
      </c>
      <c r="K29">
        <v>0</v>
      </c>
    </row>
    <row r="30" spans="1:11" x14ac:dyDescent="0.25">
      <c r="A30">
        <v>0</v>
      </c>
      <c r="B30">
        <v>1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1</v>
      </c>
      <c r="B31">
        <v>1</v>
      </c>
      <c r="G31">
        <v>1</v>
      </c>
      <c r="H31">
        <v>1</v>
      </c>
      <c r="I31">
        <v>0</v>
      </c>
      <c r="J31">
        <v>0</v>
      </c>
      <c r="K31">
        <v>0</v>
      </c>
    </row>
    <row r="32" spans="1:11" x14ac:dyDescent="0.25">
      <c r="A32">
        <v>1</v>
      </c>
      <c r="B32">
        <v>1</v>
      </c>
      <c r="G32">
        <v>1</v>
      </c>
      <c r="H32">
        <v>1</v>
      </c>
      <c r="I32">
        <v>0</v>
      </c>
      <c r="J32">
        <v>0</v>
      </c>
      <c r="K32">
        <v>0</v>
      </c>
    </row>
    <row r="33" spans="1:11" x14ac:dyDescent="0.25">
      <c r="A33">
        <v>1</v>
      </c>
      <c r="B33">
        <v>1</v>
      </c>
      <c r="G33">
        <v>1</v>
      </c>
      <c r="H33">
        <v>1</v>
      </c>
      <c r="I33">
        <v>0</v>
      </c>
      <c r="J33">
        <v>0</v>
      </c>
      <c r="K33">
        <v>0</v>
      </c>
    </row>
    <row r="34" spans="1:11" x14ac:dyDescent="0.25">
      <c r="A34">
        <v>0</v>
      </c>
      <c r="B34">
        <v>0</v>
      </c>
      <c r="G34">
        <v>1</v>
      </c>
      <c r="H34">
        <v>0</v>
      </c>
      <c r="I34">
        <v>1</v>
      </c>
      <c r="J34">
        <v>0</v>
      </c>
      <c r="K34">
        <v>0</v>
      </c>
    </row>
    <row r="35" spans="1:11" x14ac:dyDescent="0.25">
      <c r="A35">
        <v>1</v>
      </c>
      <c r="B35">
        <v>1</v>
      </c>
      <c r="G35">
        <v>1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>
        <v>1</v>
      </c>
      <c r="B36">
        <v>1</v>
      </c>
      <c r="G36">
        <v>1</v>
      </c>
      <c r="H36">
        <v>1</v>
      </c>
      <c r="I36">
        <v>0</v>
      </c>
      <c r="J36">
        <v>0</v>
      </c>
      <c r="K36">
        <v>0</v>
      </c>
    </row>
    <row r="37" spans="1:11" x14ac:dyDescent="0.25">
      <c r="A37">
        <v>1</v>
      </c>
      <c r="B37">
        <v>1</v>
      </c>
      <c r="G37">
        <v>1</v>
      </c>
      <c r="H37">
        <v>1</v>
      </c>
      <c r="I37">
        <v>0</v>
      </c>
      <c r="J37">
        <v>0</v>
      </c>
      <c r="K37">
        <v>0</v>
      </c>
    </row>
    <row r="38" spans="1:11" x14ac:dyDescent="0.25">
      <c r="A38">
        <v>1</v>
      </c>
      <c r="B38">
        <v>1</v>
      </c>
      <c r="G38">
        <v>1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>
        <v>1</v>
      </c>
      <c r="B39">
        <v>1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 x14ac:dyDescent="0.25">
      <c r="A40">
        <v>1</v>
      </c>
      <c r="B40">
        <v>1</v>
      </c>
      <c r="G40">
        <v>1</v>
      </c>
      <c r="H40">
        <v>1</v>
      </c>
      <c r="I40">
        <v>0</v>
      </c>
      <c r="J40">
        <v>0</v>
      </c>
      <c r="K40">
        <v>0</v>
      </c>
    </row>
    <row r="41" spans="1:11" x14ac:dyDescent="0.25">
      <c r="A41">
        <v>0</v>
      </c>
      <c r="B41">
        <v>1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>
        <v>1</v>
      </c>
      <c r="B42">
        <v>0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1" x14ac:dyDescent="0.25">
      <c r="A43">
        <v>1</v>
      </c>
      <c r="B43">
        <v>1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25">
      <c r="A44">
        <v>1</v>
      </c>
      <c r="B44">
        <v>1</v>
      </c>
      <c r="G44">
        <v>1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>
        <v>1</v>
      </c>
      <c r="B45">
        <v>1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x14ac:dyDescent="0.25">
      <c r="A46">
        <v>1</v>
      </c>
      <c r="B46">
        <v>0</v>
      </c>
      <c r="G46">
        <v>0</v>
      </c>
      <c r="H46">
        <v>0</v>
      </c>
      <c r="I46">
        <v>0</v>
      </c>
      <c r="J46">
        <v>1</v>
      </c>
      <c r="K46">
        <v>0</v>
      </c>
    </row>
    <row r="47" spans="1:11" x14ac:dyDescent="0.25">
      <c r="A47">
        <v>1</v>
      </c>
      <c r="B47">
        <v>1</v>
      </c>
      <c r="G47">
        <v>1</v>
      </c>
      <c r="H47">
        <v>1</v>
      </c>
      <c r="I47">
        <v>0</v>
      </c>
      <c r="J47">
        <v>0</v>
      </c>
      <c r="K47">
        <v>0</v>
      </c>
    </row>
    <row r="48" spans="1:11" x14ac:dyDescent="0.25">
      <c r="A48">
        <v>0</v>
      </c>
      <c r="B48">
        <v>1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>
        <v>1</v>
      </c>
      <c r="B49">
        <v>1</v>
      </c>
      <c r="G49">
        <v>1</v>
      </c>
      <c r="H49">
        <v>1</v>
      </c>
      <c r="I49">
        <v>0</v>
      </c>
      <c r="J49">
        <v>0</v>
      </c>
      <c r="K49">
        <v>0</v>
      </c>
    </row>
    <row r="50" spans="1:11" x14ac:dyDescent="0.25">
      <c r="A50">
        <v>0</v>
      </c>
      <c r="B50">
        <v>0</v>
      </c>
      <c r="G50">
        <v>1</v>
      </c>
      <c r="H50">
        <v>0</v>
      </c>
      <c r="I50">
        <v>1</v>
      </c>
      <c r="J50">
        <v>0</v>
      </c>
      <c r="K50">
        <v>0</v>
      </c>
    </row>
    <row r="51" spans="1:11" x14ac:dyDescent="0.25">
      <c r="A51">
        <v>0</v>
      </c>
      <c r="B51">
        <v>0</v>
      </c>
      <c r="G51">
        <v>1</v>
      </c>
      <c r="H51">
        <v>0</v>
      </c>
      <c r="I51">
        <v>1</v>
      </c>
      <c r="J51">
        <v>0</v>
      </c>
      <c r="K51">
        <v>0</v>
      </c>
    </row>
    <row r="52" spans="1:11" x14ac:dyDescent="0.25">
      <c r="A52">
        <v>1</v>
      </c>
      <c r="B52">
        <v>1</v>
      </c>
      <c r="G52">
        <v>1</v>
      </c>
      <c r="H52">
        <v>1</v>
      </c>
      <c r="I52">
        <v>0</v>
      </c>
      <c r="J52">
        <v>0</v>
      </c>
      <c r="K52">
        <v>0</v>
      </c>
    </row>
    <row r="53" spans="1:11" x14ac:dyDescent="0.25">
      <c r="A53">
        <v>1</v>
      </c>
      <c r="B53">
        <v>0</v>
      </c>
      <c r="G53">
        <v>0</v>
      </c>
      <c r="H53">
        <v>0</v>
      </c>
      <c r="I53">
        <v>0</v>
      </c>
      <c r="J53">
        <v>1</v>
      </c>
      <c r="K53">
        <v>0</v>
      </c>
    </row>
    <row r="54" spans="1:11" x14ac:dyDescent="0.25">
      <c r="A54">
        <v>1</v>
      </c>
      <c r="B54">
        <v>1</v>
      </c>
      <c r="G54">
        <v>1</v>
      </c>
      <c r="H54">
        <v>1</v>
      </c>
      <c r="I54">
        <v>0</v>
      </c>
      <c r="J54">
        <v>0</v>
      </c>
      <c r="K54">
        <v>0</v>
      </c>
    </row>
    <row r="55" spans="1:11" x14ac:dyDescent="0.25">
      <c r="A55">
        <v>1</v>
      </c>
      <c r="B55">
        <v>1</v>
      </c>
      <c r="G55">
        <v>1</v>
      </c>
      <c r="H55">
        <v>1</v>
      </c>
      <c r="I55">
        <v>0</v>
      </c>
      <c r="J55">
        <v>0</v>
      </c>
      <c r="K55">
        <v>0</v>
      </c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"/>
    </sheetView>
  </sheetViews>
  <sheetFormatPr defaultRowHeight="15" x14ac:dyDescent="0.25"/>
  <cols>
    <col min="1" max="1" width="21.42578125" style="1" customWidth="1"/>
    <col min="2" max="2" width="12.42578125" customWidth="1"/>
  </cols>
  <sheetData>
    <row r="1" spans="1:4" x14ac:dyDescent="0.25">
      <c r="A1" s="1" t="s">
        <v>3</v>
      </c>
      <c r="B1">
        <f>SUM(Data!G2:G55)</f>
        <v>42</v>
      </c>
    </row>
    <row r="2" spans="1:4" x14ac:dyDescent="0.25">
      <c r="A2" s="1" t="s">
        <v>4</v>
      </c>
      <c r="B2">
        <f>54</f>
        <v>54</v>
      </c>
    </row>
    <row r="3" spans="1:4" x14ac:dyDescent="0.25">
      <c r="A3" s="1" t="s">
        <v>5</v>
      </c>
      <c r="B3" s="11">
        <f>B1/B2</f>
        <v>0.77777777777777779</v>
      </c>
      <c r="C3" t="s">
        <v>6</v>
      </c>
    </row>
    <row r="5" spans="1:4" x14ac:dyDescent="0.25">
      <c r="A5" s="12"/>
      <c r="B5" s="2" t="s">
        <v>10</v>
      </c>
      <c r="C5" s="3" t="s">
        <v>11</v>
      </c>
      <c r="D5" t="s">
        <v>16</v>
      </c>
    </row>
    <row r="6" spans="1:4" x14ac:dyDescent="0.25">
      <c r="A6" s="4" t="s">
        <v>12</v>
      </c>
      <c r="B6" s="5">
        <f>SUM(Data!H2:H55)</f>
        <v>27</v>
      </c>
      <c r="C6" s="6">
        <f>SUM(Data!K2:K55)</f>
        <v>8</v>
      </c>
      <c r="D6">
        <f>SUM(B6:C6)</f>
        <v>35</v>
      </c>
    </row>
    <row r="7" spans="1:4" x14ac:dyDescent="0.25">
      <c r="A7" s="7" t="s">
        <v>13</v>
      </c>
      <c r="B7" s="8">
        <f>SUM(Data!J2:J55)</f>
        <v>4</v>
      </c>
      <c r="C7" s="9">
        <f>SUM(Data!I2:I55)</f>
        <v>15</v>
      </c>
      <c r="D7">
        <f>SUM(B7:C7)</f>
        <v>19</v>
      </c>
    </row>
    <row r="8" spans="1:4" x14ac:dyDescent="0.25">
      <c r="B8">
        <f>SUM(B6:B7)</f>
        <v>31</v>
      </c>
      <c r="C8">
        <f>SUM(C6:C7)</f>
        <v>23</v>
      </c>
    </row>
    <row r="10" spans="1:4" x14ac:dyDescent="0.25">
      <c r="A10" s="1" t="s">
        <v>15</v>
      </c>
      <c r="B10" s="11">
        <f>B6/B8</f>
        <v>0.87096774193548387</v>
      </c>
    </row>
    <row r="11" spans="1:4" x14ac:dyDescent="0.25">
      <c r="A11" s="10" t="s">
        <v>17</v>
      </c>
      <c r="B11" s="11">
        <f>C7/C8</f>
        <v>0.65217391304347827</v>
      </c>
    </row>
    <row r="13" spans="1:4" x14ac:dyDescent="0.25">
      <c r="A13" s="1" t="s">
        <v>18</v>
      </c>
      <c r="B13" s="11">
        <f>B6/D6</f>
        <v>0.77142857142857146</v>
      </c>
    </row>
    <row r="14" spans="1:4" x14ac:dyDescent="0.25">
      <c r="A14" s="10" t="s">
        <v>19</v>
      </c>
      <c r="B14" s="11">
        <f>C7/D7</f>
        <v>0.78947368421052633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2016-03-09T21:25:20Z</dcterms:modified>
</cp:coreProperties>
</file>