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rystal/Desktop/"/>
    </mc:Choice>
  </mc:AlternateContent>
  <xr:revisionPtr revIDLastSave="0" documentId="8_{BA311CFE-DA21-A649-8365-96221240C2EB}" xr6:coauthVersionLast="47" xr6:coauthVersionMax="47" xr10:uidLastSave="{00000000-0000-0000-0000-000000000000}"/>
  <bookViews>
    <workbookView xWindow="1080" yWindow="1240" windowWidth="27640" windowHeight="16380" xr2:uid="{14EB1431-6FF3-3846-A489-AC47D833FA3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F3" i="1"/>
  <c r="J2" i="1"/>
  <c r="O2" i="1" s="1"/>
  <c r="T2" i="1" s="1"/>
  <c r="I2" i="1"/>
  <c r="N2" i="1" s="1"/>
  <c r="S2" i="1" s="1"/>
  <c r="H2" i="1"/>
  <c r="M2" i="1" s="1"/>
  <c r="R2" i="1" s="1"/>
  <c r="G2" i="1"/>
  <c r="L2" i="1" s="1"/>
  <c r="Q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3DA4F11E-166F-B745-8235-8824D6E8B990}">
      <text>
        <r>
          <rPr>
            <b/>
            <sz val="12"/>
            <color rgb="FF000000"/>
            <rFont val="Tahoma"/>
            <family val="2"/>
          </rPr>
          <t xml:space="preserve">Update ?? to your Blackboard group number and XYY to your </t>
        </r>
        <r>
          <rPr>
            <sz val="12"/>
            <color rgb="FF000000"/>
            <rFont val="Tahoma"/>
            <family val="2"/>
          </rPr>
          <t>CPR101</t>
        </r>
        <r>
          <rPr>
            <b/>
            <sz val="12"/>
            <color rgb="FF000000"/>
            <rFont val="Tahoma"/>
            <family val="2"/>
          </rPr>
          <t>XYY</t>
        </r>
        <r>
          <rPr>
            <sz val="12"/>
            <color rgb="FF000000"/>
            <rFont val="Tahoma"/>
            <family val="2"/>
          </rPr>
          <t xml:space="preserve"> </t>
        </r>
        <r>
          <rPr>
            <b/>
            <sz val="12"/>
            <color rgb="FF000000"/>
            <rFont val="Tahoma"/>
            <family val="2"/>
          </rPr>
          <t>class code</t>
        </r>
        <r>
          <rPr>
            <sz val="12"/>
            <color rgb="FF000000"/>
            <rFont val="Tahoma"/>
            <family val="2"/>
          </rPr>
          <t xml:space="preserve">.
</t>
        </r>
        <r>
          <rPr>
            <sz val="12"/>
            <color rgb="FF000000"/>
            <rFont val="Tahoma"/>
            <family val="2"/>
          </rPr>
          <t xml:space="preserve">
</t>
        </r>
        <r>
          <rPr>
            <sz val="12"/>
            <color rgb="FF000000"/>
            <rFont val="Tahoma"/>
            <family val="2"/>
          </rPr>
          <t>Then press TAB to next set up item in E3.</t>
        </r>
      </text>
    </comment>
    <comment ref="A2" authorId="0" shapeId="0" xr:uid="{406B9C35-51C6-C045-BE92-09D2D10E1C83}">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FABB2F07-6921-C14A-8E68-5CE2CD12593A}">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7F9C6379-F5B8-BB49-9304-A736F80A54BB}">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0716942B-4C1B-5F47-B460-36F08164451F}">
      <text>
        <r>
          <rPr>
            <sz val="12"/>
            <color rgb="FF000000"/>
            <rFont val="Tahoma"/>
            <family val="2"/>
          </rPr>
          <t xml:space="preserve">
</t>
        </r>
        <r>
          <rPr>
            <sz val="12"/>
            <color rgb="FF000000"/>
            <rFont val="Tahoma"/>
            <family val="2"/>
          </rPr>
          <t xml:space="preserve">How many hours will the task take? </t>
        </r>
      </text>
    </comment>
    <comment ref="E2" authorId="0" shapeId="0" xr:uid="{DD2DF427-D082-3D48-A468-DEDB00DD93C2}">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316DE00E-8AD8-914E-AFAD-CEF9814A1D76}">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7B439A4-2A27-3041-9266-6D9ED4505FC1}">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9E179D77-9322-A642-85E6-57A19CC1A1C9}">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8961506B-3707-B246-887A-9310D35592A9}">
      <text>
        <r>
          <rPr>
            <sz val="12"/>
            <color indexed="81"/>
            <rFont val="Tahoma"/>
            <family val="2"/>
          </rPr>
          <t xml:space="preserve">
How many hours will the task take? </t>
        </r>
      </text>
    </comment>
    <comment ref="J2" authorId="0" shapeId="0" xr:uid="{3F278E3F-DE46-C147-931B-1672B72B1874}">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K2" authorId="0" shapeId="0" xr:uid="{6D69CBCC-2F31-CF49-A840-6DB77CDA84B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DD57E377-BDB8-2345-8960-7E6CF6CAC656}">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39527985-AD7D-1D44-9F5D-0E228F6F1197}">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21316225-9315-1F4C-9035-DBBB452B57F5}">
      <text>
        <r>
          <rPr>
            <sz val="12"/>
            <color rgb="FF000000"/>
            <rFont val="Tahoma"/>
            <family val="2"/>
          </rPr>
          <t xml:space="preserve">
</t>
        </r>
        <r>
          <rPr>
            <sz val="12"/>
            <color rgb="FF000000"/>
            <rFont val="Tahoma"/>
            <family val="2"/>
          </rPr>
          <t xml:space="preserve">How many hours will the task take? </t>
        </r>
      </text>
    </comment>
    <comment ref="O2" authorId="0" shapeId="0" xr:uid="{F8331F08-67B4-CC4D-9A5E-D448E60DB4B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5F17963-C20E-8D4F-8ACA-A28568E4283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1AABB030-739D-2644-941C-F5B456CDCD55}">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5791D927-F422-2E46-A829-015A9BA566E5}">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D89118F0-250F-F84B-BB47-565DB11BABCA}">
      <text>
        <r>
          <rPr>
            <sz val="12"/>
            <color indexed="81"/>
            <rFont val="Tahoma"/>
            <family val="2"/>
          </rPr>
          <t xml:space="preserve">
How many hours will the task take? </t>
        </r>
      </text>
    </comment>
    <comment ref="T2" authorId="0" shapeId="0" xr:uid="{1BE5361A-5B7B-F641-B5CE-C0826FF8262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B9756A0F-33C4-B341-8A9F-5453E90E9AC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75DABF47-A7CB-DC47-B239-F0CF17C5BF15}">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B9C0691C-0CBA-DD43-86C6-A5575D6688CE}">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X2" authorId="0" shapeId="0" xr:uid="{0435DF23-60C6-7241-92D8-368A16EC32E1}">
      <text>
        <r>
          <rPr>
            <sz val="12"/>
            <color indexed="81"/>
            <rFont val="Tahoma"/>
            <family val="2"/>
          </rPr>
          <t xml:space="preserve">
How many hours will the task take? </t>
        </r>
      </text>
    </comment>
    <comment ref="Y2" authorId="0" shapeId="0" xr:uid="{DA32D734-B2A5-3A48-98BC-20C73923D9D4}">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DB597EE4-DC00-2948-829E-1B81A9992E2D}">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6D1D4A05-4E14-054A-B07B-9228FCFFA1ED}">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<sst xmlns="http://schemas.openxmlformats.org/spreadsheetml/2006/main" count="141" uniqueCount="61">
  <si>
    <r>
      <t xml:space="preserve">Blackboard Group No
?? Class </t>
    </r>
    <r>
      <rPr>
        <i/>
        <sz val="11"/>
        <color theme="1"/>
        <rFont val="Calibri"/>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</si>
  <si>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</si>
  <si>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</si>
  <si>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</si>
  <si>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</si>
  <si>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</si>
  <si>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</si>
  <si>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</si>
  <si>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</si>
  <si>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</si>
  <si>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</si>
  <si>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</si>
  <si>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</si>
  <si>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Update E3 to your
PM class date</t>
  </si>
  <si>
    <t>=====&gt;</t>
  </si>
  <si>
    <t>PM class date plus</t>
  </si>
  <si>
    <t>days</t>
  </si>
  <si>
    <t>Each Member</t>
  </si>
  <si>
    <t>Project Management Activity</t>
  </si>
  <si>
    <t xml:space="preserve">Share with Team </t>
  </si>
  <si>
    <t>1.4.2023</t>
  </si>
  <si>
    <t>Done</t>
  </si>
  <si>
    <t>Team Meeting Agenda ==&gt;</t>
  </si>
  <si>
    <t>Create MS Team for Version 1, create plan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</si>
  <si>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</si>
  <si>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</si>
  <si>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</si>
  <si>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3.4.2023</t>
  </si>
  <si>
    <t>TO DO</t>
  </si>
  <si>
    <t>Team decision whether
to do this version.
If so, members plan to complete V2 of their module.</t>
  </si>
  <si>
    <t>detailed tasks assigned to Team members with est. hrs., agreed upon delivery date/time to Teams, updated Status</t>
  </si>
  <si>
    <t>6.4.2023</t>
  </si>
  <si>
    <t>Team decision whether
to do this version.
If so, members plan to complete V3 of their module.</t>
  </si>
  <si>
    <t>9.4.2023</t>
  </si>
  <si>
    <t>Submit final version of artefacts from Teams to Blackboard in a .ZIP archive. Backup Team's files.</t>
  </si>
  <si>
    <t xml:space="preserve">updated all DONE items with actual hours. </t>
  </si>
  <si>
    <r>
      <t xml:space="preserve">Ekansh
</t>
    </r>
    <r>
      <rPr>
        <b/>
        <sz val="11"/>
        <color theme="1"/>
        <rFont val="Calibri"/>
        <family val="2"/>
        <scheme val="minor"/>
      </rPr>
      <t>Fundamentals</t>
    </r>
  </si>
  <si>
    <t>Keep a record of everyone's file and do submission part(PM)</t>
  </si>
  <si>
    <t xml:space="preserve">Agreed </t>
  </si>
  <si>
    <t>1 hour</t>
  </si>
  <si>
    <t>Completing all files related to fundamentals module</t>
  </si>
  <si>
    <t>Agreed</t>
  </si>
  <si>
    <t>2 hrs</t>
  </si>
  <si>
    <t>Completing all files related to fundaamentals  module</t>
  </si>
  <si>
    <t>2.5hrs</t>
  </si>
  <si>
    <r>
      <t xml:space="preserve">Kamryn </t>
    </r>
    <r>
      <rPr>
        <b/>
        <sz val="11"/>
        <color theme="1"/>
        <rFont val="Calibri"/>
        <family val="2"/>
        <scheme val="minor"/>
      </rPr>
      <t>Manipulations</t>
    </r>
  </si>
  <si>
    <t>Send all files to the PM</t>
  </si>
  <si>
    <t>Completing all files related to Manipulating  module</t>
  </si>
  <si>
    <t>Completing all files related to Manipulating module</t>
  </si>
  <si>
    <r>
      <t xml:space="preserve">Yves </t>
    </r>
    <r>
      <rPr>
        <b/>
        <sz val="11"/>
        <color theme="1"/>
        <rFont val="Calibri"/>
        <family val="2"/>
        <scheme val="minor"/>
      </rPr>
      <t>Tokenizing</t>
    </r>
  </si>
  <si>
    <t>Create MS Team Channel</t>
  </si>
  <si>
    <t>Completing all files related to Tokenizing  module</t>
  </si>
  <si>
    <t>Completing all files related to Tokenizing module</t>
  </si>
  <si>
    <r>
      <t xml:space="preserve">Hla Myint Myat 
</t>
    </r>
    <r>
      <rPr>
        <b/>
        <sz val="11"/>
        <color theme="1"/>
        <rFont val="Calibri"/>
        <family val="2"/>
        <scheme val="minor"/>
      </rPr>
      <t>Conversions</t>
    </r>
    <r>
      <rPr>
        <i/>
        <sz val="11"/>
        <color theme="1"/>
        <rFont val="Calibri"/>
        <family val="2"/>
        <scheme val="minor"/>
      </rPr>
      <t xml:space="preserve">
</t>
    </r>
    <r>
      <rPr>
        <sz val="12"/>
        <color theme="1"/>
        <rFont val="Calibri"/>
        <family val="2"/>
        <scheme val="minor"/>
      </rPr>
      <t xml:space="preserve">Team Leader </t>
    </r>
  </si>
  <si>
    <t>Plan meeting times and dates and do the planning  part</t>
  </si>
  <si>
    <t>Completing all files related to Converting  module</t>
  </si>
  <si>
    <t xml:space="preserve">Submission of Project plan(PM) </t>
  </si>
  <si>
    <t>Submission of Version 1(PM)</t>
  </si>
  <si>
    <t xml:space="preserve"> </t>
  </si>
  <si>
    <t>Submission of Version 2(PM)</t>
  </si>
  <si>
    <t>Submission of 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</si>
</sst>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x14ac:knownFonts="1">
    <font>
      <sz val="12"/>
      <color theme="1"/>
      <name val="Calibri"/>
      <family val="2"/>
      <scheme val="minor"/>
    </font>
    <font>
      <i/>
      <sz val="11"/>
      <color theme="1"/>
      <name val="Calibri"/>
      <family val="2"/>
      <scheme val="minor"/>
    </font>
    <font>
      <sz val="18"/>
      <name val="Calibri"/>
      <family val="2"/>
    </font>
    <font>
      <b/>
      <sz val="20"/>
      <name val="Calibri"/>
      <family val="2"/>
    </font>
    <font>
      <sz val="11"/>
      <name val="Calibri"/>
      <family val="2"/>
    </font>
    <font>
      <b/>
      <u/>
      <sz val="11"/>
      <name val="Calibri"/>
      <family val="2"/>
    </font>
    <font>
      <u/>
      <sz val="11"/>
      <name val="Calibri"/>
      <family val="2"/>
    </font>
    <font>
      <i/>
      <sz val="11"/>
      <name val="Calibri"/>
      <family val="2"/>
    </font>
    <font>
      <b/>
      <sz val="11"/>
      <name val="Calibri"/>
      <family val="2"/>
    </font>
    <font>
      <b/>
      <sz val="11"/>
      <color theme="1"/>
      <name val="Calibri"/>
      <family val="2"/>
      <scheme val="minor"/>
    </font>
    <font>
      <b/>
      <i/>
      <sz val="11"/>
      <color theme="1"/>
      <name val="Calibri"/>
      <family val="2"/>
      <scheme val="minor"/>
    </font>
    <font>
      <b/>
      <sz val="12"/>
      <color rgb="FF000000"/>
      <name val="Tahoma"/>
      <family val="2"/>
    </font>
    <font>
      <sz val="12"/>
      <color rgb="FF000000"/>
      <name val="Tahoma"/>
      <family val="2"/>
    </font>
    <font>
      <i/>
      <sz val="12"/>
      <color rgb="FF000000"/>
      <name val="Tahoma"/>
      <family val="2"/>
    </font>
    <font>
      <sz val="12"/>
      <color indexed="81"/>
      <name val="Tahoma"/>
      <family val="2"/>
    </font>
    <font>
      <i/>
      <sz val="12"/>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50">
    <xf numFmtId="0" fontId="0" fillId="0" borderId="0" xfId="0"/>
    <xf numFmtId="0" fontId="0" fillId="2" borderId="0" xfId="0" applyFill="1" applyAlignment="1" applyProtection="1">
      <alignment horizontal="center" wrapText="1"/>
      <protection locked="0"/>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0" borderId="5" xfId="0"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1" fillId="0" borderId="0" xfId="0" applyFont="1" applyAlignment="1">
      <alignment horizontal="left" vertical="center" wrapText="1"/>
    </xf>
    <xf numFmtId="0" fontId="4" fillId="0" borderId="0" xfId="0" applyFont="1" applyAlignment="1">
      <alignment horizontal="center" vertical="center" wrapText="1"/>
    </xf>
    <xf numFmtId="0" fontId="7" fillId="2" borderId="0" xfId="0" applyFont="1" applyFill="1" applyAlignment="1">
      <alignment horizontal="right" vertical="center" wrapText="1"/>
    </xf>
    <xf numFmtId="0" fontId="4" fillId="2" borderId="0" xfId="0" quotePrefix="1" applyFont="1" applyFill="1" applyAlignment="1">
      <alignment horizontal="center" vertical="center" wrapText="1"/>
    </xf>
    <xf numFmtId="14" fontId="0" fillId="2" borderId="6" xfId="0" applyNumberFormat="1" applyFill="1" applyBorder="1" applyAlignment="1" applyProtection="1">
      <alignment horizontal="center" vertical="center" wrapText="1"/>
      <protection locked="0"/>
    </xf>
    <xf numFmtId="14" fontId="0" fillId="0" borderId="0" xfId="0" applyNumberFormat="1" applyAlignment="1">
      <alignment horizontal="center" vertical="center" wrapText="1"/>
    </xf>
    <xf numFmtId="0" fontId="4" fillId="0" borderId="0" xfId="0" applyFont="1" applyAlignment="1">
      <alignment horizontal="right" vertical="center"/>
    </xf>
    <xf numFmtId="0" fontId="4" fillId="0" borderId="0" xfId="0" applyFont="1" applyAlignment="1" applyProtection="1">
      <alignment horizontal="center" vertical="center" wrapText="1"/>
      <protection locked="0"/>
    </xf>
    <xf numFmtId="0" fontId="4" fillId="0" borderId="0" xfId="0" applyFont="1" applyAlignment="1">
      <alignment horizontal="left" vertical="center" wrapText="1"/>
    </xf>
    <xf numFmtId="164" fontId="0" fillId="0" borderId="0" xfId="0" applyNumberFormat="1" applyAlignment="1">
      <alignment horizontal="center" vertical="center"/>
    </xf>
    <xf numFmtId="0" fontId="8" fillId="6" borderId="0" xfId="0" quotePrefix="1" applyFont="1" applyFill="1" applyAlignment="1">
      <alignment horizontal="right" vertical="center" wrapText="1"/>
    </xf>
    <xf numFmtId="14" fontId="9" fillId="6" borderId="6" xfId="0" applyNumberFormat="1" applyFont="1" applyFill="1" applyBorder="1" applyAlignment="1" applyProtection="1">
      <alignment horizontal="center" vertical="center" wrapText="1"/>
      <protection locked="0"/>
    </xf>
    <xf numFmtId="0" fontId="4" fillId="0" borderId="0" xfId="0" applyFont="1" applyAlignment="1">
      <alignment horizontal="right" vertical="center" wrapText="1"/>
    </xf>
    <xf numFmtId="0" fontId="1" fillId="0" borderId="0" xfId="0" applyFont="1" applyAlignment="1" applyProtection="1">
      <alignment horizontal="left" vertical="center"/>
      <protection locked="0"/>
    </xf>
    <xf numFmtId="0" fontId="4"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0" fontId="4" fillId="0" borderId="0" xfId="0" applyFont="1" applyAlignment="1" applyProtection="1">
      <alignment horizontal="right" vertical="center"/>
      <protection locked="0"/>
    </xf>
    <xf numFmtId="0" fontId="4" fillId="0" borderId="0" xfId="0" applyFont="1" applyAlignment="1" applyProtection="1">
      <alignment horizontal="left" vertical="center" wrapText="1"/>
      <protection locked="0"/>
    </xf>
    <xf numFmtId="14" fontId="4" fillId="0" borderId="0" xfId="0" applyNumberFormat="1" applyFont="1" applyAlignment="1" applyProtection="1">
      <alignment horizontal="center" vertical="center" wrapText="1"/>
      <protection locked="0"/>
    </xf>
    <xf numFmtId="0" fontId="4" fillId="0" borderId="0" xfId="0" applyFont="1" applyAlignment="1" applyProtection="1">
      <alignment horizontal="righ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164" fontId="0" fillId="0" borderId="0" xfId="0" applyNumberFormat="1" applyAlignment="1">
      <alignment horizontal="center" vertical="center" wrapText="1"/>
    </xf>
    <xf numFmtId="0" fontId="1"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1"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6" borderId="7" xfId="0" applyFill="1" applyBorder="1" applyAlignment="1">
      <alignment horizontal="center" vertical="center" wrapText="1"/>
    </xf>
    <xf numFmtId="14" fontId="0" fillId="6" borderId="7" xfId="0" applyNumberFormat="1" applyFill="1" applyBorder="1" applyAlignment="1">
      <alignment horizontal="center" vertical="center" wrapText="1"/>
    </xf>
    <xf numFmtId="14" fontId="0" fillId="6" borderId="0" xfId="0" applyNumberFormat="1" applyFill="1" applyAlignment="1">
      <alignment horizontal="center" vertical="center" wrapText="1"/>
    </xf>
    <xf numFmtId="164" fontId="0" fillId="6" borderId="0" xfId="0" applyNumberFormat="1" applyFill="1" applyAlignment="1">
      <alignment horizontal="center" vertical="center" wrapText="1"/>
    </xf>
    <xf numFmtId="0" fontId="0" fillId="2" borderId="8" xfId="0" applyFill="1" applyBorder="1" applyAlignment="1">
      <alignment horizontal="center" vertical="center" wrapText="1"/>
    </xf>
    <xf numFmtId="0" fontId="9" fillId="2" borderId="0" xfId="0" applyFont="1" applyFill="1" applyAlignment="1">
      <alignment horizontal="center" vertical="center" wrapText="1"/>
    </xf>
    <xf numFmtId="0" fontId="10" fillId="6" borderId="0" xfId="0" applyFont="1" applyFill="1" applyAlignment="1">
      <alignment horizontal="center" vertical="center" wrapText="1"/>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9" fillId="6" borderId="0" xfId="0" applyFont="1" applyFill="1" applyAlignment="1">
      <alignment horizontal="center" vertical="center" wrapText="1"/>
    </xf>
    <xf numFmtId="0" fontId="0" fillId="0" borderId="0" xfId="0" applyProtection="1">
      <protection locked="0"/>
    </xf>
    <xf numFmtId="0" fontId="0" fillId="0" borderId="0" xfId="0" applyAlignment="1" applyProtection="1">
      <alignment horizontal="center"/>
      <protection locked="0"/>
    </xf>
  </cellXfs>
  <cellStyles count="1">
    <cellStyle name="Normal" xfId="0" builtinId="0"/>
  </cellStyles>
  <dxfs count="63">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AC17-6A6A-F245-8E78-1965BDB54FAB}">
  <dimension ref="A1:Z26"/>
  <sheetViews>
    <sheetView tabSelected="1" workbookViewId="0">
      <selection activeCell="K5" sqref="K5"/>
    </sheetView>
  </sheetViews>
  <sheetFormatPr baseColWidth="10" defaultRowHeight="16" x14ac:dyDescent="0.2"/>
  <sheetData>
    <row r="1" spans="1:26" ht="67" x14ac:dyDescent="0.2">
      <c r="A1" s="1" t="s">
        <v>0</v>
      </c>
      <c r="B1" s="2" t="s">
        <v>1</v>
      </c>
      <c r="C1" s="2"/>
      <c r="D1" s="2"/>
      <c r="E1" s="2"/>
      <c r="F1" s="2"/>
      <c r="G1" s="2" t="s">
        <v>2</v>
      </c>
      <c r="H1" s="2"/>
      <c r="I1" s="2"/>
      <c r="J1" s="2"/>
      <c r="K1" s="2"/>
      <c r="L1" s="2" t="s">
        <v>3</v>
      </c>
      <c r="M1" s="3"/>
      <c r="N1" s="3"/>
      <c r="O1" s="3"/>
      <c r="P1" s="4"/>
      <c r="Q1" s="5" t="s">
        <v>4</v>
      </c>
      <c r="R1" s="5"/>
      <c r="S1" s="5"/>
      <c r="T1" s="5"/>
      <c r="U1" s="5"/>
      <c r="V1" s="6" t="s">
        <v>5</v>
      </c>
      <c r="W1" s="7"/>
      <c r="X1" s="7"/>
      <c r="Y1" s="7"/>
      <c r="Z1" s="7"/>
    </row>
    <row r="2" spans="1:26" ht="113" thickBot="1" x14ac:dyDescent="0.25">
      <c r="A2" s="8" t="s">
        <v>6</v>
      </c>
      <c r="B2" s="9" t="s">
        <v>7</v>
      </c>
      <c r="C2" s="9" t="s">
        <v>8</v>
      </c>
      <c r="D2" s="9" t="s">
        <v>9</v>
      </c>
      <c r="E2" s="10" t="s">
        <v>10</v>
      </c>
      <c r="F2" s="9" t="s">
        <v>11</v>
      </c>
      <c r="G2" s="9" t="str">
        <f>B2</f>
        <v>Specific 
tasks and WBS</v>
      </c>
      <c r="H2" s="9" t="str">
        <f>C2</f>
        <v>How is deliverable Measured? 
Is delivery criteria Agreed?</v>
      </c>
      <c r="I2" s="9" t="str">
        <f>D2</f>
        <v>Realistic
planned hours 
actual hours</v>
      </c>
      <c r="J2" s="9" t="str">
        <f>E2</f>
        <v>planned date &amp; Time
of delivery
actual
date &amp; time</v>
      </c>
      <c r="K2" s="9" t="s">
        <v>11</v>
      </c>
      <c r="L2" s="9" t="str">
        <f t="shared" ref="L2:T2" si="0">G2</f>
        <v>Specific 
tasks and WBS</v>
      </c>
      <c r="M2" s="9" t="str">
        <f t="shared" si="0"/>
        <v>How is deliverable Measured? 
Is delivery criteria Agreed?</v>
      </c>
      <c r="N2" s="9" t="str">
        <f t="shared" si="0"/>
        <v>Realistic
planned hours 
actual hours</v>
      </c>
      <c r="O2" s="9" t="str">
        <f t="shared" si="0"/>
        <v>planned date &amp; Time
of delivery
actual
date &amp; time</v>
      </c>
      <c r="P2" s="9" t="s">
        <v>11</v>
      </c>
      <c r="Q2" s="9" t="str">
        <f t="shared" si="0"/>
        <v>Specific 
tasks and WBS</v>
      </c>
      <c r="R2" s="9" t="str">
        <f t="shared" si="0"/>
        <v>How is deliverable Measured? 
Is delivery criteria Agreed?</v>
      </c>
      <c r="S2" s="9" t="str">
        <f t="shared" si="0"/>
        <v>Realistic
planned hours 
actual hours</v>
      </c>
      <c r="T2" s="9" t="str">
        <f t="shared" si="0"/>
        <v>planned date &amp; Time
of delivery
actual
date &amp; time</v>
      </c>
      <c r="U2" s="9" t="s">
        <v>11</v>
      </c>
      <c r="V2" s="9" t="s">
        <v>12</v>
      </c>
      <c r="W2" s="10" t="s">
        <v>8</v>
      </c>
      <c r="X2" s="9" t="s">
        <v>9</v>
      </c>
      <c r="Y2" s="9" t="s">
        <v>10</v>
      </c>
      <c r="Z2" s="9" t="s">
        <v>11</v>
      </c>
    </row>
    <row r="3" spans="1:26" ht="65" thickBot="1" x14ac:dyDescent="0.25">
      <c r="A3" s="11"/>
      <c r="B3" s="12"/>
      <c r="C3" s="13" t="s">
        <v>13</v>
      </c>
      <c r="D3" s="14" t="s">
        <v>14</v>
      </c>
      <c r="E3" s="15">
        <v>44886.999988425923</v>
      </c>
      <c r="F3" s="16" t="str">
        <f>TEXT(($E$3),"dddd
") &amp; TEXT(($E$3),"mmm.d")</f>
        <v>Monday
Nov.21</v>
      </c>
      <c r="G3" s="12"/>
      <c r="H3" s="12"/>
      <c r="I3" s="17" t="s">
        <v>15</v>
      </c>
      <c r="J3" s="18">
        <v>9</v>
      </c>
      <c r="K3" s="19" t="s">
        <v>16</v>
      </c>
      <c r="L3" s="20"/>
      <c r="M3" s="20"/>
      <c r="N3" s="17" t="s">
        <v>15</v>
      </c>
      <c r="O3" s="18">
        <v>14</v>
      </c>
      <c r="P3" s="19" t="s">
        <v>16</v>
      </c>
      <c r="Q3" s="12"/>
      <c r="R3" s="12"/>
      <c r="S3" s="17" t="s">
        <v>15</v>
      </c>
      <c r="T3" s="18">
        <f>IF($E$3+21&lt;=$W$3,21,ROUND($W$3 - $E$3,0))</f>
        <v>-44887</v>
      </c>
      <c r="U3" s="19" t="s">
        <v>16</v>
      </c>
      <c r="V3" s="21"/>
      <c r="W3" s="22"/>
      <c r="X3" s="23"/>
      <c r="Y3" s="12"/>
      <c r="Z3" s="19"/>
    </row>
    <row r="4" spans="1:26" ht="48" x14ac:dyDescent="0.2">
      <c r="A4" s="24" t="s">
        <v>17</v>
      </c>
      <c r="B4" s="18" t="s">
        <v>18</v>
      </c>
      <c r="C4" s="18" t="s">
        <v>19</v>
      </c>
      <c r="D4" s="25"/>
      <c r="E4" s="16" t="s">
        <v>20</v>
      </c>
      <c r="F4" s="26" t="s">
        <v>21</v>
      </c>
      <c r="G4" s="18"/>
      <c r="H4" s="18"/>
      <c r="I4" s="27"/>
      <c r="J4" s="18"/>
      <c r="K4" s="28"/>
      <c r="L4" s="18"/>
      <c r="M4" s="18"/>
      <c r="N4" s="27"/>
      <c r="O4" s="18"/>
      <c r="P4" s="28"/>
      <c r="Q4" s="18"/>
      <c r="R4" s="18"/>
      <c r="S4" s="27"/>
      <c r="T4" s="18"/>
      <c r="U4" s="28"/>
      <c r="V4" s="18"/>
      <c r="W4" s="29"/>
      <c r="X4" s="30"/>
      <c r="Y4" s="18"/>
      <c r="Z4" s="28"/>
    </row>
    <row r="5" spans="1:26" ht="221" x14ac:dyDescent="0.2">
      <c r="A5" s="31" t="s">
        <v>22</v>
      </c>
      <c r="B5" s="31" t="s">
        <v>23</v>
      </c>
      <c r="C5" s="31" t="s">
        <v>24</v>
      </c>
      <c r="D5" s="31">
        <v>1.5</v>
      </c>
      <c r="E5" s="16" t="s">
        <v>20</v>
      </c>
      <c r="F5" s="26" t="s">
        <v>21</v>
      </c>
      <c r="G5" s="31" t="s">
        <v>25</v>
      </c>
      <c r="H5" s="31" t="s">
        <v>26</v>
      </c>
      <c r="I5" s="32"/>
      <c r="J5" s="33" t="s">
        <v>27</v>
      </c>
      <c r="K5" s="26" t="s">
        <v>28</v>
      </c>
      <c r="L5" s="26" t="s">
        <v>29</v>
      </c>
      <c r="M5" s="26" t="s">
        <v>30</v>
      </c>
      <c r="N5" s="32"/>
      <c r="O5" s="33" t="s">
        <v>31</v>
      </c>
      <c r="P5" s="26" t="s">
        <v>28</v>
      </c>
      <c r="Q5" s="26" t="s">
        <v>32</v>
      </c>
      <c r="R5" s="26" t="s">
        <v>30</v>
      </c>
      <c r="S5" s="32"/>
      <c r="T5" s="33" t="s">
        <v>33</v>
      </c>
      <c r="U5" s="26" t="s">
        <v>28</v>
      </c>
      <c r="V5" s="26" t="s">
        <v>34</v>
      </c>
      <c r="W5" s="26" t="s">
        <v>35</v>
      </c>
      <c r="X5" s="32"/>
      <c r="Y5" s="33"/>
      <c r="Z5" s="26"/>
    </row>
    <row r="6" spans="1:26" x14ac:dyDescent="0.2">
      <c r="A6" s="31"/>
      <c r="B6" s="31"/>
      <c r="C6" s="31"/>
      <c r="D6" s="31"/>
      <c r="E6" s="16"/>
      <c r="F6" s="26"/>
      <c r="G6" s="31"/>
      <c r="H6" s="31"/>
      <c r="I6" s="32"/>
      <c r="J6" s="33"/>
      <c r="K6" s="26"/>
      <c r="L6" s="31"/>
      <c r="M6" s="31"/>
      <c r="N6" s="32"/>
      <c r="O6" s="33"/>
      <c r="P6" s="26"/>
      <c r="Q6" s="31"/>
      <c r="R6" s="31"/>
      <c r="S6" s="32"/>
      <c r="T6" s="33"/>
      <c r="U6" s="26"/>
      <c r="V6" s="26"/>
      <c r="W6" s="26"/>
      <c r="X6" s="32"/>
      <c r="Y6" s="33"/>
      <c r="Z6" s="26"/>
    </row>
    <row r="7" spans="1:26" ht="102" x14ac:dyDescent="0.2">
      <c r="A7" s="34" t="s">
        <v>36</v>
      </c>
      <c r="B7" s="35" t="s">
        <v>37</v>
      </c>
      <c r="C7" s="35" t="s">
        <v>38</v>
      </c>
      <c r="D7" s="31" t="s">
        <v>39</v>
      </c>
      <c r="E7" s="16" t="s">
        <v>20</v>
      </c>
      <c r="F7" s="31" t="s">
        <v>21</v>
      </c>
      <c r="G7" s="36" t="s">
        <v>40</v>
      </c>
      <c r="H7" s="35" t="s">
        <v>41</v>
      </c>
      <c r="I7" s="31" t="s">
        <v>42</v>
      </c>
      <c r="J7" s="33" t="s">
        <v>27</v>
      </c>
      <c r="K7" s="31" t="s">
        <v>28</v>
      </c>
      <c r="L7" s="36" t="s">
        <v>43</v>
      </c>
      <c r="M7" s="37" t="s">
        <v>41</v>
      </c>
      <c r="N7" s="37" t="s">
        <v>44</v>
      </c>
      <c r="O7" s="33" t="s">
        <v>31</v>
      </c>
      <c r="P7" s="37" t="s">
        <v>28</v>
      </c>
      <c r="Q7" s="36" t="s">
        <v>40</v>
      </c>
      <c r="R7" s="37" t="s">
        <v>41</v>
      </c>
      <c r="S7" s="37" t="s">
        <v>44</v>
      </c>
      <c r="T7" s="33" t="s">
        <v>33</v>
      </c>
      <c r="U7" s="37" t="s">
        <v>28</v>
      </c>
      <c r="V7" s="37"/>
      <c r="W7" s="37"/>
      <c r="X7" s="37"/>
      <c r="Y7" s="33"/>
      <c r="Z7" s="31"/>
    </row>
    <row r="8" spans="1:26" ht="80" x14ac:dyDescent="0.2">
      <c r="A8" s="34" t="s">
        <v>45</v>
      </c>
      <c r="B8" s="35" t="s">
        <v>46</v>
      </c>
      <c r="C8" s="35" t="s">
        <v>38</v>
      </c>
      <c r="D8" s="31" t="s">
        <v>39</v>
      </c>
      <c r="E8" s="16" t="s">
        <v>20</v>
      </c>
      <c r="F8" s="31" t="s">
        <v>21</v>
      </c>
      <c r="G8" s="36" t="s">
        <v>47</v>
      </c>
      <c r="H8" s="35" t="s">
        <v>41</v>
      </c>
      <c r="I8" s="31" t="s">
        <v>42</v>
      </c>
      <c r="J8" s="33" t="s">
        <v>27</v>
      </c>
      <c r="K8" s="31" t="s">
        <v>28</v>
      </c>
      <c r="L8" s="36" t="s">
        <v>48</v>
      </c>
      <c r="M8" s="37" t="s">
        <v>41</v>
      </c>
      <c r="N8" s="37" t="s">
        <v>44</v>
      </c>
      <c r="O8" s="33" t="s">
        <v>31</v>
      </c>
      <c r="P8" s="37" t="s">
        <v>28</v>
      </c>
      <c r="Q8" s="36" t="s">
        <v>48</v>
      </c>
      <c r="R8" s="37" t="s">
        <v>41</v>
      </c>
      <c r="S8" s="37" t="s">
        <v>44</v>
      </c>
      <c r="T8" s="33" t="s">
        <v>33</v>
      </c>
      <c r="U8" s="37" t="s">
        <v>28</v>
      </c>
      <c r="V8" s="37"/>
      <c r="W8" s="37"/>
      <c r="X8" s="37"/>
      <c r="Y8" s="33"/>
      <c r="Z8" s="31"/>
    </row>
    <row r="9" spans="1:26" ht="81" thickBot="1" x14ac:dyDescent="0.25">
      <c r="A9" s="34" t="s">
        <v>49</v>
      </c>
      <c r="B9" s="35" t="s">
        <v>50</v>
      </c>
      <c r="C9" s="35" t="s">
        <v>38</v>
      </c>
      <c r="D9" s="31" t="s">
        <v>39</v>
      </c>
      <c r="E9" s="16" t="s">
        <v>20</v>
      </c>
      <c r="F9" s="31" t="s">
        <v>21</v>
      </c>
      <c r="G9" s="36" t="s">
        <v>51</v>
      </c>
      <c r="H9" s="35" t="s">
        <v>41</v>
      </c>
      <c r="I9" s="31" t="s">
        <v>42</v>
      </c>
      <c r="J9" s="33" t="s">
        <v>27</v>
      </c>
      <c r="K9" s="31" t="s">
        <v>28</v>
      </c>
      <c r="L9" s="36" t="s">
        <v>52</v>
      </c>
      <c r="M9" s="37" t="s">
        <v>41</v>
      </c>
      <c r="N9" s="37" t="s">
        <v>44</v>
      </c>
      <c r="O9" s="33" t="s">
        <v>31</v>
      </c>
      <c r="P9" s="37" t="s">
        <v>28</v>
      </c>
      <c r="Q9" s="36" t="s">
        <v>52</v>
      </c>
      <c r="R9" s="37" t="s">
        <v>41</v>
      </c>
      <c r="S9" s="37" t="s">
        <v>44</v>
      </c>
      <c r="T9" s="33" t="s">
        <v>33</v>
      </c>
      <c r="U9" s="37" t="s">
        <v>28</v>
      </c>
      <c r="V9" s="37"/>
      <c r="W9" s="37"/>
      <c r="X9" s="37"/>
      <c r="Y9" s="33"/>
      <c r="Z9" s="31"/>
    </row>
    <row r="10" spans="1:26" ht="119" x14ac:dyDescent="0.2">
      <c r="A10" s="34" t="s">
        <v>53</v>
      </c>
      <c r="B10" s="35" t="s">
        <v>54</v>
      </c>
      <c r="C10" s="32" t="s">
        <v>38</v>
      </c>
      <c r="D10" s="31" t="s">
        <v>39</v>
      </c>
      <c r="E10" s="38" t="s">
        <v>20</v>
      </c>
      <c r="F10" s="31" t="s">
        <v>21</v>
      </c>
      <c r="G10" s="36" t="s">
        <v>55</v>
      </c>
      <c r="H10" s="31" t="s">
        <v>41</v>
      </c>
      <c r="I10" s="31" t="s">
        <v>42</v>
      </c>
      <c r="J10" s="39" t="s">
        <v>27</v>
      </c>
      <c r="K10" s="31" t="s">
        <v>28</v>
      </c>
      <c r="L10" s="36" t="s">
        <v>55</v>
      </c>
      <c r="M10" s="31" t="s">
        <v>41</v>
      </c>
      <c r="N10" s="31" t="s">
        <v>44</v>
      </c>
      <c r="O10" s="38" t="s">
        <v>31</v>
      </c>
      <c r="P10" s="31" t="s">
        <v>28</v>
      </c>
      <c r="Q10" s="36" t="s">
        <v>55</v>
      </c>
      <c r="R10" s="31" t="s">
        <v>41</v>
      </c>
      <c r="S10" s="31" t="s">
        <v>44</v>
      </c>
      <c r="T10" s="40" t="s">
        <v>33</v>
      </c>
      <c r="U10" s="37" t="s">
        <v>28</v>
      </c>
      <c r="V10" s="37"/>
      <c r="W10" s="37"/>
      <c r="X10" s="37"/>
      <c r="Y10" s="41"/>
      <c r="Z10" s="31"/>
    </row>
    <row r="11" spans="1:26" ht="52" thickBot="1" x14ac:dyDescent="0.25">
      <c r="A11" s="32"/>
      <c r="B11" s="32"/>
      <c r="C11" s="32"/>
      <c r="D11" s="32"/>
      <c r="E11" s="42" t="s">
        <v>56</v>
      </c>
      <c r="F11" s="32"/>
      <c r="G11" s="32"/>
      <c r="H11" s="32"/>
      <c r="I11" s="32"/>
      <c r="J11" s="42" t="s">
        <v>57</v>
      </c>
      <c r="K11" s="32"/>
      <c r="L11" s="32"/>
      <c r="M11" s="32" t="s">
        <v>58</v>
      </c>
      <c r="N11" s="32"/>
      <c r="O11" s="42" t="s">
        <v>59</v>
      </c>
      <c r="P11" s="32"/>
      <c r="Q11" s="32"/>
      <c r="R11" s="32"/>
      <c r="S11" s="32"/>
      <c r="T11" s="43" t="s">
        <v>60</v>
      </c>
      <c r="U11" s="32"/>
      <c r="V11" s="32"/>
      <c r="W11" s="32"/>
      <c r="X11" s="32"/>
      <c r="Y11" s="44"/>
      <c r="Z11" s="32"/>
    </row>
    <row r="12" spans="1:26" x14ac:dyDescent="0.2">
      <c r="A12" s="45"/>
      <c r="B12" s="45"/>
      <c r="C12" s="45"/>
      <c r="D12" s="46"/>
      <c r="E12" s="46"/>
      <c r="F12" s="46"/>
      <c r="G12" s="45"/>
      <c r="H12" s="45"/>
      <c r="I12" s="46"/>
      <c r="J12" s="46"/>
      <c r="K12" s="46"/>
      <c r="L12" s="45"/>
      <c r="M12" s="45"/>
      <c r="N12" s="46"/>
      <c r="O12" s="46"/>
      <c r="P12" s="46"/>
      <c r="Q12" s="45"/>
      <c r="R12" s="45"/>
      <c r="S12" s="46"/>
      <c r="T12" s="47"/>
      <c r="U12" s="46"/>
      <c r="V12" s="45"/>
      <c r="W12" s="45"/>
      <c r="X12" s="46"/>
      <c r="Y12" s="47"/>
      <c r="Z12" s="46"/>
    </row>
    <row r="13" spans="1:26" x14ac:dyDescent="0.2">
      <c r="A13" s="48"/>
      <c r="B13" s="48"/>
      <c r="C13" s="48"/>
      <c r="D13" s="49"/>
      <c r="E13" s="49"/>
      <c r="F13" s="49"/>
      <c r="G13" s="48"/>
      <c r="H13" s="48"/>
      <c r="I13" s="49"/>
      <c r="J13" s="49"/>
      <c r="K13" s="49"/>
      <c r="L13" s="48"/>
      <c r="M13" s="48"/>
      <c r="N13" s="49"/>
      <c r="O13" s="49"/>
      <c r="P13" s="49"/>
      <c r="Q13" s="48"/>
      <c r="R13" s="48"/>
      <c r="S13" s="49"/>
      <c r="T13" s="49"/>
      <c r="U13" s="49"/>
      <c r="V13" s="48"/>
      <c r="W13" s="48"/>
      <c r="X13" s="49"/>
      <c r="Y13" s="49"/>
      <c r="Z13" s="49"/>
    </row>
    <row r="14" spans="1:26" x14ac:dyDescent="0.2">
      <c r="A14" s="48"/>
      <c r="B14" s="48"/>
      <c r="C14" s="48"/>
      <c r="D14" s="49"/>
      <c r="E14" s="49"/>
      <c r="F14" s="49"/>
      <c r="G14" s="48"/>
      <c r="H14" s="48"/>
      <c r="I14" s="49"/>
      <c r="J14" s="49"/>
      <c r="K14" s="49"/>
      <c r="L14" s="48"/>
      <c r="M14" s="48"/>
      <c r="N14" s="49"/>
      <c r="O14" s="49"/>
      <c r="P14" s="49"/>
      <c r="Q14" s="48"/>
      <c r="R14" s="48"/>
      <c r="S14" s="49"/>
      <c r="T14" s="49"/>
      <c r="U14" s="49"/>
      <c r="V14" s="48"/>
      <c r="W14" s="48"/>
      <c r="X14" s="49"/>
      <c r="Y14" s="49"/>
      <c r="Z14" s="49"/>
    </row>
    <row r="15" spans="1:26" x14ac:dyDescent="0.2">
      <c r="A15" s="48"/>
      <c r="B15" s="48"/>
      <c r="C15" s="48"/>
      <c r="D15" s="49"/>
      <c r="E15" s="49"/>
      <c r="F15" s="49"/>
      <c r="G15" s="48"/>
      <c r="H15" s="48"/>
      <c r="I15" s="49"/>
      <c r="J15" s="49"/>
      <c r="K15" s="49"/>
      <c r="L15" s="48"/>
      <c r="M15" s="48"/>
      <c r="N15" s="49"/>
      <c r="O15" s="49"/>
      <c r="P15" s="49"/>
      <c r="Q15" s="48"/>
      <c r="R15" s="48"/>
      <c r="S15" s="49"/>
      <c r="T15" s="49"/>
      <c r="U15" s="49"/>
      <c r="V15" s="48"/>
      <c r="W15" s="48"/>
      <c r="X15" s="49"/>
      <c r="Y15" s="49"/>
      <c r="Z15" s="49"/>
    </row>
    <row r="16" spans="1:26" x14ac:dyDescent="0.2">
      <c r="A16" s="48"/>
      <c r="B16" s="48"/>
      <c r="C16" s="48"/>
      <c r="D16" s="49"/>
      <c r="E16" s="49"/>
      <c r="F16" s="49"/>
      <c r="G16" s="48"/>
      <c r="H16" s="48"/>
      <c r="I16" s="49"/>
      <c r="J16" s="49"/>
      <c r="K16" s="49"/>
      <c r="L16" s="48"/>
      <c r="M16" s="48"/>
      <c r="N16" s="49"/>
      <c r="O16" s="49"/>
      <c r="P16" s="49"/>
      <c r="Q16" s="48"/>
      <c r="R16" s="48"/>
      <c r="S16" s="49"/>
      <c r="T16" s="49"/>
      <c r="U16" s="49"/>
      <c r="V16" s="48"/>
      <c r="W16" s="48"/>
      <c r="X16" s="49"/>
      <c r="Y16" s="49"/>
      <c r="Z16" s="49"/>
    </row>
    <row r="17" spans="1:26" x14ac:dyDescent="0.2">
      <c r="A17" s="48"/>
      <c r="B17" s="48"/>
      <c r="C17" s="48"/>
      <c r="D17" s="49"/>
      <c r="E17" s="49"/>
      <c r="F17" s="49"/>
      <c r="G17" s="48"/>
      <c r="H17" s="48"/>
      <c r="I17" s="49"/>
      <c r="J17" s="49"/>
      <c r="K17" s="49"/>
      <c r="L17" s="48"/>
      <c r="M17" s="48"/>
      <c r="N17" s="49"/>
      <c r="O17" s="49"/>
      <c r="P17" s="49"/>
      <c r="Q17" s="48"/>
      <c r="R17" s="48"/>
      <c r="S17" s="49"/>
      <c r="T17" s="49"/>
      <c r="U17" s="49"/>
      <c r="V17" s="48"/>
      <c r="W17" s="48"/>
      <c r="X17" s="49"/>
      <c r="Y17" s="49"/>
      <c r="Z17" s="49"/>
    </row>
    <row r="18" spans="1:26" x14ac:dyDescent="0.2">
      <c r="A18" s="48"/>
      <c r="B18" s="48"/>
      <c r="C18" s="48"/>
      <c r="D18" s="49"/>
      <c r="E18" s="49"/>
      <c r="F18" s="49"/>
      <c r="G18" s="48"/>
      <c r="H18" s="48"/>
      <c r="I18" s="49"/>
      <c r="J18" s="49"/>
      <c r="K18" s="49"/>
      <c r="L18" s="48"/>
      <c r="M18" s="48"/>
      <c r="N18" s="49"/>
      <c r="O18" s="49"/>
      <c r="P18" s="49"/>
      <c r="Q18" s="48"/>
      <c r="R18" s="48"/>
      <c r="S18" s="49"/>
      <c r="T18" s="49"/>
      <c r="U18" s="49"/>
      <c r="V18" s="48"/>
      <c r="W18" s="48"/>
      <c r="X18" s="49"/>
      <c r="Y18" s="49"/>
      <c r="Z18" s="49"/>
    </row>
    <row r="19" spans="1:26" x14ac:dyDescent="0.2">
      <c r="A19" s="48"/>
      <c r="B19" s="48"/>
      <c r="C19" s="48"/>
      <c r="D19" s="49"/>
      <c r="E19" s="49"/>
      <c r="F19" s="49"/>
      <c r="G19" s="48"/>
      <c r="H19" s="48"/>
      <c r="I19" s="49"/>
      <c r="J19" s="49"/>
      <c r="K19" s="49"/>
      <c r="L19" s="48"/>
      <c r="M19" s="48"/>
      <c r="N19" s="49"/>
      <c r="O19" s="49"/>
      <c r="P19" s="49"/>
      <c r="Q19" s="48"/>
      <c r="R19" s="48"/>
      <c r="S19" s="49"/>
      <c r="T19" s="49"/>
      <c r="U19" s="49"/>
      <c r="V19" s="48"/>
      <c r="W19" s="48"/>
      <c r="X19" s="49"/>
      <c r="Y19" s="49"/>
      <c r="Z19" s="49"/>
    </row>
    <row r="20" spans="1:26" x14ac:dyDescent="0.2">
      <c r="A20" s="48"/>
      <c r="B20" s="48"/>
      <c r="C20" s="48"/>
      <c r="D20" s="49"/>
      <c r="E20" s="49"/>
      <c r="F20" s="49"/>
      <c r="G20" s="48"/>
      <c r="H20" s="48"/>
      <c r="I20" s="49"/>
      <c r="J20" s="49"/>
      <c r="K20" s="49"/>
      <c r="L20" s="48"/>
      <c r="M20" s="48"/>
      <c r="N20" s="49"/>
      <c r="O20" s="49"/>
      <c r="P20" s="49"/>
      <c r="Q20" s="48"/>
      <c r="R20" s="48"/>
      <c r="S20" s="49"/>
      <c r="T20" s="49"/>
      <c r="U20" s="49"/>
      <c r="V20" s="48"/>
      <c r="W20" s="48"/>
      <c r="X20" s="49"/>
      <c r="Y20" s="49"/>
      <c r="Z20" s="49"/>
    </row>
    <row r="21" spans="1:26" x14ac:dyDescent="0.2">
      <c r="A21" s="48"/>
      <c r="B21" s="48"/>
      <c r="C21" s="48"/>
      <c r="D21" s="49"/>
      <c r="E21" s="49"/>
      <c r="F21" s="49"/>
      <c r="G21" s="48"/>
      <c r="H21" s="48"/>
      <c r="I21" s="49"/>
      <c r="J21" s="49"/>
      <c r="K21" s="49"/>
      <c r="L21" s="48"/>
      <c r="M21" s="48"/>
      <c r="N21" s="49"/>
      <c r="O21" s="49"/>
      <c r="P21" s="49"/>
      <c r="Q21" s="48"/>
      <c r="R21" s="48"/>
      <c r="S21" s="49"/>
      <c r="T21" s="49"/>
      <c r="U21" s="49"/>
      <c r="V21" s="48"/>
      <c r="W21" s="48"/>
      <c r="X21" s="49"/>
      <c r="Y21" s="49"/>
      <c r="Z21" s="49"/>
    </row>
    <row r="22" spans="1:26" x14ac:dyDescent="0.2">
      <c r="A22" s="48"/>
      <c r="B22" s="48"/>
      <c r="C22" s="48"/>
      <c r="D22" s="49"/>
      <c r="E22" s="49"/>
      <c r="F22" s="49"/>
      <c r="G22" s="48"/>
      <c r="H22" s="48"/>
      <c r="I22" s="49"/>
      <c r="J22" s="49"/>
      <c r="K22" s="49"/>
      <c r="L22" s="48"/>
      <c r="M22" s="48"/>
      <c r="N22" s="49"/>
      <c r="O22" s="49"/>
      <c r="P22" s="49"/>
      <c r="Q22" s="48"/>
      <c r="R22" s="48"/>
      <c r="S22" s="49"/>
      <c r="T22" s="49"/>
      <c r="U22" s="49"/>
      <c r="V22" s="48"/>
      <c r="W22" s="48"/>
      <c r="X22" s="49"/>
      <c r="Y22" s="49"/>
      <c r="Z22" s="49"/>
    </row>
    <row r="23" spans="1:26" x14ac:dyDescent="0.2">
      <c r="A23" s="48"/>
      <c r="B23" s="48"/>
      <c r="C23" s="48"/>
      <c r="D23" s="49"/>
      <c r="E23" s="49"/>
      <c r="F23" s="49"/>
      <c r="G23" s="48"/>
      <c r="H23" s="48"/>
      <c r="I23" s="49"/>
      <c r="J23" s="49"/>
      <c r="K23" s="49"/>
      <c r="L23" s="48"/>
      <c r="M23" s="48"/>
      <c r="N23" s="49"/>
      <c r="O23" s="49"/>
      <c r="P23" s="49"/>
      <c r="Q23" s="48"/>
      <c r="R23" s="48"/>
      <c r="S23" s="49"/>
      <c r="T23" s="49"/>
      <c r="U23" s="49"/>
      <c r="V23" s="48"/>
      <c r="W23" s="48"/>
      <c r="X23" s="49"/>
      <c r="Y23" s="49"/>
      <c r="Z23" s="49"/>
    </row>
    <row r="24" spans="1:26" x14ac:dyDescent="0.2">
      <c r="A24" s="48"/>
      <c r="B24" s="48"/>
      <c r="C24" s="48"/>
      <c r="D24" s="49"/>
      <c r="E24" s="49"/>
      <c r="F24" s="49"/>
      <c r="G24" s="48"/>
      <c r="H24" s="48"/>
      <c r="I24" s="49"/>
      <c r="J24" s="49"/>
      <c r="K24" s="49"/>
      <c r="L24" s="48"/>
      <c r="M24" s="48"/>
      <c r="N24" s="49"/>
      <c r="O24" s="49"/>
      <c r="P24" s="49"/>
      <c r="Q24" s="48"/>
      <c r="R24" s="48"/>
      <c r="S24" s="49"/>
      <c r="T24" s="49"/>
      <c r="U24" s="49"/>
      <c r="V24" s="48"/>
      <c r="W24" s="48"/>
      <c r="X24" s="49"/>
      <c r="Y24" s="49"/>
      <c r="Z24" s="49"/>
    </row>
    <row r="25" spans="1:26" x14ac:dyDescent="0.2">
      <c r="A25" s="48"/>
      <c r="B25" s="48"/>
      <c r="C25" s="48"/>
      <c r="D25" s="49"/>
      <c r="E25" s="49"/>
      <c r="F25" s="49"/>
      <c r="G25" s="48"/>
      <c r="H25" s="48"/>
      <c r="I25" s="49"/>
      <c r="J25" s="49"/>
      <c r="K25" s="49"/>
      <c r="L25" s="48"/>
      <c r="M25" s="48"/>
      <c r="N25" s="49"/>
      <c r="O25" s="49"/>
      <c r="P25" s="49"/>
      <c r="Q25" s="48"/>
      <c r="R25" s="48"/>
      <c r="S25" s="49"/>
      <c r="T25" s="49"/>
      <c r="U25" s="49"/>
      <c r="V25" s="48"/>
      <c r="W25" s="48"/>
      <c r="X25" s="49"/>
      <c r="Y25" s="49"/>
      <c r="Z25" s="49"/>
    </row>
    <row r="26" spans="1:26" x14ac:dyDescent="0.2">
      <c r="A26" s="48"/>
      <c r="B26" s="48"/>
      <c r="C26" s="48"/>
      <c r="D26" s="49"/>
      <c r="E26" s="49"/>
      <c r="F26" s="49"/>
      <c r="G26" s="48"/>
      <c r="H26" s="48"/>
      <c r="I26" s="49"/>
      <c r="J26" s="49"/>
      <c r="K26" s="49"/>
      <c r="L26" s="48"/>
      <c r="M26" s="48"/>
      <c r="N26" s="49"/>
      <c r="O26" s="49"/>
      <c r="P26" s="49"/>
      <c r="Q26" s="48"/>
      <c r="R26" s="48"/>
      <c r="S26" s="49"/>
      <c r="T26" s="49"/>
      <c r="U26" s="49"/>
      <c r="V26" s="48"/>
      <c r="W26" s="48"/>
      <c r="X26" s="49"/>
      <c r="Y26" s="49"/>
      <c r="Z26" s="49"/>
    </row>
  </sheetData>
  <mergeCells count="5">
    <mergeCell ref="B1:F1"/>
    <mergeCell ref="G1:K1"/>
    <mergeCell ref="L1:P1"/>
    <mergeCell ref="Q1:U1"/>
    <mergeCell ref="V1:Z1"/>
  </mergeCells>
  <conditionalFormatting sqref="F1:F2 K1:K2 P2 U1:U2">
    <cfRule type="containsText" dxfId="62" priority="62" operator="containsText" text="in progress">
      <formula>NOT(ISERROR(SEARCH("in progress",F1)))</formula>
    </cfRule>
    <cfRule type="containsText" dxfId="61" priority="63" operator="containsText" text="not yet started">
      <formula>NOT(ISERROR(SEARCH("not yet started",F1)))</formula>
    </cfRule>
  </conditionalFormatting>
  <conditionalFormatting sqref="B1:F1 C2:F2">
    <cfRule type="containsText" dxfId="60" priority="61" operator="containsText" text="complete">
      <formula>NOT(ISERROR(SEARCH("complete",B1)))</formula>
    </cfRule>
  </conditionalFormatting>
  <conditionalFormatting sqref="G1:K1">
    <cfRule type="containsText" dxfId="59" priority="60" operator="containsText" text="complete">
      <formula>NOT(ISERROR(SEARCH("complete",G1)))</formula>
    </cfRule>
  </conditionalFormatting>
  <conditionalFormatting sqref="Q1:U1">
    <cfRule type="containsText" dxfId="58" priority="59" operator="containsText" text="complete">
      <formula>NOT(ISERROR(SEARCH("complete",Q1)))</formula>
    </cfRule>
  </conditionalFormatting>
  <conditionalFormatting sqref="V1">
    <cfRule type="containsText" dxfId="57" priority="58" operator="containsText" text="complete">
      <formula>NOT(ISERROR(SEARCH("complete",V1)))</formula>
    </cfRule>
  </conditionalFormatting>
  <conditionalFormatting sqref="L1:P1">
    <cfRule type="containsText" dxfId="56" priority="55" operator="containsText" text="complete">
      <formula>NOT(ISERROR(SEARCH("complete",L1)))</formula>
    </cfRule>
  </conditionalFormatting>
  <conditionalFormatting sqref="P1">
    <cfRule type="containsText" dxfId="55" priority="56" operator="containsText" text="in progress">
      <formula>NOT(ISERROR(SEARCH("in progress",P1)))</formula>
    </cfRule>
    <cfRule type="containsText" dxfId="54" priority="57" operator="containsText" text="not yet started">
      <formula>NOT(ISERROR(SEARCH("not yet started",P1)))</formula>
    </cfRule>
  </conditionalFormatting>
  <conditionalFormatting sqref="I2:J2">
    <cfRule type="containsText" dxfId="53" priority="54" operator="containsText" text="complete">
      <formula>NOT(ISERROR(SEARCH("complete",I2)))</formula>
    </cfRule>
  </conditionalFormatting>
  <conditionalFormatting sqref="X2:Y2">
    <cfRule type="containsText" dxfId="52" priority="53" operator="containsText" text="complete">
      <formula>NOT(ISERROR(SEARCH("complete",X2)))</formula>
    </cfRule>
  </conditionalFormatting>
  <conditionalFormatting sqref="H2">
    <cfRule type="containsText" dxfId="51" priority="52" operator="containsText" text="complete">
      <formula>NOT(ISERROR(SEARCH("complete",H2)))</formula>
    </cfRule>
  </conditionalFormatting>
  <conditionalFormatting sqref="W2">
    <cfRule type="containsText" dxfId="50" priority="51" operator="containsText" text="complete">
      <formula>NOT(ISERROR(SEARCH("complete",W2)))</formula>
    </cfRule>
  </conditionalFormatting>
  <conditionalFormatting sqref="K2">
    <cfRule type="containsText" dxfId="49" priority="50" operator="containsText" text="complete">
      <formula>NOT(ISERROR(SEARCH("complete",K2)))</formula>
    </cfRule>
  </conditionalFormatting>
  <conditionalFormatting sqref="N2:O2 S2:T2">
    <cfRule type="containsText" dxfId="48" priority="49" operator="containsText" text="complete">
      <formula>NOT(ISERROR(SEARCH("complete",N2)))</formula>
    </cfRule>
  </conditionalFormatting>
  <conditionalFormatting sqref="M2 R2">
    <cfRule type="containsText" dxfId="47" priority="48" operator="containsText" text="complete">
      <formula>NOT(ISERROR(SEARCH("complete",M2)))</formula>
    </cfRule>
  </conditionalFormatting>
  <conditionalFormatting sqref="P2 U2">
    <cfRule type="containsText" dxfId="46" priority="47" operator="containsText" text="complete">
      <formula>NOT(ISERROR(SEARCH("complete",P2)))</formula>
    </cfRule>
  </conditionalFormatting>
  <conditionalFormatting sqref="K2">
    <cfRule type="containsText" dxfId="45" priority="46" operator="containsText" text="complete">
      <formula>NOT(ISERROR(SEARCH("complete",K2)))</formula>
    </cfRule>
  </conditionalFormatting>
  <conditionalFormatting sqref="P2">
    <cfRule type="containsText" dxfId="44" priority="45" operator="containsText" text="complete">
      <formula>NOT(ISERROR(SEARCH("complete",P2)))</formula>
    </cfRule>
  </conditionalFormatting>
  <conditionalFormatting sqref="U2">
    <cfRule type="containsText" dxfId="43" priority="44" operator="containsText" text="complete">
      <formula>NOT(ISERROR(SEARCH("complete",U2)))</formula>
    </cfRule>
  </conditionalFormatting>
  <conditionalFormatting sqref="K2">
    <cfRule type="containsText" dxfId="42" priority="43" operator="containsText" text="complete">
      <formula>NOT(ISERROR(SEARCH("complete",K2)))</formula>
    </cfRule>
  </conditionalFormatting>
  <conditionalFormatting sqref="P2">
    <cfRule type="containsText" dxfId="41" priority="42" operator="containsText" text="complete">
      <formula>NOT(ISERROR(SEARCH("complete",P2)))</formula>
    </cfRule>
  </conditionalFormatting>
  <conditionalFormatting sqref="U2">
    <cfRule type="containsText" dxfId="40" priority="41" operator="containsText" text="complete">
      <formula>NOT(ISERROR(SEARCH("complete",U2)))</formula>
    </cfRule>
  </conditionalFormatting>
  <conditionalFormatting sqref="U2">
    <cfRule type="containsText" dxfId="39" priority="40" operator="containsText" text="complete">
      <formula>NOT(ISERROR(SEARCH("complete",U2)))</formula>
    </cfRule>
  </conditionalFormatting>
  <conditionalFormatting sqref="Z2">
    <cfRule type="containsText" dxfId="38" priority="38" operator="containsText" text="in progress">
      <formula>NOT(ISERROR(SEARCH("in progress",Z2)))</formula>
    </cfRule>
    <cfRule type="containsText" dxfId="37" priority="39" operator="containsText" text="not yet started">
      <formula>NOT(ISERROR(SEARCH("not yet started",Z2)))</formula>
    </cfRule>
  </conditionalFormatting>
  <conditionalFormatting sqref="Z2">
    <cfRule type="containsText" dxfId="36" priority="37" operator="containsText" text="complete">
      <formula>NOT(ISERROR(SEARCH("complete",Z2)))</formula>
    </cfRule>
  </conditionalFormatting>
  <conditionalFormatting sqref="Z2">
    <cfRule type="containsText" dxfId="35" priority="36" operator="containsText" text="complete">
      <formula>NOT(ISERROR(SEARCH("complete",Z2)))</formula>
    </cfRule>
  </conditionalFormatting>
  <conditionalFormatting sqref="Z2">
    <cfRule type="containsText" dxfId="34" priority="35" operator="containsText" text="complete">
      <formula>NOT(ISERROR(SEARCH("complete",Z2)))</formula>
    </cfRule>
  </conditionalFormatting>
  <conditionalFormatting sqref="Z11:Z26 P11:P26 U11:U26 K11:K26 F11:F26 P7 U7 K7 F7 Z7 K4">
    <cfRule type="containsText" dxfId="33" priority="33" operator="containsText" text="in progress">
      <formula>NOT(ISERROR(SEARCH("in progress",F4)))</formula>
    </cfRule>
    <cfRule type="containsText" dxfId="32" priority="34" operator="containsText" text="not yet started">
      <formula>NOT(ISERROR(SEARCH("not yet started",F4)))</formula>
    </cfRule>
  </conditionalFormatting>
  <conditionalFormatting sqref="C3:D4 U7:X10 Z7:Z10 B13:U26 B12:S12 U12 K11:N11 P11:Z11 R7:S10 P7:P10 O10:O11 M7:N10 K7:K10 J10:J11 H7:I10 F7:F10 B7:D10 B11:I11">
    <cfRule type="containsText" dxfId="31" priority="32" operator="containsText" text="complete">
      <formula>NOT(ISERROR(SEARCH("complete",B3)))</formula>
    </cfRule>
  </conditionalFormatting>
  <conditionalFormatting sqref="H4:K4 H3:J3">
    <cfRule type="containsText" dxfId="30" priority="31" operator="containsText" text="complete">
      <formula>NOT(ISERROR(SEARCH("complete",H3)))</formula>
    </cfRule>
  </conditionalFormatting>
  <conditionalFormatting sqref="R3">
    <cfRule type="containsText" dxfId="29" priority="30" operator="containsText" text="complete">
      <formula>NOT(ISERROR(SEARCH("complete",R3)))</formula>
    </cfRule>
  </conditionalFormatting>
  <conditionalFormatting sqref="V19:Z26 V12:V18 X13:Z18 W4 X12 Z12">
    <cfRule type="containsText" dxfId="28" priority="29" operator="containsText" text="complete">
      <formula>NOT(ISERROR(SEARCH("complete",V4)))</formula>
    </cfRule>
  </conditionalFormatting>
  <conditionalFormatting sqref="F8:F10 K8:K10 U8:U10 P8:P10 Z8:Z10">
    <cfRule type="containsText" dxfId="27" priority="27" operator="containsText" text="in progress">
      <formula>NOT(ISERROR(SEARCH("in progress",F8)))</formula>
    </cfRule>
    <cfRule type="containsText" dxfId="26" priority="28" operator="containsText" text="not yet started">
      <formula>NOT(ISERROR(SEARCH("not yet started",F8)))</formula>
    </cfRule>
  </conditionalFormatting>
  <conditionalFormatting sqref="O3">
    <cfRule type="containsText" dxfId="25" priority="26" operator="containsText" text="complete">
      <formula>NOT(ISERROR(SEARCH("complete",O3)))</formula>
    </cfRule>
  </conditionalFormatting>
  <conditionalFormatting sqref="S3">
    <cfRule type="containsText" dxfId="24" priority="25" operator="containsText" text="complete">
      <formula>NOT(ISERROR(SEARCH("complete",S3)))</formula>
    </cfRule>
  </conditionalFormatting>
  <conditionalFormatting sqref="T3">
    <cfRule type="containsText" dxfId="23" priority="24" operator="containsText" text="complete">
      <formula>NOT(ISERROR(SEARCH("complete",T3)))</formula>
    </cfRule>
  </conditionalFormatting>
  <conditionalFormatting sqref="U3">
    <cfRule type="containsText" dxfId="22" priority="22" operator="containsText" text="in progress">
      <formula>NOT(ISERROR(SEARCH("in progress",U3)))</formula>
    </cfRule>
    <cfRule type="containsText" dxfId="21" priority="23" operator="containsText" text="not yet started">
      <formula>NOT(ISERROR(SEARCH("not yet started",U3)))</formula>
    </cfRule>
  </conditionalFormatting>
  <conditionalFormatting sqref="U3">
    <cfRule type="containsText" dxfId="20" priority="21" operator="containsText" text="complete">
      <formula>NOT(ISERROR(SEARCH("complete",U3)))</formula>
    </cfRule>
  </conditionalFormatting>
  <conditionalFormatting sqref="X3:X4">
    <cfRule type="containsText" dxfId="19" priority="20" operator="containsText" text="complete">
      <formula>NOT(ISERROR(SEARCH("complete",X3)))</formula>
    </cfRule>
  </conditionalFormatting>
  <conditionalFormatting sqref="Y3:Y4">
    <cfRule type="containsText" dxfId="18" priority="19" operator="containsText" text="complete">
      <formula>NOT(ISERROR(SEARCH("complete",Y3)))</formula>
    </cfRule>
  </conditionalFormatting>
  <conditionalFormatting sqref="Z3:Z4">
    <cfRule type="containsText" dxfId="17" priority="17" operator="containsText" text="in progress">
      <formula>NOT(ISERROR(SEARCH("in progress",Z3)))</formula>
    </cfRule>
    <cfRule type="containsText" dxfId="16" priority="18" operator="containsText" text="not yet started">
      <formula>NOT(ISERROR(SEARCH("not yet started",Z3)))</formula>
    </cfRule>
  </conditionalFormatting>
  <conditionalFormatting sqref="Z3:Z4">
    <cfRule type="containsText" dxfId="15" priority="16" operator="containsText" text="complete">
      <formula>NOT(ISERROR(SEARCH("complete",Z3)))</formula>
    </cfRule>
  </conditionalFormatting>
  <conditionalFormatting sqref="N3">
    <cfRule type="containsText" dxfId="14" priority="15" operator="containsText" text="complete">
      <formula>NOT(ISERROR(SEARCH("complete",N3)))</formula>
    </cfRule>
  </conditionalFormatting>
  <conditionalFormatting sqref="V3">
    <cfRule type="containsText" dxfId="13" priority="14" operator="containsText" text="complete">
      <formula>NOT(ISERROR(SEARCH("complete",V3)))</formula>
    </cfRule>
  </conditionalFormatting>
  <conditionalFormatting sqref="P3">
    <cfRule type="containsText" dxfId="12" priority="12" operator="containsText" text="in progress">
      <formula>NOT(ISERROR(SEARCH("in progress",P3)))</formula>
    </cfRule>
    <cfRule type="containsText" dxfId="11" priority="13" operator="containsText" text="not yet started">
      <formula>NOT(ISERROR(SEARCH("not yet started",P3)))</formula>
    </cfRule>
  </conditionalFormatting>
  <conditionalFormatting sqref="P3">
    <cfRule type="containsText" dxfId="10" priority="11" operator="containsText" text="complete">
      <formula>NOT(ISERROR(SEARCH("complete",P3)))</formula>
    </cfRule>
  </conditionalFormatting>
  <conditionalFormatting sqref="K3">
    <cfRule type="containsText" dxfId="9" priority="9" operator="containsText" text="in progress">
      <formula>NOT(ISERROR(SEARCH("in progress",K3)))</formula>
    </cfRule>
    <cfRule type="containsText" dxfId="8" priority="10" operator="containsText" text="not yet started">
      <formula>NOT(ISERROR(SEARCH("not yet started",K3)))</formula>
    </cfRule>
  </conditionalFormatting>
  <conditionalFormatting sqref="K3">
    <cfRule type="containsText" dxfId="7" priority="8" operator="containsText" text="complete">
      <formula>NOT(ISERROR(SEARCH("complete",K3)))</formula>
    </cfRule>
  </conditionalFormatting>
  <conditionalFormatting sqref="Y12">
    <cfRule type="containsText" dxfId="6" priority="7" operator="containsText" text="complete">
      <formula>NOT(ISERROR(SEARCH("complete",Y12)))</formula>
    </cfRule>
  </conditionalFormatting>
  <conditionalFormatting sqref="T12">
    <cfRule type="containsText" dxfId="5" priority="6" operator="containsText" text="complete">
      <formula>NOT(ISERROR(SEARCH("complete",T12)))</formula>
    </cfRule>
  </conditionalFormatting>
  <conditionalFormatting sqref="T10">
    <cfRule type="containsText" dxfId="4" priority="5" operator="containsText" text="complete">
      <formula>NOT(ISERROR(SEARCH("complete",T10)))</formula>
    </cfRule>
  </conditionalFormatting>
  <conditionalFormatting sqref="E10">
    <cfRule type="containsText" dxfId="3" priority="4" operator="containsText" text="complete">
      <formula>NOT(ISERROR(SEARCH("complete",E10)))</formula>
    </cfRule>
  </conditionalFormatting>
  <conditionalFormatting sqref="P4 U4">
    <cfRule type="containsText" dxfId="2" priority="2" operator="containsText" text="in progress">
      <formula>NOT(ISERROR(SEARCH("in progress",P4)))</formula>
    </cfRule>
    <cfRule type="containsText" dxfId="1" priority="3" operator="containsText" text="not yet started">
      <formula>NOT(ISERROR(SEARCH("not yet started",P4)))</formula>
    </cfRule>
  </conditionalFormatting>
  <conditionalFormatting sqref="M4:P4 R4:U4">
    <cfRule type="containsText" dxfId="0" priority="1" operator="containsText" text="complete">
      <formula>NOT(ISERROR(SEARCH("complete",M4)))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2023-04-01T09:25:27Z</dcterms:created>
  <dcterms:modified xsi:type="dcterms:W3CDTF">2023-04-01T09:26:08Z</dcterms:modified>
</cp:coreProperties>
</file>